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filterPrivacy="1" defaultThemeVersion="124226"/>
  <xr:revisionPtr revIDLastSave="0" documentId="13_ncr:1_{BCBC8EFE-8BEE-B145-AC68-0A1A8BD2626A}" xr6:coauthVersionLast="45" xr6:coauthVersionMax="45" xr10:uidLastSave="{00000000-0000-0000-0000-000000000000}"/>
  <bookViews>
    <workbookView xWindow="920" yWindow="460" windowWidth="35240" windowHeight="18440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Sheet2!$A$1:$AF$579</definedName>
    <definedName name="_xlnm.Print_Titles" localSheetId="0">Sheet2!$1:$2</definedName>
  </definedNames>
  <calcPr calcId="191029"/>
</workbook>
</file>

<file path=xl/calcChain.xml><?xml version="1.0" encoding="utf-8"?>
<calcChain xmlns="http://schemas.openxmlformats.org/spreadsheetml/2006/main">
  <c r="AE578" i="2" l="1"/>
  <c r="AE55" i="2"/>
  <c r="Y55" i="2"/>
  <c r="AF55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9" i="2"/>
  <c r="AE3" i="2"/>
  <c r="Y4" i="2"/>
  <c r="Y5" i="2"/>
  <c r="Y6" i="2"/>
  <c r="Y7" i="2"/>
  <c r="Y8" i="2"/>
  <c r="AF8" i="2" s="1"/>
  <c r="Y9" i="2"/>
  <c r="Y10" i="2"/>
  <c r="Y11" i="2"/>
  <c r="Y12" i="2"/>
  <c r="AF12" i="2" s="1"/>
  <c r="Y13" i="2"/>
  <c r="Y14" i="2"/>
  <c r="Y15" i="2"/>
  <c r="Y16" i="2"/>
  <c r="AF16" i="2" s="1"/>
  <c r="Y17" i="2"/>
  <c r="Y18" i="2"/>
  <c r="Y19" i="2"/>
  <c r="Y20" i="2"/>
  <c r="AF20" i="2" s="1"/>
  <c r="Y21" i="2"/>
  <c r="Y22" i="2"/>
  <c r="Y23" i="2"/>
  <c r="Y24" i="2"/>
  <c r="AF24" i="2" s="1"/>
  <c r="Y25" i="2"/>
  <c r="Y26" i="2"/>
  <c r="Y27" i="2"/>
  <c r="Y28" i="2"/>
  <c r="AF28" i="2" s="1"/>
  <c r="Y29" i="2"/>
  <c r="Y30" i="2"/>
  <c r="Y31" i="2"/>
  <c r="Y32" i="2"/>
  <c r="AF32" i="2" s="1"/>
  <c r="Y33" i="2"/>
  <c r="Y34" i="2"/>
  <c r="Y35" i="2"/>
  <c r="Y36" i="2"/>
  <c r="AF36" i="2" s="1"/>
  <c r="Y37" i="2"/>
  <c r="Y38" i="2"/>
  <c r="Y39" i="2"/>
  <c r="Y40" i="2"/>
  <c r="AF40" i="2" s="1"/>
  <c r="Y41" i="2"/>
  <c r="Y42" i="2"/>
  <c r="Y43" i="2"/>
  <c r="Y44" i="2"/>
  <c r="AF44" i="2" s="1"/>
  <c r="Y45" i="2"/>
  <c r="Y46" i="2"/>
  <c r="Y47" i="2"/>
  <c r="Y48" i="2"/>
  <c r="AF48" i="2" s="1"/>
  <c r="Y49" i="2"/>
  <c r="Y50" i="2"/>
  <c r="Y51" i="2"/>
  <c r="Y52" i="2"/>
  <c r="AF52" i="2" s="1"/>
  <c r="Y53" i="2"/>
  <c r="Y54" i="2"/>
  <c r="Y56" i="2"/>
  <c r="Y57" i="2"/>
  <c r="Y58" i="2"/>
  <c r="Y59" i="2"/>
  <c r="Y60" i="2"/>
  <c r="Y61" i="2"/>
  <c r="AF61" i="2" s="1"/>
  <c r="Y62" i="2"/>
  <c r="Y63" i="2"/>
  <c r="Y64" i="2"/>
  <c r="Y65" i="2"/>
  <c r="AF65" i="2" s="1"/>
  <c r="Y66" i="2"/>
  <c r="Y67" i="2"/>
  <c r="Y68" i="2"/>
  <c r="Y69" i="2"/>
  <c r="AF69" i="2" s="1"/>
  <c r="Y70" i="2"/>
  <c r="Y71" i="2"/>
  <c r="Y72" i="2"/>
  <c r="Y73" i="2"/>
  <c r="AF73" i="2" s="1"/>
  <c r="Y74" i="2"/>
  <c r="Y75" i="2"/>
  <c r="Y76" i="2"/>
  <c r="Y77" i="2"/>
  <c r="AF77" i="2" s="1"/>
  <c r="Y78" i="2"/>
  <c r="Y79" i="2"/>
  <c r="Y80" i="2"/>
  <c r="Y81" i="2"/>
  <c r="AF81" i="2" s="1"/>
  <c r="Y82" i="2"/>
  <c r="Y83" i="2"/>
  <c r="Y84" i="2"/>
  <c r="Y85" i="2"/>
  <c r="AF85" i="2" s="1"/>
  <c r="Y86" i="2"/>
  <c r="Y87" i="2"/>
  <c r="Y88" i="2"/>
  <c r="Y89" i="2"/>
  <c r="AF89" i="2" s="1"/>
  <c r="Y90" i="2"/>
  <c r="Y91" i="2"/>
  <c r="Y92" i="2"/>
  <c r="Y93" i="2"/>
  <c r="AF93" i="2" s="1"/>
  <c r="Y94" i="2"/>
  <c r="Y95" i="2"/>
  <c r="Y96" i="2"/>
  <c r="Y97" i="2"/>
  <c r="AF97" i="2" s="1"/>
  <c r="Y98" i="2"/>
  <c r="Y99" i="2"/>
  <c r="Y100" i="2"/>
  <c r="Y101" i="2"/>
  <c r="AF101" i="2" s="1"/>
  <c r="Y102" i="2"/>
  <c r="Y103" i="2"/>
  <c r="Y104" i="2"/>
  <c r="Y105" i="2"/>
  <c r="AF105" i="2" s="1"/>
  <c r="Y106" i="2"/>
  <c r="Y107" i="2"/>
  <c r="Y108" i="2"/>
  <c r="Y109" i="2"/>
  <c r="AF109" i="2" s="1"/>
  <c r="Y110" i="2"/>
  <c r="Y111" i="2"/>
  <c r="Y112" i="2"/>
  <c r="Y113" i="2"/>
  <c r="AF113" i="2" s="1"/>
  <c r="Y114" i="2"/>
  <c r="Y115" i="2"/>
  <c r="Y116" i="2"/>
  <c r="Y117" i="2"/>
  <c r="AF117" i="2" s="1"/>
  <c r="Y118" i="2"/>
  <c r="Y119" i="2"/>
  <c r="Y120" i="2"/>
  <c r="Y121" i="2"/>
  <c r="AF121" i="2" s="1"/>
  <c r="Y122" i="2"/>
  <c r="Y123" i="2"/>
  <c r="Y124" i="2"/>
  <c r="Y125" i="2"/>
  <c r="AF125" i="2" s="1"/>
  <c r="Y126" i="2"/>
  <c r="Y127" i="2"/>
  <c r="Y128" i="2"/>
  <c r="Y129" i="2"/>
  <c r="AF129" i="2" s="1"/>
  <c r="Y130" i="2"/>
  <c r="Y131" i="2"/>
  <c r="Y132" i="2"/>
  <c r="Y133" i="2"/>
  <c r="AF133" i="2" s="1"/>
  <c r="Y134" i="2"/>
  <c r="Y135" i="2"/>
  <c r="Y136" i="2"/>
  <c r="Y137" i="2"/>
  <c r="AF137" i="2" s="1"/>
  <c r="Y138" i="2"/>
  <c r="Y139" i="2"/>
  <c r="Y140" i="2"/>
  <c r="Y141" i="2"/>
  <c r="AF141" i="2" s="1"/>
  <c r="Y142" i="2"/>
  <c r="Y143" i="2"/>
  <c r="Y144" i="2"/>
  <c r="Y145" i="2"/>
  <c r="AF145" i="2" s="1"/>
  <c r="Y146" i="2"/>
  <c r="Y147" i="2"/>
  <c r="Y148" i="2"/>
  <c r="Y149" i="2"/>
  <c r="AF149" i="2" s="1"/>
  <c r="Y150" i="2"/>
  <c r="Y151" i="2"/>
  <c r="Y152" i="2"/>
  <c r="Y153" i="2"/>
  <c r="AF153" i="2" s="1"/>
  <c r="Y154" i="2"/>
  <c r="Y155" i="2"/>
  <c r="Y156" i="2"/>
  <c r="Y157" i="2"/>
  <c r="AF157" i="2" s="1"/>
  <c r="Y158" i="2"/>
  <c r="Y159" i="2"/>
  <c r="Y160" i="2"/>
  <c r="Y161" i="2"/>
  <c r="AF161" i="2" s="1"/>
  <c r="Y162" i="2"/>
  <c r="Y163" i="2"/>
  <c r="Y164" i="2"/>
  <c r="Y165" i="2"/>
  <c r="AF165" i="2" s="1"/>
  <c r="Y166" i="2"/>
  <c r="Y167" i="2"/>
  <c r="Y168" i="2"/>
  <c r="Y169" i="2"/>
  <c r="AF169" i="2" s="1"/>
  <c r="Y170" i="2"/>
  <c r="Y171" i="2"/>
  <c r="Y172" i="2"/>
  <c r="Y173" i="2"/>
  <c r="AF173" i="2" s="1"/>
  <c r="Y174" i="2"/>
  <c r="Y175" i="2"/>
  <c r="Y176" i="2"/>
  <c r="Y177" i="2"/>
  <c r="AF177" i="2" s="1"/>
  <c r="Y178" i="2"/>
  <c r="Y179" i="2"/>
  <c r="Y180" i="2"/>
  <c r="Y181" i="2"/>
  <c r="AF181" i="2" s="1"/>
  <c r="Y182" i="2"/>
  <c r="Y183" i="2"/>
  <c r="Y184" i="2"/>
  <c r="Y185" i="2"/>
  <c r="AF185" i="2" s="1"/>
  <c r="Y186" i="2"/>
  <c r="Y187" i="2"/>
  <c r="Y188" i="2"/>
  <c r="Y189" i="2"/>
  <c r="AF189" i="2" s="1"/>
  <c r="Y190" i="2"/>
  <c r="Y191" i="2"/>
  <c r="Y192" i="2"/>
  <c r="Y193" i="2"/>
  <c r="AF193" i="2" s="1"/>
  <c r="Y194" i="2"/>
  <c r="Y195" i="2"/>
  <c r="Y196" i="2"/>
  <c r="Y197" i="2"/>
  <c r="AF197" i="2" s="1"/>
  <c r="Y198" i="2"/>
  <c r="Y199" i="2"/>
  <c r="Y200" i="2"/>
  <c r="Y201" i="2"/>
  <c r="AF201" i="2" s="1"/>
  <c r="Y202" i="2"/>
  <c r="Y203" i="2"/>
  <c r="Y204" i="2"/>
  <c r="Y205" i="2"/>
  <c r="AF205" i="2" s="1"/>
  <c r="Y206" i="2"/>
  <c r="Y207" i="2"/>
  <c r="Y208" i="2"/>
  <c r="Y209" i="2"/>
  <c r="AF209" i="2" s="1"/>
  <c r="Y210" i="2"/>
  <c r="Y211" i="2"/>
  <c r="Y212" i="2"/>
  <c r="Y213" i="2"/>
  <c r="AF213" i="2" s="1"/>
  <c r="Y214" i="2"/>
  <c r="Y215" i="2"/>
  <c r="Y216" i="2"/>
  <c r="Y217" i="2"/>
  <c r="AF217" i="2" s="1"/>
  <c r="Y218" i="2"/>
  <c r="Y219" i="2"/>
  <c r="Y220" i="2"/>
  <c r="Y221" i="2"/>
  <c r="AF221" i="2" s="1"/>
  <c r="Y222" i="2"/>
  <c r="Y223" i="2"/>
  <c r="Y224" i="2"/>
  <c r="Y225" i="2"/>
  <c r="AF225" i="2" s="1"/>
  <c r="Y226" i="2"/>
  <c r="Y227" i="2"/>
  <c r="Y228" i="2"/>
  <c r="Y229" i="2"/>
  <c r="AF229" i="2" s="1"/>
  <c r="Y230" i="2"/>
  <c r="Y231" i="2"/>
  <c r="Y232" i="2"/>
  <c r="Y233" i="2"/>
  <c r="AF233" i="2" s="1"/>
  <c r="Y234" i="2"/>
  <c r="Y235" i="2"/>
  <c r="Y236" i="2"/>
  <c r="Y237" i="2"/>
  <c r="AF237" i="2" s="1"/>
  <c r="Y238" i="2"/>
  <c r="Y239" i="2"/>
  <c r="Y240" i="2"/>
  <c r="Y241" i="2"/>
  <c r="AF241" i="2" s="1"/>
  <c r="Y242" i="2"/>
  <c r="Y243" i="2"/>
  <c r="Y244" i="2"/>
  <c r="Y245" i="2"/>
  <c r="AF245" i="2" s="1"/>
  <c r="Y246" i="2"/>
  <c r="Y247" i="2"/>
  <c r="Y248" i="2"/>
  <c r="Y249" i="2"/>
  <c r="AF249" i="2" s="1"/>
  <c r="Y250" i="2"/>
  <c r="Y251" i="2"/>
  <c r="Y252" i="2"/>
  <c r="Y253" i="2"/>
  <c r="AF253" i="2" s="1"/>
  <c r="Y254" i="2"/>
  <c r="Y255" i="2"/>
  <c r="Y256" i="2"/>
  <c r="Y257" i="2"/>
  <c r="AF257" i="2" s="1"/>
  <c r="Y258" i="2"/>
  <c r="Y259" i="2"/>
  <c r="Y260" i="2"/>
  <c r="Y261" i="2"/>
  <c r="AF261" i="2" s="1"/>
  <c r="Y262" i="2"/>
  <c r="Y263" i="2"/>
  <c r="Y264" i="2"/>
  <c r="Y265" i="2"/>
  <c r="AF265" i="2" s="1"/>
  <c r="Y266" i="2"/>
  <c r="Y267" i="2"/>
  <c r="Y268" i="2"/>
  <c r="Y269" i="2"/>
  <c r="AF269" i="2" s="1"/>
  <c r="Y270" i="2"/>
  <c r="Y271" i="2"/>
  <c r="Y272" i="2"/>
  <c r="Y273" i="2"/>
  <c r="AF273" i="2" s="1"/>
  <c r="Y274" i="2"/>
  <c r="Y275" i="2"/>
  <c r="Y276" i="2"/>
  <c r="Y277" i="2"/>
  <c r="AF277" i="2" s="1"/>
  <c r="Y278" i="2"/>
  <c r="Y279" i="2"/>
  <c r="Y280" i="2"/>
  <c r="Y281" i="2"/>
  <c r="AF281" i="2" s="1"/>
  <c r="Y282" i="2"/>
  <c r="Y283" i="2"/>
  <c r="Y284" i="2"/>
  <c r="Y285" i="2"/>
  <c r="AF285" i="2" s="1"/>
  <c r="Y286" i="2"/>
  <c r="Y287" i="2"/>
  <c r="Y288" i="2"/>
  <c r="Y289" i="2"/>
  <c r="AF289" i="2" s="1"/>
  <c r="Y290" i="2"/>
  <c r="Y291" i="2"/>
  <c r="Y292" i="2"/>
  <c r="Y293" i="2"/>
  <c r="AF293" i="2" s="1"/>
  <c r="Y294" i="2"/>
  <c r="Y295" i="2"/>
  <c r="Y296" i="2"/>
  <c r="Y297" i="2"/>
  <c r="AF297" i="2" s="1"/>
  <c r="Y298" i="2"/>
  <c r="Y299" i="2"/>
  <c r="Y300" i="2"/>
  <c r="Y301" i="2"/>
  <c r="AF301" i="2" s="1"/>
  <c r="Y302" i="2"/>
  <c r="Y303" i="2"/>
  <c r="Y304" i="2"/>
  <c r="Y305" i="2"/>
  <c r="AF305" i="2" s="1"/>
  <c r="Y306" i="2"/>
  <c r="Y307" i="2"/>
  <c r="Y308" i="2"/>
  <c r="Y309" i="2"/>
  <c r="AF309" i="2" s="1"/>
  <c r="Y310" i="2"/>
  <c r="Y311" i="2"/>
  <c r="Y312" i="2"/>
  <c r="Y313" i="2"/>
  <c r="AF313" i="2" s="1"/>
  <c r="Y314" i="2"/>
  <c r="Y315" i="2"/>
  <c r="Y316" i="2"/>
  <c r="Y317" i="2"/>
  <c r="AF317" i="2" s="1"/>
  <c r="Y318" i="2"/>
  <c r="Y319" i="2"/>
  <c r="Y320" i="2"/>
  <c r="Y321" i="2"/>
  <c r="AF321" i="2" s="1"/>
  <c r="Y322" i="2"/>
  <c r="Y323" i="2"/>
  <c r="Y324" i="2"/>
  <c r="Y325" i="2"/>
  <c r="AF325" i="2" s="1"/>
  <c r="Y326" i="2"/>
  <c r="Y327" i="2"/>
  <c r="Y328" i="2"/>
  <c r="Y329" i="2"/>
  <c r="AF329" i="2" s="1"/>
  <c r="Y330" i="2"/>
  <c r="Y331" i="2"/>
  <c r="Y332" i="2"/>
  <c r="Y333" i="2"/>
  <c r="AF333" i="2" s="1"/>
  <c r="Y334" i="2"/>
  <c r="Y335" i="2"/>
  <c r="Y336" i="2"/>
  <c r="Y337" i="2"/>
  <c r="AF337" i="2" s="1"/>
  <c r="Y338" i="2"/>
  <c r="Y339" i="2"/>
  <c r="Y340" i="2"/>
  <c r="Y341" i="2"/>
  <c r="AF341" i="2" s="1"/>
  <c r="Y342" i="2"/>
  <c r="Y343" i="2"/>
  <c r="Y344" i="2"/>
  <c r="Y345" i="2"/>
  <c r="AF345" i="2" s="1"/>
  <c r="Y346" i="2"/>
  <c r="Y347" i="2"/>
  <c r="Y348" i="2"/>
  <c r="Y349" i="2"/>
  <c r="AF349" i="2" s="1"/>
  <c r="Y350" i="2"/>
  <c r="Y351" i="2"/>
  <c r="Y352" i="2"/>
  <c r="Y353" i="2"/>
  <c r="AF353" i="2" s="1"/>
  <c r="Y354" i="2"/>
  <c r="Y355" i="2"/>
  <c r="Y356" i="2"/>
  <c r="Y357" i="2"/>
  <c r="AF357" i="2" s="1"/>
  <c r="Y358" i="2"/>
  <c r="Y359" i="2"/>
  <c r="Y360" i="2"/>
  <c r="Y361" i="2"/>
  <c r="AF361" i="2" s="1"/>
  <c r="Y362" i="2"/>
  <c r="Y363" i="2"/>
  <c r="Y364" i="2"/>
  <c r="Y365" i="2"/>
  <c r="AF365" i="2" s="1"/>
  <c r="Y366" i="2"/>
  <c r="Y367" i="2"/>
  <c r="Y368" i="2"/>
  <c r="Y369" i="2"/>
  <c r="AF369" i="2" s="1"/>
  <c r="Y370" i="2"/>
  <c r="Y371" i="2"/>
  <c r="Y372" i="2"/>
  <c r="Y373" i="2"/>
  <c r="AF373" i="2" s="1"/>
  <c r="Y374" i="2"/>
  <c r="Y375" i="2"/>
  <c r="Y376" i="2"/>
  <c r="Y377" i="2"/>
  <c r="AF377" i="2" s="1"/>
  <c r="Y378" i="2"/>
  <c r="Y379" i="2"/>
  <c r="Y380" i="2"/>
  <c r="Y381" i="2"/>
  <c r="AF381" i="2" s="1"/>
  <c r="Y382" i="2"/>
  <c r="Y383" i="2"/>
  <c r="Y384" i="2"/>
  <c r="Y385" i="2"/>
  <c r="AF385" i="2" s="1"/>
  <c r="Y386" i="2"/>
  <c r="Y387" i="2"/>
  <c r="Y388" i="2"/>
  <c r="Y389" i="2"/>
  <c r="AF389" i="2" s="1"/>
  <c r="Y390" i="2"/>
  <c r="Y391" i="2"/>
  <c r="Y392" i="2"/>
  <c r="Y393" i="2"/>
  <c r="AF393" i="2" s="1"/>
  <c r="Y394" i="2"/>
  <c r="Y395" i="2"/>
  <c r="Y396" i="2"/>
  <c r="Y397" i="2"/>
  <c r="AF397" i="2" s="1"/>
  <c r="Y398" i="2"/>
  <c r="Y399" i="2"/>
  <c r="Y400" i="2"/>
  <c r="Y401" i="2"/>
  <c r="AF401" i="2" s="1"/>
  <c r="Y402" i="2"/>
  <c r="Y403" i="2"/>
  <c r="Y404" i="2"/>
  <c r="Y405" i="2"/>
  <c r="AF405" i="2" s="1"/>
  <c r="Y406" i="2"/>
  <c r="Y407" i="2"/>
  <c r="Y408" i="2"/>
  <c r="Y409" i="2"/>
  <c r="AF409" i="2" s="1"/>
  <c r="Y410" i="2"/>
  <c r="Y411" i="2"/>
  <c r="Y412" i="2"/>
  <c r="Y413" i="2"/>
  <c r="AF413" i="2" s="1"/>
  <c r="Y414" i="2"/>
  <c r="Y415" i="2"/>
  <c r="Y416" i="2"/>
  <c r="Y417" i="2"/>
  <c r="AF417" i="2" s="1"/>
  <c r="Y418" i="2"/>
  <c r="Y419" i="2"/>
  <c r="Y420" i="2"/>
  <c r="Y421" i="2"/>
  <c r="AF421" i="2" s="1"/>
  <c r="Y422" i="2"/>
  <c r="Y423" i="2"/>
  <c r="Y424" i="2"/>
  <c r="Y425" i="2"/>
  <c r="AF425" i="2" s="1"/>
  <c r="Y426" i="2"/>
  <c r="Y427" i="2"/>
  <c r="Y428" i="2"/>
  <c r="Y429" i="2"/>
  <c r="AF429" i="2" s="1"/>
  <c r="Y430" i="2"/>
  <c r="Y431" i="2"/>
  <c r="Y432" i="2"/>
  <c r="Y433" i="2"/>
  <c r="AF433" i="2" s="1"/>
  <c r="Y434" i="2"/>
  <c r="Y435" i="2"/>
  <c r="Y436" i="2"/>
  <c r="Y437" i="2"/>
  <c r="AF437" i="2" s="1"/>
  <c r="Y438" i="2"/>
  <c r="Y439" i="2"/>
  <c r="Y440" i="2"/>
  <c r="Y441" i="2"/>
  <c r="AF441" i="2" s="1"/>
  <c r="Y442" i="2"/>
  <c r="Y443" i="2"/>
  <c r="Y444" i="2"/>
  <c r="Y445" i="2"/>
  <c r="AF445" i="2" s="1"/>
  <c r="Y446" i="2"/>
  <c r="Y447" i="2"/>
  <c r="Y448" i="2"/>
  <c r="Y449" i="2"/>
  <c r="AF449" i="2" s="1"/>
  <c r="Y450" i="2"/>
  <c r="Y451" i="2"/>
  <c r="Y452" i="2"/>
  <c r="Y453" i="2"/>
  <c r="AF453" i="2" s="1"/>
  <c r="Y454" i="2"/>
  <c r="Y455" i="2"/>
  <c r="Y456" i="2"/>
  <c r="Y457" i="2"/>
  <c r="AF457" i="2" s="1"/>
  <c r="Y458" i="2"/>
  <c r="Y459" i="2"/>
  <c r="Y460" i="2"/>
  <c r="Y461" i="2"/>
  <c r="AF461" i="2" s="1"/>
  <c r="Y462" i="2"/>
  <c r="Y463" i="2"/>
  <c r="Y464" i="2"/>
  <c r="Y465" i="2"/>
  <c r="Y466" i="2"/>
  <c r="Y467" i="2"/>
  <c r="Y468" i="2"/>
  <c r="Y469" i="2"/>
  <c r="AF469" i="2" s="1"/>
  <c r="Y470" i="2"/>
  <c r="Y471" i="2"/>
  <c r="Y472" i="2"/>
  <c r="Y473" i="2"/>
  <c r="Y474" i="2"/>
  <c r="Y475" i="2"/>
  <c r="Y476" i="2"/>
  <c r="Y477" i="2"/>
  <c r="AF477" i="2" s="1"/>
  <c r="Y478" i="2"/>
  <c r="Y479" i="2"/>
  <c r="Y480" i="2"/>
  <c r="Y481" i="2"/>
  <c r="Y482" i="2"/>
  <c r="Y483" i="2"/>
  <c r="Y484" i="2"/>
  <c r="Y485" i="2"/>
  <c r="AF485" i="2" s="1"/>
  <c r="Y486" i="2"/>
  <c r="Y487" i="2"/>
  <c r="Y488" i="2"/>
  <c r="Y489" i="2"/>
  <c r="Y490" i="2"/>
  <c r="Y491" i="2"/>
  <c r="Y492" i="2"/>
  <c r="Y493" i="2"/>
  <c r="AF493" i="2" s="1"/>
  <c r="Y494" i="2"/>
  <c r="Y495" i="2"/>
  <c r="Y496" i="2"/>
  <c r="Y497" i="2"/>
  <c r="Y498" i="2"/>
  <c r="Y499" i="2"/>
  <c r="Y500" i="2"/>
  <c r="Y501" i="2"/>
  <c r="AF501" i="2" s="1"/>
  <c r="Y502" i="2"/>
  <c r="Y503" i="2"/>
  <c r="Y504" i="2"/>
  <c r="Y505" i="2"/>
  <c r="Y506" i="2"/>
  <c r="Y507" i="2"/>
  <c r="Y508" i="2"/>
  <c r="Y509" i="2"/>
  <c r="AF509" i="2" s="1"/>
  <c r="Y510" i="2"/>
  <c r="Y511" i="2"/>
  <c r="Y512" i="2"/>
  <c r="Y513" i="2"/>
  <c r="Y514" i="2"/>
  <c r="Y515" i="2"/>
  <c r="Y516" i="2"/>
  <c r="Y517" i="2"/>
  <c r="AF517" i="2" s="1"/>
  <c r="Y518" i="2"/>
  <c r="Y519" i="2"/>
  <c r="Y520" i="2"/>
  <c r="Y521" i="2"/>
  <c r="AF521" i="2" s="1"/>
  <c r="Y522" i="2"/>
  <c r="Y523" i="2"/>
  <c r="Y524" i="2"/>
  <c r="Y525" i="2"/>
  <c r="AF525" i="2" s="1"/>
  <c r="Y526" i="2"/>
  <c r="Y527" i="2"/>
  <c r="Y528" i="2"/>
  <c r="Y529" i="2"/>
  <c r="AF529" i="2" s="1"/>
  <c r="Y530" i="2"/>
  <c r="Y531" i="2"/>
  <c r="Y532" i="2"/>
  <c r="Y533" i="2"/>
  <c r="AF533" i="2" s="1"/>
  <c r="Y534" i="2"/>
  <c r="Y535" i="2"/>
  <c r="Y536" i="2"/>
  <c r="Y537" i="2"/>
  <c r="AF537" i="2" s="1"/>
  <c r="Y538" i="2"/>
  <c r="Y539" i="2"/>
  <c r="Y540" i="2"/>
  <c r="Y541" i="2"/>
  <c r="AF541" i="2" s="1"/>
  <c r="Y542" i="2"/>
  <c r="Y543" i="2"/>
  <c r="Y544" i="2"/>
  <c r="Y545" i="2"/>
  <c r="AF545" i="2" s="1"/>
  <c r="Y546" i="2"/>
  <c r="Y547" i="2"/>
  <c r="Y548" i="2"/>
  <c r="Y549" i="2"/>
  <c r="AF549" i="2" s="1"/>
  <c r="Y550" i="2"/>
  <c r="Y551" i="2"/>
  <c r="Y552" i="2"/>
  <c r="Y553" i="2"/>
  <c r="AF553" i="2" s="1"/>
  <c r="Y554" i="2"/>
  <c r="Y555" i="2"/>
  <c r="Y556" i="2"/>
  <c r="Y557" i="2"/>
  <c r="AF557" i="2" s="1"/>
  <c r="Y558" i="2"/>
  <c r="Y559" i="2"/>
  <c r="Y560" i="2"/>
  <c r="Y561" i="2"/>
  <c r="Y562" i="2"/>
  <c r="Y563" i="2"/>
  <c r="Y564" i="2"/>
  <c r="Y565" i="2"/>
  <c r="AF565" i="2" s="1"/>
  <c r="Y566" i="2"/>
  <c r="Y567" i="2"/>
  <c r="Y568" i="2"/>
  <c r="Y569" i="2"/>
  <c r="Y570" i="2"/>
  <c r="Y571" i="2"/>
  <c r="Y572" i="2"/>
  <c r="Y573" i="2"/>
  <c r="AF573" i="2" s="1"/>
  <c r="Y574" i="2"/>
  <c r="Y575" i="2"/>
  <c r="Y576" i="2"/>
  <c r="Y577" i="2"/>
  <c r="AF577" i="2" s="1"/>
  <c r="Y578" i="2"/>
  <c r="Y579" i="2"/>
  <c r="AF579" i="2" s="1"/>
  <c r="Y3" i="2"/>
  <c r="AF571" i="2" l="1"/>
  <c r="AF567" i="2"/>
  <c r="AF559" i="2"/>
  <c r="AF551" i="2"/>
  <c r="AF519" i="2"/>
  <c r="AF451" i="2"/>
  <c r="AF443" i="2"/>
  <c r="AF431" i="2"/>
  <c r="AF423" i="2"/>
  <c r="AF415" i="2"/>
  <c r="AF403" i="2"/>
  <c r="AF395" i="2"/>
  <c r="AF387" i="2"/>
  <c r="AF375" i="2"/>
  <c r="AF367" i="2"/>
  <c r="AF359" i="2"/>
  <c r="AF347" i="2"/>
  <c r="AF339" i="2"/>
  <c r="AF331" i="2"/>
  <c r="AF323" i="2"/>
  <c r="AF311" i="2"/>
  <c r="AF303" i="2"/>
  <c r="AF291" i="2"/>
  <c r="AF283" i="2"/>
  <c r="AF275" i="2"/>
  <c r="AF263" i="2"/>
  <c r="AF255" i="2"/>
  <c r="AF243" i="2"/>
  <c r="AF235" i="2"/>
  <c r="AF227" i="2"/>
  <c r="AF215" i="2"/>
  <c r="AF203" i="2"/>
  <c r="AF195" i="2"/>
  <c r="AF187" i="2"/>
  <c r="AF179" i="2"/>
  <c r="AF167" i="2"/>
  <c r="AF159" i="2"/>
  <c r="AF147" i="2"/>
  <c r="AF139" i="2"/>
  <c r="AF127" i="2"/>
  <c r="AF119" i="2"/>
  <c r="AF107" i="2"/>
  <c r="AF95" i="2"/>
  <c r="AF87" i="2"/>
  <c r="AF79" i="2"/>
  <c r="AF67" i="2"/>
  <c r="AF59" i="2"/>
  <c r="AF46" i="2"/>
  <c r="AF38" i="2"/>
  <c r="AF30" i="2"/>
  <c r="AF22" i="2"/>
  <c r="AF18" i="2"/>
  <c r="AF14" i="2"/>
  <c r="AF6" i="2"/>
  <c r="AF575" i="2"/>
  <c r="AF563" i="2"/>
  <c r="AF555" i="2"/>
  <c r="AF547" i="2"/>
  <c r="AF543" i="2"/>
  <c r="AF539" i="2"/>
  <c r="AF535" i="2"/>
  <c r="AF531" i="2"/>
  <c r="AF527" i="2"/>
  <c r="AF523" i="2"/>
  <c r="AF515" i="2"/>
  <c r="AF507" i="2"/>
  <c r="AF499" i="2"/>
  <c r="AF491" i="2"/>
  <c r="AF483" i="2"/>
  <c r="AF475" i="2"/>
  <c r="AF459" i="2"/>
  <c r="AF455" i="2"/>
  <c r="AF447" i="2"/>
  <c r="AF439" i="2"/>
  <c r="AF435" i="2"/>
  <c r="AF427" i="2"/>
  <c r="AF419" i="2"/>
  <c r="AF411" i="2"/>
  <c r="AF407" i="2"/>
  <c r="AF399" i="2"/>
  <c r="AF391" i="2"/>
  <c r="AF383" i="2"/>
  <c r="AF379" i="2"/>
  <c r="AF371" i="2"/>
  <c r="AF363" i="2"/>
  <c r="AF355" i="2"/>
  <c r="AF351" i="2"/>
  <c r="AF343" i="2"/>
  <c r="AF335" i="2"/>
  <c r="AF327" i="2"/>
  <c r="AF319" i="2"/>
  <c r="AF315" i="2"/>
  <c r="AF307" i="2"/>
  <c r="AF299" i="2"/>
  <c r="AF295" i="2"/>
  <c r="AF287" i="2"/>
  <c r="AF279" i="2"/>
  <c r="AF271" i="2"/>
  <c r="AF267" i="2"/>
  <c r="AF259" i="2"/>
  <c r="AF251" i="2"/>
  <c r="AF247" i="2"/>
  <c r="AF239" i="2"/>
  <c r="AF231" i="2"/>
  <c r="AF223" i="2"/>
  <c r="AF219" i="2"/>
  <c r="AF211" i="2"/>
  <c r="AF207" i="2"/>
  <c r="AF199" i="2"/>
  <c r="AF191" i="2"/>
  <c r="AF183" i="2"/>
  <c r="AF175" i="2"/>
  <c r="AF171" i="2"/>
  <c r="AF163" i="2"/>
  <c r="AF155" i="2"/>
  <c r="AF151" i="2"/>
  <c r="AF143" i="2"/>
  <c r="AF135" i="2"/>
  <c r="AF131" i="2"/>
  <c r="AF123" i="2"/>
  <c r="AF115" i="2"/>
  <c r="AF111" i="2"/>
  <c r="AF103" i="2"/>
  <c r="AF99" i="2"/>
  <c r="AF91" i="2"/>
  <c r="AF83" i="2"/>
  <c r="AF75" i="2"/>
  <c r="AF71" i="2"/>
  <c r="AF63" i="2"/>
  <c r="AF54" i="2"/>
  <c r="AF50" i="2"/>
  <c r="AF42" i="2"/>
  <c r="AF34" i="2"/>
  <c r="AF26" i="2"/>
  <c r="AF10" i="2"/>
  <c r="AF569" i="2"/>
  <c r="AF561" i="2"/>
  <c r="AF578" i="2"/>
  <c r="AF4" i="2"/>
  <c r="AF568" i="2"/>
  <c r="AF560" i="2"/>
  <c r="AF552" i="2"/>
  <c r="AF544" i="2"/>
  <c r="AF536" i="2"/>
  <c r="AF528" i="2"/>
  <c r="AF520" i="2"/>
  <c r="AF511" i="2"/>
  <c r="AF508" i="2"/>
  <c r="AF505" i="2"/>
  <c r="AF495" i="2"/>
  <c r="AF492" i="2"/>
  <c r="AF489" i="2"/>
  <c r="AF479" i="2"/>
  <c r="AF476" i="2"/>
  <c r="AF473" i="2"/>
  <c r="AF466" i="2"/>
  <c r="AF462" i="2"/>
  <c r="AF454" i="2"/>
  <c r="AF446" i="2"/>
  <c r="AF438" i="2"/>
  <c r="AF430" i="2"/>
  <c r="AF422" i="2"/>
  <c r="AF414" i="2"/>
  <c r="AF406" i="2"/>
  <c r="AF398" i="2"/>
  <c r="AF390" i="2"/>
  <c r="AF382" i="2"/>
  <c r="AF374" i="2"/>
  <c r="AF366" i="2"/>
  <c r="AF358" i="2"/>
  <c r="AF350" i="2"/>
  <c r="AF342" i="2"/>
  <c r="AF334" i="2"/>
  <c r="AF326" i="2"/>
  <c r="AF318" i="2"/>
  <c r="AF310" i="2"/>
  <c r="AF302" i="2"/>
  <c r="AF294" i="2"/>
  <c r="AF286" i="2"/>
  <c r="AF278" i="2"/>
  <c r="AF270" i="2"/>
  <c r="AF262" i="2"/>
  <c r="AF254" i="2"/>
  <c r="AF246" i="2"/>
  <c r="AF238" i="2"/>
  <c r="AF230" i="2"/>
  <c r="AF222" i="2"/>
  <c r="AF214" i="2"/>
  <c r="AF206" i="2"/>
  <c r="AF198" i="2"/>
  <c r="AF190" i="2"/>
  <c r="AF182" i="2"/>
  <c r="AF174" i="2"/>
  <c r="AF166" i="2"/>
  <c r="AF158" i="2"/>
  <c r="AF150" i="2"/>
  <c r="AF142" i="2"/>
  <c r="AF134" i="2"/>
  <c r="AF126" i="2"/>
  <c r="AF118" i="2"/>
  <c r="AF110" i="2"/>
  <c r="AF102" i="2"/>
  <c r="AF94" i="2"/>
  <c r="AF86" i="2"/>
  <c r="AF78" i="2"/>
  <c r="AF64" i="2"/>
  <c r="AF58" i="2"/>
  <c r="AF51" i="2"/>
  <c r="AF43" i="2"/>
  <c r="AF35" i="2"/>
  <c r="AF27" i="2"/>
  <c r="AF19" i="2"/>
  <c r="AF11" i="2"/>
  <c r="AF574" i="2"/>
  <c r="AF566" i="2"/>
  <c r="AF558" i="2"/>
  <c r="AF550" i="2"/>
  <c r="AF542" i="2"/>
  <c r="AF534" i="2"/>
  <c r="AF526" i="2"/>
  <c r="AF518" i="2"/>
  <c r="AF512" i="2"/>
  <c r="AF506" i="2"/>
  <c r="AF502" i="2"/>
  <c r="AF496" i="2"/>
  <c r="AF490" i="2"/>
  <c r="AF486" i="2"/>
  <c r="AF480" i="2"/>
  <c r="AF474" i="2"/>
  <c r="AF470" i="2"/>
  <c r="AF467" i="2"/>
  <c r="AF463" i="2"/>
  <c r="AF460" i="2"/>
  <c r="AF452" i="2"/>
  <c r="AF444" i="2"/>
  <c r="AF436" i="2"/>
  <c r="AF428" i="2"/>
  <c r="AF420" i="2"/>
  <c r="AF412" i="2"/>
  <c r="AF404" i="2"/>
  <c r="AF396" i="2"/>
  <c r="AF388" i="2"/>
  <c r="AF380" i="2"/>
  <c r="AF372" i="2"/>
  <c r="AF364" i="2"/>
  <c r="AF356" i="2"/>
  <c r="AF348" i="2"/>
  <c r="AF340" i="2"/>
  <c r="AF332" i="2"/>
  <c r="AF324" i="2"/>
  <c r="AF316" i="2"/>
  <c r="AF308" i="2"/>
  <c r="AF300" i="2"/>
  <c r="AF292" i="2"/>
  <c r="AF284" i="2"/>
  <c r="AF276" i="2"/>
  <c r="AF268" i="2"/>
  <c r="AF260" i="2"/>
  <c r="AF252" i="2"/>
  <c r="AF244" i="2"/>
  <c r="AF236" i="2"/>
  <c r="AF228" i="2"/>
  <c r="AF220" i="2"/>
  <c r="AF204" i="2"/>
  <c r="AF196" i="2"/>
  <c r="AF188" i="2"/>
  <c r="AF180" i="2"/>
  <c r="AF172" i="2"/>
  <c r="AF164" i="2"/>
  <c r="AF156" i="2"/>
  <c r="AF148" i="2"/>
  <c r="AF140" i="2"/>
  <c r="AF132" i="2"/>
  <c r="AF124" i="2"/>
  <c r="AF116" i="2"/>
  <c r="AF108" i="2"/>
  <c r="AF100" i="2"/>
  <c r="AF92" i="2"/>
  <c r="AF84" i="2"/>
  <c r="AF76" i="2"/>
  <c r="AF70" i="2"/>
  <c r="AF62" i="2"/>
  <c r="AF49" i="2"/>
  <c r="AF41" i="2"/>
  <c r="AF25" i="2"/>
  <c r="AF17" i="2"/>
  <c r="AF9" i="2"/>
  <c r="AF572" i="2"/>
  <c r="AF564" i="2"/>
  <c r="AF556" i="2"/>
  <c r="AF548" i="2"/>
  <c r="AF540" i="2"/>
  <c r="AF532" i="2"/>
  <c r="AF524" i="2"/>
  <c r="AF516" i="2"/>
  <c r="AF513" i="2"/>
  <c r="AF503" i="2"/>
  <c r="AF500" i="2"/>
  <c r="AF497" i="2"/>
  <c r="AF487" i="2"/>
  <c r="AF484" i="2"/>
  <c r="AF481" i="2"/>
  <c r="AF471" i="2"/>
  <c r="AF468" i="2"/>
  <c r="AF464" i="2"/>
  <c r="AF458" i="2"/>
  <c r="AF450" i="2"/>
  <c r="AF442" i="2"/>
  <c r="AF434" i="2"/>
  <c r="AF426" i="2"/>
  <c r="AF418" i="2"/>
  <c r="AF410" i="2"/>
  <c r="AF402" i="2"/>
  <c r="AF394" i="2"/>
  <c r="AF386" i="2"/>
  <c r="AF378" i="2"/>
  <c r="AF370" i="2"/>
  <c r="AF362" i="2"/>
  <c r="AF354" i="2"/>
  <c r="AF346" i="2"/>
  <c r="AF338" i="2"/>
  <c r="AF330" i="2"/>
  <c r="AF322" i="2"/>
  <c r="AF314" i="2"/>
  <c r="AF306" i="2"/>
  <c r="AF298" i="2"/>
  <c r="AF290" i="2"/>
  <c r="AF282" i="2"/>
  <c r="AF274" i="2"/>
  <c r="AF266" i="2"/>
  <c r="AF258" i="2"/>
  <c r="AF250" i="2"/>
  <c r="AF242" i="2"/>
  <c r="AF234" i="2"/>
  <c r="AF226" i="2"/>
  <c r="AF218" i="2"/>
  <c r="AF210" i="2"/>
  <c r="AF202" i="2"/>
  <c r="AF194" i="2"/>
  <c r="AF186" i="2"/>
  <c r="AF178" i="2"/>
  <c r="AF170" i="2"/>
  <c r="AF162" i="2"/>
  <c r="AF154" i="2"/>
  <c r="AF146" i="2"/>
  <c r="AF138" i="2"/>
  <c r="AF130" i="2"/>
  <c r="AF122" i="2"/>
  <c r="AF114" i="2"/>
  <c r="AF106" i="2"/>
  <c r="AF98" i="2"/>
  <c r="AF90" i="2"/>
  <c r="AF82" i="2"/>
  <c r="AF74" i="2"/>
  <c r="AF68" i="2"/>
  <c r="AF60" i="2"/>
  <c r="AF56" i="2"/>
  <c r="AF47" i="2"/>
  <c r="AF39" i="2"/>
  <c r="AF31" i="2"/>
  <c r="AF23" i="2"/>
  <c r="AF15" i="2"/>
  <c r="AF7" i="2"/>
  <c r="AF570" i="2"/>
  <c r="AF562" i="2"/>
  <c r="AF554" i="2"/>
  <c r="AF546" i="2"/>
  <c r="AF538" i="2"/>
  <c r="AF530" i="2"/>
  <c r="AF522" i="2"/>
  <c r="AF514" i="2"/>
  <c r="AF510" i="2"/>
  <c r="AF504" i="2"/>
  <c r="AF498" i="2"/>
  <c r="AF494" i="2"/>
  <c r="AF488" i="2"/>
  <c r="AF482" i="2"/>
  <c r="AF478" i="2"/>
  <c r="AF472" i="2"/>
  <c r="AF465" i="2"/>
  <c r="AF456" i="2"/>
  <c r="AF448" i="2"/>
  <c r="AF440" i="2"/>
  <c r="AF432" i="2"/>
  <c r="AF424" i="2"/>
  <c r="AF416" i="2"/>
  <c r="AF408" i="2"/>
  <c r="AF400" i="2"/>
  <c r="AF392" i="2"/>
  <c r="AF384" i="2"/>
  <c r="AF376" i="2"/>
  <c r="AF368" i="2"/>
  <c r="AF360" i="2"/>
  <c r="AF352" i="2"/>
  <c r="AF344" i="2"/>
  <c r="AF336" i="2"/>
  <c r="AF328" i="2"/>
  <c r="AF320" i="2"/>
  <c r="AF312" i="2"/>
  <c r="AF304" i="2"/>
  <c r="AF296" i="2"/>
  <c r="AF288" i="2"/>
  <c r="AF280" i="2"/>
  <c r="AF272" i="2"/>
  <c r="AF264" i="2"/>
  <c r="AF256" i="2"/>
  <c r="AF248" i="2"/>
  <c r="AF240" i="2"/>
  <c r="AF232" i="2"/>
  <c r="AF224" i="2"/>
  <c r="AF216" i="2"/>
  <c r="AF208" i="2"/>
  <c r="AF200" i="2"/>
  <c r="AF184" i="2"/>
  <c r="AF176" i="2"/>
  <c r="AF168" i="2"/>
  <c r="AF160" i="2"/>
  <c r="AF152" i="2"/>
  <c r="AF144" i="2"/>
  <c r="AF136" i="2"/>
  <c r="AF128" i="2"/>
  <c r="AF120" i="2"/>
  <c r="AF112" i="2"/>
  <c r="AF104" i="2"/>
  <c r="AF96" i="2"/>
  <c r="AF88" i="2"/>
  <c r="AF80" i="2"/>
  <c r="AF72" i="2"/>
  <c r="AF66" i="2"/>
  <c r="AF57" i="2"/>
  <c r="AF53" i="2"/>
  <c r="AF45" i="2"/>
  <c r="AF37" i="2"/>
  <c r="AF29" i="2"/>
  <c r="AF21" i="2"/>
  <c r="AF13" i="2"/>
  <c r="AF5" i="2"/>
  <c r="AF576" i="2"/>
  <c r="AF212" i="2"/>
  <c r="AF192" i="2"/>
  <c r="AF33" i="2"/>
  <c r="AF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A29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11.03支票</t>
        </r>
      </text>
    </comment>
    <comment ref="AA29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6.02打款8.20还款
支票</t>
        </r>
      </text>
    </comment>
    <comment ref="AB296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9.14支票</t>
        </r>
      </text>
    </comment>
    <comment ref="AA29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9.1支票</t>
        </r>
      </text>
    </comment>
    <comment ref="AB29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9.14支票</t>
        </r>
      </text>
    </comment>
    <comment ref="AA298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10.10支票 吕彤祥一起付</t>
        </r>
      </text>
    </comment>
    <comment ref="AB316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9.18支票</t>
        </r>
      </text>
    </comment>
    <comment ref="AB320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11.03支票</t>
        </r>
      </text>
    </comment>
    <comment ref="AA321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10.10支票</t>
        </r>
      </text>
    </comment>
    <comment ref="AA328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11.02支票</t>
        </r>
      </text>
    </comment>
    <comment ref="AA336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10.10支票</t>
        </r>
      </text>
    </comment>
    <comment ref="AB336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10.10支票</t>
        </r>
      </text>
    </comment>
    <comment ref="AA369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11.03支票</t>
        </r>
      </text>
    </comment>
    <comment ref="AA384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11.03支票</t>
        </r>
      </text>
    </comment>
    <comment ref="Q545" authorId="0" shapeId="0" xr:uid="{00000000-0006-0000-0000-00000F000000}">
      <text>
        <r>
          <rPr>
            <sz val="9"/>
            <rFont val="宋体"/>
            <family val="3"/>
            <charset val="134"/>
          </rPr>
          <t>12749.08+10101.97＝22851.05</t>
        </r>
      </text>
    </comment>
    <comment ref="R545" authorId="0" shapeId="0" xr:uid="{00000000-0006-0000-0000-000010000000}">
      <text>
        <r>
          <rPr>
            <sz val="9"/>
            <rFont val="宋体"/>
            <family val="3"/>
            <charset val="134"/>
          </rPr>
          <t xml:space="preserve">农合6909.03+4617.34
</t>
        </r>
      </text>
    </comment>
    <comment ref="AF549" authorId="0" shapeId="0" xr:uid="{00000000-0006-0000-0000-000011000000}">
      <text>
        <r>
          <rPr>
            <sz val="9"/>
            <rFont val="宋体"/>
            <family val="3"/>
            <charset val="134"/>
          </rPr>
          <t xml:space="preserve">艾姐联社区科长，问民政向谁要这笔钱
</t>
        </r>
      </text>
    </comment>
    <comment ref="AA567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9.10连着19.3月份</t>
        </r>
      </text>
    </comment>
    <comment ref="AB569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19.01.10</t>
        </r>
      </text>
    </comment>
  </commentList>
</comments>
</file>

<file path=xl/sharedStrings.xml><?xml version="1.0" encoding="utf-8"?>
<sst xmlns="http://schemas.openxmlformats.org/spreadsheetml/2006/main" count="4740" uniqueCount="1264">
  <si>
    <t>批次</t>
  </si>
  <si>
    <t>患者身份</t>
  </si>
  <si>
    <t>姓名</t>
  </si>
  <si>
    <t>性别</t>
  </si>
  <si>
    <t>年龄</t>
  </si>
  <si>
    <t>住址</t>
  </si>
  <si>
    <t>电话</t>
  </si>
  <si>
    <t>诊断</t>
  </si>
  <si>
    <t>科室</t>
  </si>
  <si>
    <t>住院号</t>
  </si>
  <si>
    <t>入院时间</t>
  </si>
  <si>
    <t>出院时间</t>
  </si>
  <si>
    <t>押金</t>
  </si>
  <si>
    <t>通道</t>
  </si>
  <si>
    <t>总额</t>
  </si>
  <si>
    <t>保障</t>
  </si>
  <si>
    <t>保险</t>
  </si>
  <si>
    <t>民政</t>
  </si>
  <si>
    <t>慈善</t>
  </si>
  <si>
    <t>自理</t>
  </si>
  <si>
    <t>自费</t>
  </si>
  <si>
    <t>减免</t>
  </si>
  <si>
    <t>借支</t>
  </si>
  <si>
    <t>还款1</t>
  </si>
  <si>
    <t>还款2</t>
  </si>
  <si>
    <t>还款3</t>
  </si>
  <si>
    <t>欠财务</t>
  </si>
  <si>
    <t>退押金</t>
  </si>
  <si>
    <t>女</t>
  </si>
  <si>
    <t>于海波之子</t>
  </si>
  <si>
    <t>男</t>
  </si>
  <si>
    <t>7.5月</t>
  </si>
  <si>
    <t>人工耳蜗</t>
  </si>
  <si>
    <t>耳鼻喉</t>
  </si>
  <si>
    <t>18.11.20</t>
  </si>
  <si>
    <t>刘硕</t>
  </si>
  <si>
    <t>辉南县</t>
  </si>
  <si>
    <t>18.1.31</t>
  </si>
  <si>
    <t>18.02.08</t>
  </si>
  <si>
    <r>
      <t>2020第五批</t>
    </r>
    <r>
      <rPr>
        <sz val="11"/>
        <rFont val="宋体"/>
        <family val="3"/>
        <charset val="134"/>
      </rPr>
      <t/>
    </r>
  </si>
  <si>
    <t>田野</t>
  </si>
  <si>
    <t>长岭</t>
  </si>
  <si>
    <t>18.3.15</t>
  </si>
  <si>
    <t>18.3.26</t>
  </si>
  <si>
    <t>孙紫琪</t>
  </si>
  <si>
    <t>乾安</t>
  </si>
  <si>
    <t>倪思彤</t>
  </si>
  <si>
    <t>18.11.21</t>
  </si>
  <si>
    <t>王芊源</t>
  </si>
  <si>
    <t>德惠</t>
  </si>
  <si>
    <t>欧阳兆灏</t>
  </si>
  <si>
    <t>农安</t>
  </si>
  <si>
    <t>王歆淇</t>
  </si>
  <si>
    <t>2.5岁</t>
  </si>
  <si>
    <t>梨树</t>
  </si>
  <si>
    <t>18.11.22</t>
  </si>
  <si>
    <t xml:space="preserve"> </t>
  </si>
  <si>
    <t>戈梦淇</t>
  </si>
  <si>
    <t>农安县</t>
  </si>
  <si>
    <t>18.11.29</t>
  </si>
  <si>
    <t>田宛亭</t>
  </si>
  <si>
    <t>四平</t>
  </si>
  <si>
    <t>张佳怡</t>
  </si>
  <si>
    <t>洮南</t>
  </si>
  <si>
    <t>扶贫</t>
  </si>
  <si>
    <t>冠心病</t>
  </si>
  <si>
    <t>心内</t>
  </si>
  <si>
    <t>农村低保</t>
  </si>
  <si>
    <t>榆树</t>
  </si>
  <si>
    <t>肺癌</t>
  </si>
  <si>
    <t>胸外</t>
  </si>
  <si>
    <t>张海燕</t>
  </si>
  <si>
    <t>直肠癌</t>
  </si>
  <si>
    <t>肛肠</t>
  </si>
  <si>
    <t>肿瘤</t>
  </si>
  <si>
    <t>淋巴癌</t>
  </si>
  <si>
    <t>血液</t>
  </si>
  <si>
    <t>结肠癌</t>
  </si>
  <si>
    <t>李秀艳</t>
  </si>
  <si>
    <t>乳腺癌</t>
  </si>
  <si>
    <t>乳甲外</t>
  </si>
  <si>
    <t>呼吸</t>
  </si>
  <si>
    <t>曹凤安</t>
  </si>
  <si>
    <t>矽肺</t>
  </si>
  <si>
    <t>感染</t>
  </si>
  <si>
    <t>胆结石</t>
  </si>
  <si>
    <t>肝胆</t>
  </si>
  <si>
    <t>盖欣悦</t>
  </si>
  <si>
    <t>骨髓异常综合征</t>
  </si>
  <si>
    <t>儿科</t>
  </si>
  <si>
    <t>脑梗</t>
  </si>
  <si>
    <t>神经</t>
  </si>
  <si>
    <t>烧伤</t>
  </si>
  <si>
    <t>伊通</t>
  </si>
  <si>
    <t>肝胆外科</t>
  </si>
  <si>
    <t>低保</t>
  </si>
  <si>
    <t>孙仁兰</t>
  </si>
  <si>
    <t>20.03.09</t>
  </si>
  <si>
    <t>朱春雷</t>
  </si>
  <si>
    <t>股骨头坏死</t>
  </si>
  <si>
    <t>创伤</t>
  </si>
  <si>
    <t>洮北</t>
  </si>
  <si>
    <t>尿毒症</t>
  </si>
  <si>
    <t>肾内科</t>
  </si>
  <si>
    <t>杨春玲</t>
  </si>
  <si>
    <t>肺部感染</t>
  </si>
  <si>
    <t>胃出血</t>
  </si>
  <si>
    <t>急外</t>
  </si>
  <si>
    <t>胃肠</t>
  </si>
  <si>
    <t>辉南</t>
  </si>
  <si>
    <t>20.03.11</t>
  </si>
  <si>
    <t>王剑彬</t>
  </si>
  <si>
    <t>肛瘘</t>
  </si>
  <si>
    <t>20.04.16</t>
  </si>
  <si>
    <t>妇科</t>
  </si>
  <si>
    <t>20.03.16</t>
  </si>
  <si>
    <t>胃肠外科</t>
  </si>
  <si>
    <t>肾结石</t>
  </si>
  <si>
    <t>泌尿</t>
  </si>
  <si>
    <t>靖宇</t>
  </si>
  <si>
    <t>神经外科</t>
  </si>
  <si>
    <t>膀胱癌</t>
  </si>
  <si>
    <t>肝硬化</t>
  </si>
  <si>
    <t>前郭</t>
  </si>
  <si>
    <t>急内</t>
  </si>
  <si>
    <t>再障</t>
  </si>
  <si>
    <t>中医</t>
  </si>
  <si>
    <t>镇赉</t>
  </si>
  <si>
    <t>甲状腺</t>
  </si>
  <si>
    <t>放射</t>
  </si>
  <si>
    <t>乳腺癌术后</t>
  </si>
  <si>
    <t>甲状腺癌</t>
  </si>
  <si>
    <t>孙德超</t>
  </si>
  <si>
    <t>强制性脊柱炎</t>
  </si>
  <si>
    <t>风湿免疫</t>
  </si>
  <si>
    <t>东丰</t>
  </si>
  <si>
    <t>胆囊炎</t>
  </si>
  <si>
    <t>肠梗阻</t>
  </si>
  <si>
    <t>李志东</t>
  </si>
  <si>
    <t>安图</t>
  </si>
  <si>
    <t>发热</t>
  </si>
  <si>
    <t>王志清</t>
  </si>
  <si>
    <t>扶余</t>
  </si>
  <si>
    <t>白血病</t>
  </si>
  <si>
    <t>高玉芳</t>
  </si>
  <si>
    <t>双辽</t>
  </si>
  <si>
    <t xml:space="preserve">乳甲外 </t>
  </si>
  <si>
    <t>鲍殿武</t>
  </si>
  <si>
    <t>糖尿病</t>
  </si>
  <si>
    <t>内分泌</t>
  </si>
  <si>
    <t>腹痛</t>
  </si>
  <si>
    <t>心衰</t>
  </si>
  <si>
    <t>心梗</t>
  </si>
  <si>
    <t>20.03.28</t>
  </si>
  <si>
    <t>甲状腺CA</t>
  </si>
  <si>
    <t>乳甲</t>
  </si>
  <si>
    <t>20.04.20</t>
  </si>
  <si>
    <t>乳腺CA</t>
  </si>
  <si>
    <t>何凤珠</t>
  </si>
  <si>
    <t>乳甲外科</t>
  </si>
  <si>
    <t>邹特玲</t>
  </si>
  <si>
    <t>李永贵</t>
  </si>
  <si>
    <t>直肠CA</t>
  </si>
  <si>
    <t>阑尾炎</t>
  </si>
  <si>
    <t>才秀范</t>
  </si>
  <si>
    <t>肾功能不全</t>
  </si>
  <si>
    <t>刘长胜</t>
  </si>
  <si>
    <t>路淑兰</t>
  </si>
  <si>
    <t>汪清</t>
  </si>
  <si>
    <t>肝癌</t>
  </si>
  <si>
    <t>介入</t>
  </si>
  <si>
    <t>肺大泡</t>
  </si>
  <si>
    <t>肺炎</t>
  </si>
  <si>
    <t>重症</t>
  </si>
  <si>
    <t>薛召丽</t>
  </si>
  <si>
    <t>急性阑尾炎</t>
  </si>
  <si>
    <t>急诊外科</t>
  </si>
  <si>
    <t>姜玉国</t>
  </si>
  <si>
    <t>放疗</t>
  </si>
  <si>
    <t>柳河</t>
  </si>
  <si>
    <t>头晕</t>
  </si>
  <si>
    <t>公主岭</t>
  </si>
  <si>
    <t>胃癌</t>
  </si>
  <si>
    <t>神内</t>
  </si>
  <si>
    <t>张建</t>
  </si>
  <si>
    <t>宁江区</t>
  </si>
  <si>
    <t>20.09.16</t>
  </si>
  <si>
    <t>肺CA</t>
  </si>
  <si>
    <t>王大平</t>
  </si>
  <si>
    <t>压疮</t>
  </si>
  <si>
    <t>20.09.01</t>
  </si>
  <si>
    <t>输尿管结石</t>
  </si>
  <si>
    <t>20.07.08</t>
  </si>
  <si>
    <t>王立云</t>
  </si>
  <si>
    <t>宫颈CA</t>
  </si>
  <si>
    <t>宋淑珍</t>
  </si>
  <si>
    <t>乳腺</t>
  </si>
  <si>
    <t>郭淑芬</t>
  </si>
  <si>
    <t>任苹</t>
  </si>
  <si>
    <t>姜启发</t>
  </si>
  <si>
    <t>李景富</t>
  </si>
  <si>
    <t>姜龙</t>
  </si>
  <si>
    <t>吴凤玲</t>
  </si>
  <si>
    <t>20.06.02</t>
  </si>
  <si>
    <t>脑梗死</t>
  </si>
  <si>
    <t>张国芳</t>
  </si>
  <si>
    <t>孙明艳</t>
  </si>
  <si>
    <t>恶性肿瘤</t>
  </si>
  <si>
    <t>心脏病</t>
  </si>
  <si>
    <t>孙传军</t>
  </si>
  <si>
    <t>膀胱CA</t>
  </si>
  <si>
    <t>20.07.07</t>
  </si>
  <si>
    <t>20.09.14</t>
  </si>
  <si>
    <t>关亚玲</t>
  </si>
  <si>
    <t>史义喜</t>
  </si>
  <si>
    <t>前列腺炎</t>
  </si>
  <si>
    <t>张新</t>
  </si>
  <si>
    <t>20.05.13</t>
  </si>
  <si>
    <t>20.08.17</t>
  </si>
  <si>
    <t>党霞</t>
  </si>
  <si>
    <t>王传英</t>
  </si>
  <si>
    <t>肾积水</t>
  </si>
  <si>
    <t>20.07.27</t>
  </si>
  <si>
    <t>肺占位</t>
  </si>
  <si>
    <t>消化</t>
  </si>
  <si>
    <t>20.06.09</t>
  </si>
  <si>
    <t>20.06.26</t>
  </si>
  <si>
    <t>20.06.22</t>
  </si>
  <si>
    <t>赵玉婷</t>
  </si>
  <si>
    <t>20.06.29</t>
  </si>
  <si>
    <t>刘淑珍</t>
  </si>
  <si>
    <t>20.08.25</t>
  </si>
  <si>
    <t>神外</t>
  </si>
  <si>
    <t>王柏林</t>
  </si>
  <si>
    <t>20.07.29</t>
  </si>
  <si>
    <t>张振全</t>
  </si>
  <si>
    <t>韩淑敏</t>
  </si>
  <si>
    <t>20.07.06</t>
  </si>
  <si>
    <t>胆管结石</t>
  </si>
  <si>
    <t>20.07.16</t>
  </si>
  <si>
    <t>20.07.13</t>
  </si>
  <si>
    <t>陈希芹</t>
  </si>
  <si>
    <t>20.07.26</t>
  </si>
  <si>
    <t>20.07.15</t>
  </si>
  <si>
    <t>王卓</t>
  </si>
  <si>
    <t>20.07.14</t>
  </si>
  <si>
    <t>张希君</t>
  </si>
  <si>
    <t>裴清录</t>
  </si>
  <si>
    <t>20.07.31</t>
  </si>
  <si>
    <t>20.07.30</t>
  </si>
  <si>
    <t>赵连科</t>
  </si>
  <si>
    <t>20.07.12</t>
  </si>
  <si>
    <t>20.07.20</t>
  </si>
  <si>
    <t>张丽华</t>
  </si>
  <si>
    <t>宫颈癌</t>
  </si>
  <si>
    <t>20.08.01</t>
  </si>
  <si>
    <t>张振</t>
  </si>
  <si>
    <t>溃疡性结肠炎</t>
  </si>
  <si>
    <t>20.07.28</t>
  </si>
  <si>
    <t>李俊生</t>
  </si>
  <si>
    <t>徐宝民</t>
  </si>
  <si>
    <t>20.07.21</t>
  </si>
  <si>
    <t>20.08.04</t>
  </si>
  <si>
    <t>永吉</t>
  </si>
  <si>
    <t>肝胆胰</t>
  </si>
  <si>
    <t>巩长乾</t>
  </si>
  <si>
    <t>气管</t>
  </si>
  <si>
    <t>范广玉</t>
  </si>
  <si>
    <t>20.07.24</t>
  </si>
  <si>
    <t>吴小利</t>
  </si>
  <si>
    <t>20.07.17</t>
  </si>
  <si>
    <t>许若华</t>
  </si>
  <si>
    <t>丁国义</t>
  </si>
  <si>
    <t>肝功能异常</t>
  </si>
  <si>
    <t>20.08.18</t>
  </si>
  <si>
    <t>司长荣</t>
  </si>
  <si>
    <t>20.09.02</t>
  </si>
  <si>
    <t>陈刚</t>
  </si>
  <si>
    <t>于春艳</t>
  </si>
  <si>
    <t>东辽</t>
  </si>
  <si>
    <t>蒋凤田</t>
  </si>
  <si>
    <t>李秀芹</t>
  </si>
  <si>
    <t>20.07.22</t>
  </si>
  <si>
    <t>焦希太</t>
  </si>
  <si>
    <t>虚劳</t>
  </si>
  <si>
    <t>20.08.14</t>
  </si>
  <si>
    <t>徐春霞</t>
  </si>
  <si>
    <t>张岩</t>
  </si>
  <si>
    <t>王振宝</t>
  </si>
  <si>
    <t>20.08.13</t>
  </si>
  <si>
    <t>聂忠胜</t>
  </si>
  <si>
    <t>前列腺增生</t>
  </si>
  <si>
    <t>20.08.11</t>
  </si>
  <si>
    <t>王立国</t>
  </si>
  <si>
    <t>曲妍</t>
  </si>
  <si>
    <t>王凤娟</t>
  </si>
  <si>
    <t>下肢静脉扩张</t>
  </si>
  <si>
    <t>血管外</t>
  </si>
  <si>
    <t>20.08.06</t>
  </si>
  <si>
    <t>王刚</t>
  </si>
  <si>
    <t>肾病</t>
  </si>
  <si>
    <t>20.07.10.</t>
  </si>
  <si>
    <t>刘得军</t>
  </si>
  <si>
    <t>苏桂芝</t>
  </si>
  <si>
    <t>20.08.03</t>
  </si>
  <si>
    <t>20.08.10</t>
  </si>
  <si>
    <t>齐忠福</t>
  </si>
  <si>
    <t>下肢静脉血栓</t>
  </si>
  <si>
    <t>血管外科</t>
  </si>
  <si>
    <t>20.08.31</t>
  </si>
  <si>
    <t>20.7.31</t>
  </si>
  <si>
    <t>20.08.27</t>
  </si>
  <si>
    <t>薛华</t>
  </si>
  <si>
    <t>血栓</t>
  </si>
  <si>
    <t>20.08.02</t>
  </si>
  <si>
    <t>20.08.16</t>
  </si>
  <si>
    <t>冯亚芹</t>
  </si>
  <si>
    <t>新心内</t>
  </si>
  <si>
    <t>梗阻性黄疸</t>
  </si>
  <si>
    <t>唐长江</t>
  </si>
  <si>
    <t>闫海荣</t>
  </si>
  <si>
    <t>胃CA</t>
  </si>
  <si>
    <t>20.08.05</t>
  </si>
  <si>
    <t>呕吐</t>
  </si>
  <si>
    <t>20.08.12</t>
  </si>
  <si>
    <t>王旭</t>
  </si>
  <si>
    <t>颅内占位</t>
  </si>
  <si>
    <t>滕井华</t>
  </si>
  <si>
    <t>20.09.17</t>
  </si>
  <si>
    <t>20.08.07</t>
  </si>
  <si>
    <t>刘永祥</t>
  </si>
  <si>
    <t>脑外瘤</t>
  </si>
  <si>
    <t>李林娟</t>
  </si>
  <si>
    <t>功血</t>
  </si>
  <si>
    <t>20.08.20</t>
  </si>
  <si>
    <t>韩平</t>
  </si>
  <si>
    <t>类风湿性关节炎</t>
  </si>
  <si>
    <t>高越</t>
  </si>
  <si>
    <t>20.08.19</t>
  </si>
  <si>
    <t>孙逊</t>
  </si>
  <si>
    <t>赵长勇</t>
  </si>
  <si>
    <t>20.08.09</t>
  </si>
  <si>
    <t>梁荣强</t>
  </si>
  <si>
    <t>20.08.21</t>
  </si>
  <si>
    <t>20.09.09</t>
  </si>
  <si>
    <t>20.08.26</t>
  </si>
  <si>
    <t>陈秀明</t>
  </si>
  <si>
    <t>九台</t>
  </si>
  <si>
    <t>周术芹</t>
  </si>
  <si>
    <t>孙晓洁</t>
  </si>
  <si>
    <t>公主岭1</t>
  </si>
  <si>
    <t>胶质瘤</t>
  </si>
  <si>
    <t>20.10.21</t>
  </si>
  <si>
    <t>张淑梅</t>
  </si>
  <si>
    <t>20.08.08</t>
  </si>
  <si>
    <t>刘春仁</t>
  </si>
  <si>
    <t>李冬雪</t>
  </si>
  <si>
    <t>周玉</t>
  </si>
  <si>
    <t>柳忠华</t>
  </si>
  <si>
    <t>梅连海</t>
  </si>
  <si>
    <t>肝占位</t>
  </si>
  <si>
    <t>刘青权</t>
  </si>
  <si>
    <t>李树森</t>
  </si>
  <si>
    <t>外伤</t>
  </si>
  <si>
    <t>220.08.18</t>
  </si>
  <si>
    <t>20.09.11</t>
  </si>
  <si>
    <t>陈淑芳</t>
  </si>
  <si>
    <t>高桂玲</t>
  </si>
  <si>
    <t>血管CA</t>
  </si>
  <si>
    <t>李秀英</t>
  </si>
  <si>
    <t>抚松</t>
  </si>
  <si>
    <t>结核</t>
  </si>
  <si>
    <t>李树林</t>
  </si>
  <si>
    <t>洮北区</t>
  </si>
  <si>
    <t>刘炳仁</t>
  </si>
  <si>
    <t>敦化</t>
  </si>
  <si>
    <t>20.08.24</t>
  </si>
  <si>
    <t>郭雅欣</t>
  </si>
  <si>
    <t>扁桃体炎</t>
  </si>
  <si>
    <t>于淑杰</t>
  </si>
  <si>
    <t>20.09.15</t>
  </si>
  <si>
    <t>祝坤</t>
  </si>
  <si>
    <t>肝CA</t>
  </si>
  <si>
    <t>柳占荣</t>
  </si>
  <si>
    <t>邓志远</t>
  </si>
  <si>
    <t>20.09.08</t>
  </si>
  <si>
    <t>20.08.28</t>
  </si>
  <si>
    <t>马长富</t>
  </si>
  <si>
    <t>龙井</t>
  </si>
  <si>
    <t>20.8.20</t>
  </si>
  <si>
    <t>20.10.12</t>
  </si>
  <si>
    <t>崔淑云</t>
  </si>
  <si>
    <t>赵玉杰</t>
  </si>
  <si>
    <t>子宫腺肌症</t>
  </si>
  <si>
    <t>20.09.04</t>
  </si>
  <si>
    <t>梁宝彦</t>
  </si>
  <si>
    <t>曲辉</t>
  </si>
  <si>
    <t>张国范</t>
  </si>
  <si>
    <t>便血</t>
  </si>
  <si>
    <t>丛汇玉</t>
  </si>
  <si>
    <t>周洪喜</t>
  </si>
  <si>
    <t>20.09.03</t>
  </si>
  <si>
    <t>王国先</t>
  </si>
  <si>
    <t>强直</t>
  </si>
  <si>
    <t>20.10.28</t>
  </si>
  <si>
    <t>赵桂云</t>
  </si>
  <si>
    <t>20.10.13</t>
  </si>
  <si>
    <t>王凤杰</t>
  </si>
  <si>
    <t>骨髓癌</t>
  </si>
  <si>
    <t>程书涵</t>
  </si>
  <si>
    <t>赵国英</t>
  </si>
  <si>
    <t>结甲</t>
  </si>
  <si>
    <t>20.08.29</t>
  </si>
  <si>
    <t>周波</t>
  </si>
  <si>
    <t>徐春余</t>
  </si>
  <si>
    <t>20.09.07</t>
  </si>
  <si>
    <t>石桂贤</t>
  </si>
  <si>
    <t>曲士珍</t>
  </si>
  <si>
    <t>曲春华</t>
  </si>
  <si>
    <t>腺体</t>
  </si>
  <si>
    <t>20.9.02</t>
  </si>
  <si>
    <t>董金</t>
  </si>
  <si>
    <t>崔姜氏</t>
  </si>
  <si>
    <t>子宫出血</t>
  </si>
  <si>
    <t>20.09.23</t>
  </si>
  <si>
    <t>延吉</t>
  </si>
  <si>
    <t>20.9.03</t>
  </si>
  <si>
    <t>张凤影</t>
  </si>
  <si>
    <t>甲状腺肿</t>
  </si>
  <si>
    <t>孙桂霞</t>
  </si>
  <si>
    <t>腹股沟疝</t>
  </si>
  <si>
    <t>20.09.7</t>
  </si>
  <si>
    <t>20.09.18</t>
  </si>
  <si>
    <t>王洪亮</t>
  </si>
  <si>
    <t>脑血栓</t>
  </si>
  <si>
    <t>20.09.21</t>
  </si>
  <si>
    <t>王珍</t>
  </si>
  <si>
    <t>20.09.30</t>
  </si>
  <si>
    <t>石井云</t>
  </si>
  <si>
    <t>张凤红</t>
  </si>
  <si>
    <t>王显礼</t>
  </si>
  <si>
    <t>脊柱外</t>
  </si>
  <si>
    <t>程中龙</t>
  </si>
  <si>
    <t>20.09.19</t>
  </si>
  <si>
    <t>梁廷玉</t>
  </si>
  <si>
    <t>老年</t>
  </si>
  <si>
    <t>·</t>
  </si>
  <si>
    <t>20.09.22</t>
  </si>
  <si>
    <t>马玉琴</t>
  </si>
  <si>
    <t>吴艳</t>
  </si>
  <si>
    <t>子宫内膜CA</t>
  </si>
  <si>
    <t>20.10.15</t>
  </si>
  <si>
    <t>20.09.29</t>
  </si>
  <si>
    <t>马力军</t>
  </si>
  <si>
    <t>20.09.05</t>
  </si>
  <si>
    <t>20.09.26</t>
  </si>
  <si>
    <t>孙艳明</t>
  </si>
  <si>
    <t>20.10.09</t>
  </si>
  <si>
    <t>房德龙</t>
  </si>
  <si>
    <t>樊宝民</t>
  </si>
  <si>
    <t>孙淑芹</t>
  </si>
  <si>
    <t>20.09.24</t>
  </si>
  <si>
    <t>袁凤芹</t>
  </si>
  <si>
    <t>肠瘘</t>
  </si>
  <si>
    <t>闫洪义</t>
  </si>
  <si>
    <t>20.09.25</t>
  </si>
  <si>
    <t>李有</t>
  </si>
  <si>
    <t>肛肠外科</t>
  </si>
  <si>
    <t>李殿峰</t>
  </si>
  <si>
    <t>下腔出血</t>
  </si>
  <si>
    <t>闫海东</t>
  </si>
  <si>
    <t>尿结石</t>
  </si>
  <si>
    <t>20.09.28</t>
  </si>
  <si>
    <t>赵智</t>
  </si>
  <si>
    <t>肾癌</t>
  </si>
  <si>
    <t>刘光利</t>
  </si>
  <si>
    <t>王凤兰</t>
  </si>
  <si>
    <t>王开柱</t>
  </si>
  <si>
    <t>呼吸衰竭</t>
  </si>
  <si>
    <t>姜桂兰</t>
  </si>
  <si>
    <t>咬合肌感染</t>
  </si>
  <si>
    <t>20.10.07</t>
  </si>
  <si>
    <t>孙广军</t>
  </si>
  <si>
    <t>20.10.19</t>
  </si>
  <si>
    <t>韩春义</t>
  </si>
  <si>
    <t>20.09.27</t>
  </si>
  <si>
    <t>20.10.23</t>
  </si>
  <si>
    <t>万深</t>
  </si>
  <si>
    <t>辽源</t>
  </si>
  <si>
    <t>肌无力</t>
  </si>
  <si>
    <t>20.10.16</t>
  </si>
  <si>
    <t>苏照芳</t>
  </si>
  <si>
    <t>20.10.20</t>
  </si>
  <si>
    <t>杨忠宝</t>
  </si>
  <si>
    <t>皮肤感染</t>
  </si>
  <si>
    <t>李顺达</t>
  </si>
  <si>
    <t xml:space="preserve">20.09.29 </t>
  </si>
  <si>
    <t>刘书新</t>
  </si>
  <si>
    <t>王学忠</t>
  </si>
  <si>
    <t>20.10.06</t>
  </si>
  <si>
    <t>李孟兰</t>
  </si>
  <si>
    <t>房颤</t>
  </si>
  <si>
    <t>徐加富</t>
  </si>
  <si>
    <t>心律失常</t>
  </si>
  <si>
    <t>20.10.26</t>
  </si>
  <si>
    <t>韩淑芝</t>
  </si>
  <si>
    <t>张淑芹</t>
  </si>
  <si>
    <t>20.10.02</t>
  </si>
  <si>
    <t>20.10.22</t>
  </si>
  <si>
    <t>20.10.10</t>
  </si>
  <si>
    <t>20.10.30</t>
  </si>
  <si>
    <t>138756730235</t>
  </si>
  <si>
    <t>自身炎症</t>
  </si>
  <si>
    <t>20.10.14</t>
  </si>
  <si>
    <t>潘井学</t>
  </si>
  <si>
    <t>刘长福</t>
  </si>
  <si>
    <t>桦甸</t>
  </si>
  <si>
    <t>20.10.11</t>
  </si>
  <si>
    <t>赵军</t>
  </si>
  <si>
    <t>刘玉琴</t>
  </si>
  <si>
    <t>血尿</t>
  </si>
  <si>
    <t>马淑华</t>
  </si>
  <si>
    <t>20.10.27</t>
  </si>
  <si>
    <t>尹文侠</t>
  </si>
  <si>
    <t>呼吸困难</t>
  </si>
  <si>
    <t>于多</t>
  </si>
  <si>
    <t>胡春香</t>
  </si>
  <si>
    <t>胸闷</t>
  </si>
  <si>
    <t>20.11.03</t>
  </si>
  <si>
    <t>20.10.25</t>
  </si>
  <si>
    <t>王福珍</t>
  </si>
  <si>
    <t>支气管炎</t>
  </si>
  <si>
    <t>王秀芬</t>
  </si>
  <si>
    <t>20.10.05</t>
  </si>
  <si>
    <t>刘振富</t>
  </si>
  <si>
    <t>手足外</t>
  </si>
  <si>
    <t>张艳玲</t>
  </si>
  <si>
    <t>付春丽</t>
  </si>
  <si>
    <t>丁建温</t>
  </si>
  <si>
    <t>干疗</t>
  </si>
  <si>
    <t>20.11.02</t>
  </si>
  <si>
    <t>毕耀林</t>
  </si>
  <si>
    <t>起付线</t>
  </si>
  <si>
    <t>还款4（支票）</t>
  </si>
  <si>
    <t>葛小辉</t>
  </si>
  <si>
    <t>南关</t>
  </si>
  <si>
    <t>放疗科</t>
  </si>
  <si>
    <t>20.01.03</t>
  </si>
  <si>
    <t>20.01.16</t>
  </si>
  <si>
    <t>王庆蛟</t>
  </si>
  <si>
    <t>二道</t>
  </si>
  <si>
    <t>神内二</t>
  </si>
  <si>
    <t>20.01.17</t>
  </si>
  <si>
    <t>刘仁普</t>
  </si>
  <si>
    <t>凯旋</t>
  </si>
  <si>
    <t>20.02.28</t>
  </si>
  <si>
    <t>20.03.10</t>
  </si>
  <si>
    <t>陈宾山</t>
  </si>
  <si>
    <t>绿园</t>
  </si>
  <si>
    <t>骨痛</t>
  </si>
  <si>
    <t>20.01.22</t>
  </si>
  <si>
    <t>城镇低保</t>
  </si>
  <si>
    <t>彭占有</t>
  </si>
  <si>
    <t>宽城</t>
  </si>
  <si>
    <t>20.01.04</t>
  </si>
  <si>
    <t>20.01.15</t>
  </si>
  <si>
    <t>刘长宝</t>
  </si>
  <si>
    <t>20.01.08</t>
  </si>
  <si>
    <t>刘臣</t>
  </si>
  <si>
    <t>朝阳</t>
  </si>
  <si>
    <t>冻伤</t>
  </si>
  <si>
    <t>贾世龙</t>
  </si>
  <si>
    <t>哮喘</t>
  </si>
  <si>
    <t>20.03.26</t>
  </si>
  <si>
    <t>董玉兰</t>
  </si>
  <si>
    <t>20.01.12</t>
  </si>
  <si>
    <t>20.01.18</t>
  </si>
  <si>
    <t>李磊</t>
  </si>
  <si>
    <t>20.01.14</t>
  </si>
  <si>
    <t>20.01.24</t>
  </si>
  <si>
    <t>王兆山</t>
  </si>
  <si>
    <t>急诊</t>
  </si>
  <si>
    <t>20.02.04</t>
  </si>
  <si>
    <t>20.02.25</t>
  </si>
  <si>
    <t>刘永杰</t>
  </si>
  <si>
    <t>20.01.20</t>
  </si>
  <si>
    <t>20.01.28</t>
  </si>
  <si>
    <t>董舒宜</t>
  </si>
  <si>
    <t>20.02.05</t>
  </si>
  <si>
    <t>郝淑梅</t>
  </si>
  <si>
    <t>手足</t>
  </si>
  <si>
    <t>20.02.12</t>
  </si>
  <si>
    <t>孙立臣</t>
  </si>
  <si>
    <t>纤维瘤</t>
  </si>
  <si>
    <t>20.03.23</t>
  </si>
  <si>
    <t>魏亚民</t>
  </si>
  <si>
    <t>20.02.15</t>
  </si>
  <si>
    <t>杨立全</t>
  </si>
  <si>
    <t>胸积水</t>
  </si>
  <si>
    <t>20.01.06</t>
  </si>
  <si>
    <t>20.04.07</t>
  </si>
  <si>
    <t>李守萍</t>
  </si>
  <si>
    <t>20.02.19</t>
  </si>
  <si>
    <t>20.03.05</t>
  </si>
  <si>
    <t>于鐘泉</t>
  </si>
  <si>
    <t>汽开区</t>
  </si>
  <si>
    <t>胰腺炎</t>
  </si>
  <si>
    <t>20.02.20</t>
  </si>
  <si>
    <t>20.02.26</t>
  </si>
  <si>
    <t>张丰芝</t>
  </si>
  <si>
    <t>颈椎病</t>
  </si>
  <si>
    <t>疼痛</t>
  </si>
  <si>
    <t>王立红</t>
  </si>
  <si>
    <t>脑外</t>
  </si>
  <si>
    <t>低保扶贫</t>
  </si>
  <si>
    <t>杨军海</t>
  </si>
  <si>
    <t>莲花山</t>
  </si>
  <si>
    <t>脑出血</t>
  </si>
  <si>
    <t>20.03.31</t>
  </si>
  <si>
    <t>20.03.27</t>
  </si>
  <si>
    <t>李永春</t>
  </si>
  <si>
    <t>20.03.17</t>
  </si>
  <si>
    <t>王福林</t>
  </si>
  <si>
    <t>静脉血栓</t>
  </si>
  <si>
    <t>血管外壳</t>
  </si>
  <si>
    <t>20.03.19</t>
  </si>
  <si>
    <t>20.04.10</t>
  </si>
  <si>
    <t>陈玉忠</t>
  </si>
  <si>
    <t>供血不足</t>
  </si>
  <si>
    <t>20.03.24</t>
  </si>
  <si>
    <t>梁爽</t>
  </si>
  <si>
    <t>二道区</t>
  </si>
  <si>
    <t>痛风</t>
  </si>
  <si>
    <t>20.03.20</t>
  </si>
  <si>
    <t>20.04.02</t>
  </si>
  <si>
    <t>白洪文</t>
  </si>
  <si>
    <t>眼肌麻痹</t>
  </si>
  <si>
    <t>20.04.06</t>
  </si>
  <si>
    <t>金凤丹043189123998</t>
  </si>
  <si>
    <t>李会珍</t>
  </si>
  <si>
    <t>20.04.13</t>
  </si>
  <si>
    <t>20.04.25</t>
  </si>
  <si>
    <t>杨广东</t>
  </si>
  <si>
    <t>消化道出血</t>
  </si>
  <si>
    <t>20.04.17</t>
  </si>
  <si>
    <t>王方84338302</t>
  </si>
  <si>
    <t>李寿政</t>
  </si>
  <si>
    <t>20.06.10</t>
  </si>
  <si>
    <t>南关18004479007</t>
  </si>
  <si>
    <t>马长杰</t>
  </si>
  <si>
    <t>20.05.18</t>
  </si>
  <si>
    <t>20.06.08</t>
  </si>
  <si>
    <t>张霞</t>
  </si>
  <si>
    <t>麻痹</t>
  </si>
  <si>
    <t>20.07.01</t>
  </si>
  <si>
    <t>孙淑清</t>
  </si>
  <si>
    <t>20.088.08</t>
  </si>
  <si>
    <t>谷成新</t>
  </si>
  <si>
    <t>20.07.19</t>
  </si>
  <si>
    <t>黄庆春</t>
  </si>
  <si>
    <t>王育成</t>
  </si>
  <si>
    <t>20.07.23</t>
  </si>
  <si>
    <t>孙秀珍</t>
  </si>
  <si>
    <t>乳腺肿物</t>
  </si>
  <si>
    <t>张善方</t>
  </si>
  <si>
    <t>郜玉明</t>
  </si>
  <si>
    <t>20.07.05</t>
  </si>
  <si>
    <t>徐连升</t>
  </si>
  <si>
    <t>祖成海</t>
  </si>
  <si>
    <t>李财</t>
  </si>
  <si>
    <t>尹承斌</t>
  </si>
  <si>
    <t>肾衰</t>
  </si>
  <si>
    <t>宋仙智</t>
  </si>
  <si>
    <t>董志宁</t>
  </si>
  <si>
    <t>红斑狼疮</t>
  </si>
  <si>
    <t>风湿</t>
  </si>
  <si>
    <t>李桂华</t>
  </si>
  <si>
    <t>腹痛待查</t>
  </si>
  <si>
    <t>永吉街道81795317</t>
  </si>
  <si>
    <t>艾长辉</t>
  </si>
  <si>
    <t>泌尿结石</t>
  </si>
  <si>
    <t>脓胸</t>
  </si>
  <si>
    <t>于海波</t>
  </si>
  <si>
    <t>干三科</t>
  </si>
  <si>
    <t>周野</t>
  </si>
  <si>
    <t>系统性红斑狼疮风湿</t>
  </si>
  <si>
    <t>于有春</t>
  </si>
  <si>
    <t>南关长通82882115 押金一千不退</t>
  </si>
  <si>
    <t>裴桂芬</t>
  </si>
  <si>
    <t>20.09.06</t>
  </si>
  <si>
    <t>孟宪伟</t>
  </si>
  <si>
    <t>肛周囊肿</t>
  </si>
  <si>
    <t>王思文</t>
  </si>
  <si>
    <t>骨折</t>
  </si>
  <si>
    <t>李桂龙</t>
  </si>
  <si>
    <t>20.09.10</t>
  </si>
  <si>
    <t>张玉芬</t>
  </si>
  <si>
    <t>湿疹</t>
  </si>
  <si>
    <t>皮肤</t>
  </si>
  <si>
    <t>周举花</t>
  </si>
  <si>
    <t>南广街道13844900411</t>
  </si>
  <si>
    <t>罗贵春</t>
  </si>
  <si>
    <t>创伤一</t>
  </si>
  <si>
    <t>王珅</t>
  </si>
  <si>
    <t>孙立志</t>
  </si>
  <si>
    <t>陈福金</t>
  </si>
  <si>
    <t>王广周</t>
  </si>
  <si>
    <t>胃肠外</t>
  </si>
  <si>
    <t>王春文</t>
  </si>
  <si>
    <t>肛周脓肿</t>
  </si>
  <si>
    <t>肛肠科</t>
  </si>
  <si>
    <t>耿岩</t>
  </si>
  <si>
    <t>20.09.12</t>
  </si>
  <si>
    <t>李大忠</t>
  </si>
  <si>
    <t>南关姜忠娜82882115</t>
  </si>
  <si>
    <t>郝复晋</t>
  </si>
  <si>
    <t>高血压</t>
  </si>
  <si>
    <t>薛忠</t>
  </si>
  <si>
    <t>双阳</t>
  </si>
  <si>
    <t>20.8.27</t>
  </si>
  <si>
    <t>何淑芹</t>
  </si>
  <si>
    <t>疱疹</t>
  </si>
  <si>
    <t>20.08.30</t>
  </si>
  <si>
    <t>王彦达</t>
  </si>
  <si>
    <t>樊洪琴</t>
  </si>
  <si>
    <t>肺癌术后</t>
  </si>
  <si>
    <t>姜自然</t>
  </si>
  <si>
    <t>李彦</t>
  </si>
  <si>
    <t>邱长树</t>
  </si>
  <si>
    <t>经开区</t>
  </si>
  <si>
    <t>关节炎</t>
  </si>
  <si>
    <t>马景卫</t>
  </si>
  <si>
    <t>南关区</t>
  </si>
  <si>
    <t>张洪礼</t>
  </si>
  <si>
    <t>依永山</t>
  </si>
  <si>
    <t>丛少华</t>
  </si>
  <si>
    <t>20.09.2</t>
  </si>
  <si>
    <t>郭悦</t>
  </si>
  <si>
    <t>杨晓辉</t>
  </si>
  <si>
    <t>张淑清</t>
  </si>
  <si>
    <t>慢阻肺</t>
  </si>
  <si>
    <t>霍彬</t>
  </si>
  <si>
    <t>张松涛</t>
  </si>
  <si>
    <t>张志友</t>
  </si>
  <si>
    <t>李淑琴</t>
  </si>
  <si>
    <t>白内障</t>
  </si>
  <si>
    <t>眼科</t>
  </si>
  <si>
    <t>隋修力</t>
  </si>
  <si>
    <t>肋骨骨折</t>
  </si>
  <si>
    <t>王晓茹</t>
  </si>
  <si>
    <t>孙秀云</t>
  </si>
  <si>
    <t>曲晶忠</t>
  </si>
  <si>
    <t>高新</t>
  </si>
  <si>
    <t>董军</t>
  </si>
  <si>
    <t>郑军</t>
  </si>
  <si>
    <t>上消化道出血</t>
  </si>
  <si>
    <t>新发街道89990717</t>
  </si>
  <si>
    <t>绳继会</t>
  </si>
  <si>
    <t>肖维红</t>
  </si>
  <si>
    <t>吴长林</t>
  </si>
  <si>
    <t xml:space="preserve">男 </t>
  </si>
  <si>
    <t>关连臣</t>
  </si>
  <si>
    <t>梁国山</t>
  </si>
  <si>
    <t>任超</t>
  </si>
  <si>
    <t>刘丽艳</t>
  </si>
  <si>
    <t>孙涛</t>
  </si>
  <si>
    <t>周杰</t>
  </si>
  <si>
    <t>结肠炎</t>
  </si>
  <si>
    <t>范春景</t>
  </si>
  <si>
    <t>莫立彬</t>
  </si>
  <si>
    <t>马桂兰</t>
  </si>
  <si>
    <t>脑供血不足</t>
  </si>
  <si>
    <t>吴秀华</t>
  </si>
  <si>
    <t>宋云波</t>
  </si>
  <si>
    <t>盛桂范</t>
  </si>
  <si>
    <t>肾上腺肿物</t>
  </si>
  <si>
    <t>于东波</t>
  </si>
  <si>
    <t>贫血</t>
  </si>
  <si>
    <t>于龙</t>
  </si>
  <si>
    <t>20.009.09</t>
  </si>
  <si>
    <t>20.09.13</t>
  </si>
  <si>
    <t>尿蛋白</t>
  </si>
  <si>
    <t>闫丽</t>
  </si>
  <si>
    <t>刘长占</t>
  </si>
  <si>
    <t>刘治国</t>
  </si>
  <si>
    <t>胃占位</t>
  </si>
  <si>
    <t>付杰</t>
  </si>
  <si>
    <t>大肠息肉</t>
  </si>
  <si>
    <t>岳玉峰</t>
  </si>
  <si>
    <t>黄景海</t>
  </si>
  <si>
    <t>刘翥</t>
  </si>
  <si>
    <t>气管炎</t>
  </si>
  <si>
    <t>匙绍刚</t>
  </si>
  <si>
    <t>孙彦化</t>
  </si>
  <si>
    <t>心力衰竭</t>
  </si>
  <si>
    <t>张淑琴</t>
  </si>
  <si>
    <t>20.09.105</t>
  </si>
  <si>
    <t>桑国臣</t>
  </si>
  <si>
    <t>乔峰</t>
  </si>
  <si>
    <t>马军</t>
  </si>
  <si>
    <t>消化道</t>
  </si>
  <si>
    <t>崔殿波</t>
  </si>
  <si>
    <t>下肢无力</t>
  </si>
  <si>
    <t>李玺</t>
  </si>
  <si>
    <t>刘凤</t>
  </si>
  <si>
    <t>孔凡军</t>
  </si>
  <si>
    <t>王学东</t>
  </si>
  <si>
    <t>刘克梅</t>
  </si>
  <si>
    <t>王丽春</t>
  </si>
  <si>
    <t>30.09.30</t>
  </si>
  <si>
    <t>侯金利</t>
  </si>
  <si>
    <t>王冲</t>
  </si>
  <si>
    <t>心内科</t>
  </si>
  <si>
    <t>去年走卡里钱</t>
  </si>
  <si>
    <t>陈春梅</t>
  </si>
  <si>
    <t>腰椎狭窄</t>
  </si>
  <si>
    <t>王玉国</t>
  </si>
  <si>
    <t>孙秀霞</t>
  </si>
  <si>
    <t>卵巢瘤</t>
  </si>
  <si>
    <t>赵秀芹</t>
  </si>
  <si>
    <t>孙佳宇</t>
  </si>
  <si>
    <t>20.09.20</t>
  </si>
  <si>
    <t>20.10.04</t>
  </si>
  <si>
    <t>刘玉财</t>
  </si>
  <si>
    <t>王长利</t>
  </si>
  <si>
    <t>眼睑下垂</t>
  </si>
  <si>
    <t>曾庆麟</t>
  </si>
  <si>
    <t>马志峰</t>
  </si>
  <si>
    <t>周树春</t>
  </si>
  <si>
    <t>减免5%</t>
  </si>
  <si>
    <t>孟庆刚</t>
  </si>
  <si>
    <t>闫伟红</t>
  </si>
  <si>
    <t>全安街道办事处王晶15943016806</t>
  </si>
  <si>
    <t>李军祥</t>
  </si>
  <si>
    <t>程革利</t>
  </si>
  <si>
    <t>20.10.08</t>
  </si>
  <si>
    <t>李传慧</t>
  </si>
  <si>
    <t>肠癌</t>
  </si>
  <si>
    <t xml:space="preserve">20.09.21 </t>
  </si>
  <si>
    <t xml:space="preserve"> 许小良</t>
  </si>
  <si>
    <t>申红</t>
  </si>
  <si>
    <t>袁文禄</t>
  </si>
  <si>
    <t>来了</t>
  </si>
  <si>
    <t>肝血管瘤</t>
  </si>
  <si>
    <t>夏亚芳</t>
  </si>
  <si>
    <t>干二</t>
  </si>
  <si>
    <t>白秀芹</t>
  </si>
  <si>
    <t>糖尿尿</t>
  </si>
  <si>
    <t>范玉红</t>
  </si>
  <si>
    <t>冯淑珍</t>
  </si>
  <si>
    <t>龙梅</t>
  </si>
  <si>
    <t>结石</t>
  </si>
  <si>
    <t>王传宝</t>
  </si>
  <si>
    <t>王奇</t>
  </si>
  <si>
    <t>糖尿病足</t>
  </si>
  <si>
    <t>刘亚文</t>
  </si>
  <si>
    <t>肝脓肿</t>
  </si>
  <si>
    <t>肝胆外</t>
  </si>
  <si>
    <t>20.05.27</t>
  </si>
  <si>
    <t>于忠江</t>
  </si>
  <si>
    <t>颅内病变</t>
  </si>
  <si>
    <t>神经外</t>
  </si>
  <si>
    <t>刘凤琴</t>
  </si>
  <si>
    <t>运动障碍</t>
  </si>
  <si>
    <t>康复</t>
  </si>
  <si>
    <t>孙建昌</t>
  </si>
  <si>
    <t>起开</t>
  </si>
  <si>
    <t>刘译匀</t>
  </si>
  <si>
    <t>骨肉瘤</t>
  </si>
  <si>
    <t>孙慧颖</t>
  </si>
  <si>
    <t>狼疮</t>
  </si>
  <si>
    <t>徐国家</t>
  </si>
  <si>
    <t>20.10.01</t>
  </si>
  <si>
    <t>黄富</t>
  </si>
  <si>
    <t>孙学君</t>
  </si>
  <si>
    <t>刘士学</t>
  </si>
  <si>
    <t>赵喜辉</t>
  </si>
  <si>
    <t>赵丙昌</t>
  </si>
  <si>
    <t>吴健</t>
  </si>
  <si>
    <t>赵广宇</t>
  </si>
  <si>
    <t>下消化道出血</t>
  </si>
  <si>
    <t>孙中富</t>
  </si>
  <si>
    <t>单玉红</t>
  </si>
  <si>
    <t>女65</t>
  </si>
  <si>
    <t>石广林</t>
  </si>
  <si>
    <t>柏文斌</t>
  </si>
  <si>
    <t>孙松玲</t>
  </si>
  <si>
    <t>王家芬</t>
  </si>
  <si>
    <t>肺气肿</t>
  </si>
  <si>
    <t>宋国志</t>
  </si>
  <si>
    <t>董志锋</t>
  </si>
  <si>
    <t>20.10.24</t>
  </si>
  <si>
    <t>马斌全</t>
  </si>
  <si>
    <t>皮肤缺损</t>
  </si>
  <si>
    <t>杜继楷</t>
  </si>
  <si>
    <t>李占龙</t>
  </si>
  <si>
    <t>卢伟</t>
  </si>
  <si>
    <t>朴一</t>
  </si>
  <si>
    <t>张军</t>
  </si>
  <si>
    <t>张春瑩</t>
  </si>
  <si>
    <t>卵巢癌</t>
  </si>
  <si>
    <t>董瑞德</t>
  </si>
  <si>
    <t>张井文</t>
  </si>
  <si>
    <t>朱秀凤</t>
  </si>
  <si>
    <t>经开</t>
  </si>
  <si>
    <t>王玉珍</t>
  </si>
  <si>
    <t>陈波</t>
  </si>
  <si>
    <t>乙肝</t>
  </si>
  <si>
    <t>谷春志</t>
  </si>
  <si>
    <t>于明起</t>
  </si>
  <si>
    <t>净月</t>
  </si>
  <si>
    <t>冯国军</t>
  </si>
  <si>
    <t>刘玉连</t>
  </si>
  <si>
    <t>徐永珍</t>
  </si>
  <si>
    <t>李康敏</t>
  </si>
  <si>
    <t>柳青山</t>
  </si>
  <si>
    <t>曹世刚</t>
  </si>
  <si>
    <t>张晓云</t>
  </si>
  <si>
    <t>20.10.03</t>
  </si>
  <si>
    <t>柏俊臣</t>
  </si>
  <si>
    <t>董永娣</t>
  </si>
  <si>
    <t>关节外伤</t>
  </si>
  <si>
    <t>王素华</t>
  </si>
  <si>
    <t>淋巴结肿瘤</t>
  </si>
  <si>
    <t>薛亚芳</t>
  </si>
  <si>
    <t>宋广信</t>
  </si>
  <si>
    <t>于长和</t>
  </si>
  <si>
    <t>苗勇</t>
  </si>
  <si>
    <t>田风红</t>
  </si>
  <si>
    <t>鲁亚惠</t>
  </si>
  <si>
    <t>20.10.29</t>
  </si>
  <si>
    <t>庞赫男</t>
  </si>
  <si>
    <t>张立杰</t>
  </si>
  <si>
    <t>唐志强</t>
  </si>
  <si>
    <t>刘金兰</t>
  </si>
  <si>
    <t>20.11.01</t>
  </si>
  <si>
    <t>白连玉</t>
  </si>
  <si>
    <t>于长彬</t>
  </si>
  <si>
    <t>尚德成</t>
  </si>
  <si>
    <t>颈部肿物</t>
  </si>
  <si>
    <t>王祥</t>
  </si>
  <si>
    <t>楼淑珍</t>
  </si>
  <si>
    <t>王秀贤</t>
  </si>
  <si>
    <t>刘贵山</t>
  </si>
  <si>
    <t>曹玉波</t>
  </si>
  <si>
    <t>尹凤林</t>
  </si>
  <si>
    <t>王桂荣</t>
  </si>
  <si>
    <t>刘文华</t>
  </si>
  <si>
    <t>陈玉森</t>
  </si>
  <si>
    <t>肾囊肿</t>
  </si>
  <si>
    <t>丁伟涛</t>
  </si>
  <si>
    <t>刘玉珍</t>
  </si>
  <si>
    <t>20.11.04</t>
  </si>
  <si>
    <t>李志红</t>
  </si>
  <si>
    <t>付惠声</t>
  </si>
  <si>
    <t>李景新</t>
  </si>
  <si>
    <t>徐淑芬</t>
  </si>
  <si>
    <t>姜影</t>
  </si>
  <si>
    <t>刘淑芹</t>
  </si>
  <si>
    <t>宋元龙</t>
  </si>
  <si>
    <t>曹福兴</t>
  </si>
  <si>
    <t>20.10.17</t>
  </si>
  <si>
    <t>袁宝柱</t>
  </si>
  <si>
    <t>李树宽</t>
  </si>
  <si>
    <t>刘凤芹</t>
  </si>
  <si>
    <t>吴学志</t>
  </si>
  <si>
    <t>男38</t>
  </si>
  <si>
    <t>张东梅</t>
  </si>
  <si>
    <t xml:space="preserve">冠心病 </t>
  </si>
  <si>
    <t>王景兰</t>
  </si>
  <si>
    <t>王英</t>
  </si>
  <si>
    <t>王春花</t>
  </si>
  <si>
    <t>子宫肌瘤</t>
  </si>
  <si>
    <t>张德林</t>
  </si>
  <si>
    <t>赵显久</t>
  </si>
  <si>
    <t>于朝辉</t>
  </si>
  <si>
    <t>喉炎</t>
  </si>
  <si>
    <t>耳科</t>
  </si>
  <si>
    <t>张桂芹</t>
  </si>
  <si>
    <t>王亚杰</t>
  </si>
  <si>
    <t>孙晓强</t>
  </si>
  <si>
    <t>南哲峰</t>
  </si>
  <si>
    <t>李发东</t>
  </si>
  <si>
    <t>王建军</t>
  </si>
  <si>
    <t>胸腔肿物</t>
  </si>
  <si>
    <t>王岩</t>
  </si>
  <si>
    <t>陈伟</t>
  </si>
  <si>
    <t>张秀芹</t>
  </si>
  <si>
    <t>邢树云</t>
  </si>
  <si>
    <t>17.12.24</t>
  </si>
  <si>
    <t>盛思源</t>
  </si>
  <si>
    <t>双阳区</t>
  </si>
  <si>
    <t>胃肠感冒</t>
  </si>
  <si>
    <t>18.02.22</t>
  </si>
  <si>
    <t>18.03.01</t>
  </si>
  <si>
    <t>葛义恒</t>
  </si>
  <si>
    <t>17.12.28</t>
  </si>
  <si>
    <t>18.03.12</t>
  </si>
  <si>
    <t>陈凤杰</t>
  </si>
  <si>
    <t>汽开</t>
  </si>
  <si>
    <t>18.06.15</t>
  </si>
  <si>
    <t>18.06.29</t>
  </si>
  <si>
    <t>因病致贫</t>
  </si>
  <si>
    <t>郭景彦</t>
  </si>
  <si>
    <t>关节置换</t>
  </si>
  <si>
    <t>18.06.06</t>
  </si>
  <si>
    <t>18.07.13</t>
  </si>
  <si>
    <t>郑荣华</t>
  </si>
  <si>
    <t>18.08.30</t>
  </si>
  <si>
    <t>18.09.14</t>
  </si>
  <si>
    <t>高秀芹</t>
  </si>
  <si>
    <t>系统性红斑狼疮</t>
  </si>
  <si>
    <t>18.09.02</t>
  </si>
  <si>
    <t>贺春秋</t>
  </si>
  <si>
    <t>肿瘤中和</t>
  </si>
  <si>
    <t>18.08.21</t>
  </si>
  <si>
    <t>18.09.29</t>
  </si>
  <si>
    <t>18.11.01</t>
  </si>
  <si>
    <t>胡元庆</t>
  </si>
  <si>
    <t>18.08.27</t>
  </si>
  <si>
    <t>18.10.09</t>
  </si>
  <si>
    <t>徐光涛8</t>
  </si>
  <si>
    <t>18.10.17</t>
  </si>
  <si>
    <t>18.10.26</t>
  </si>
  <si>
    <t>张文举</t>
  </si>
  <si>
    <t>17.05.08</t>
  </si>
  <si>
    <t>17.5.15</t>
  </si>
  <si>
    <t>张发英</t>
  </si>
  <si>
    <t>18.09.21</t>
  </si>
  <si>
    <t>18.11.14</t>
  </si>
  <si>
    <t>刘占海6</t>
  </si>
  <si>
    <t>18.11.05</t>
  </si>
  <si>
    <t>18.11.16</t>
  </si>
  <si>
    <t>丁文纯</t>
  </si>
  <si>
    <t>18.10.29</t>
  </si>
  <si>
    <t>徐光涛9</t>
  </si>
  <si>
    <t>申陶敏3</t>
  </si>
  <si>
    <t>18.06.04</t>
  </si>
  <si>
    <t>刘占海7</t>
  </si>
  <si>
    <t>18.12.03</t>
  </si>
  <si>
    <t>18.12.10</t>
  </si>
  <si>
    <t>谢飞飞</t>
  </si>
  <si>
    <t>18.11.30</t>
  </si>
  <si>
    <t>18.12.11</t>
  </si>
  <si>
    <t>韩凤彦</t>
  </si>
  <si>
    <t>18.11.13</t>
  </si>
  <si>
    <t>18.12.12</t>
  </si>
  <si>
    <t>18.12.04</t>
  </si>
  <si>
    <t>刘金龙</t>
  </si>
  <si>
    <t>肾内</t>
  </si>
  <si>
    <t>18.12.06</t>
  </si>
  <si>
    <t>18.12.26</t>
  </si>
  <si>
    <t>头晕待查</t>
  </si>
  <si>
    <t>18.12.27</t>
  </si>
  <si>
    <t>穆景飞</t>
  </si>
  <si>
    <t>18.12.05</t>
  </si>
  <si>
    <t>丛东明</t>
  </si>
  <si>
    <t>家属15043086726 本人13596439995</t>
  </si>
  <si>
    <t>18.12.15</t>
  </si>
  <si>
    <t>18.12.28</t>
  </si>
  <si>
    <t>宋淑芝</t>
  </si>
  <si>
    <t>胃溃疡</t>
  </si>
  <si>
    <t>18.11.19</t>
  </si>
  <si>
    <t>刘爱兰</t>
  </si>
  <si>
    <t>神介</t>
  </si>
  <si>
    <t>18.12.14</t>
  </si>
  <si>
    <t>18.12.29</t>
  </si>
  <si>
    <t>右肺癌</t>
  </si>
  <si>
    <t>外1</t>
  </si>
  <si>
    <t>2018年本市标2020第五批</t>
  </si>
  <si>
    <t>2020第五批</t>
    <phoneticPr fontId="1" type="noConversion"/>
  </si>
  <si>
    <t>城镇低保</t>
    <phoneticPr fontId="1" type="noConversion"/>
  </si>
  <si>
    <t>郭淑侠</t>
    <phoneticPr fontId="1" type="noConversion"/>
  </si>
  <si>
    <t>女</t>
    <phoneticPr fontId="1" type="noConversion"/>
  </si>
  <si>
    <t>吉林省通榆县开通镇墨宝清华苑1号楼103</t>
    <phoneticPr fontId="1" type="noConversion"/>
  </si>
  <si>
    <t>白内障</t>
    <phoneticPr fontId="1" type="noConversion"/>
  </si>
  <si>
    <t>眼科</t>
    <phoneticPr fontId="1" type="noConversion"/>
  </si>
  <si>
    <t>19.10.28</t>
    <phoneticPr fontId="1" type="noConversion"/>
  </si>
  <si>
    <t>19.11.04</t>
    <phoneticPr fontId="1" type="noConversion"/>
  </si>
  <si>
    <t>农村低保</t>
    <phoneticPr fontId="1" type="noConversion"/>
  </si>
  <si>
    <t>霍志</t>
    <phoneticPr fontId="1" type="noConversion"/>
  </si>
  <si>
    <t>男</t>
    <phoneticPr fontId="1" type="noConversion"/>
  </si>
  <si>
    <t>吉林省榆树市红星乡头号村</t>
    <phoneticPr fontId="1" type="noConversion"/>
  </si>
  <si>
    <t>19.11.01</t>
    <phoneticPr fontId="1" type="noConversion"/>
  </si>
  <si>
    <t>19.11.11</t>
    <phoneticPr fontId="1" type="noConversion"/>
  </si>
  <si>
    <t>张景芳</t>
    <phoneticPr fontId="1" type="noConversion"/>
  </si>
  <si>
    <t>吉林省长岭县大兴镇永胜村</t>
    <phoneticPr fontId="1" type="noConversion"/>
  </si>
  <si>
    <t>19.11.07</t>
    <phoneticPr fontId="1" type="noConversion"/>
  </si>
  <si>
    <t>尚久兰</t>
    <phoneticPr fontId="1" type="noConversion"/>
  </si>
  <si>
    <t>吉林省镇赉县建平乡后长发村太平山屯</t>
    <phoneticPr fontId="1" type="noConversion"/>
  </si>
  <si>
    <t xml:space="preserve"> 19.11.04</t>
    <phoneticPr fontId="1" type="noConversion"/>
  </si>
  <si>
    <t>吕春梅</t>
    <phoneticPr fontId="1" type="noConversion"/>
  </si>
  <si>
    <t>吉林省通榆县兴隆珍同发畜牧场</t>
    <phoneticPr fontId="1" type="noConversion"/>
  </si>
  <si>
    <t>19.11.08</t>
    <phoneticPr fontId="1" type="noConversion"/>
  </si>
  <si>
    <t>孙鹤巍</t>
    <phoneticPr fontId="1" type="noConversion"/>
  </si>
  <si>
    <t>吉林省镇赉县镇赉镇一街五委六组</t>
    <phoneticPr fontId="1" type="noConversion"/>
  </si>
  <si>
    <t>19.11.18</t>
    <phoneticPr fontId="1" type="noConversion"/>
  </si>
  <si>
    <t>查干义根</t>
    <phoneticPr fontId="1" type="noConversion"/>
  </si>
  <si>
    <t>通榆县向海蒙古族乡红旗村后</t>
    <phoneticPr fontId="1" type="noConversion"/>
  </si>
  <si>
    <t>19.11.15</t>
    <phoneticPr fontId="1" type="noConversion"/>
  </si>
  <si>
    <t>段敏</t>
    <phoneticPr fontId="1" type="noConversion"/>
  </si>
  <si>
    <t>吉林省长岭县集体乡集体村山湾屯</t>
    <phoneticPr fontId="1" type="noConversion"/>
  </si>
  <si>
    <t>19.11.13</t>
    <phoneticPr fontId="1" type="noConversion"/>
  </si>
  <si>
    <t>代秀荣</t>
    <phoneticPr fontId="1" type="noConversion"/>
  </si>
  <si>
    <t>长春市绿园区万昌街17号5-12栋5门201室</t>
    <phoneticPr fontId="1" type="noConversion"/>
  </si>
  <si>
    <t>19.11.19</t>
    <phoneticPr fontId="1" type="noConversion"/>
  </si>
  <si>
    <t>孙龙生</t>
    <phoneticPr fontId="1" type="noConversion"/>
  </si>
  <si>
    <t>吉林省榆树市五棵树镇长新村腰长发1组</t>
    <phoneticPr fontId="1" type="noConversion"/>
  </si>
  <si>
    <t>19.11.21</t>
    <phoneticPr fontId="1" type="noConversion"/>
  </si>
  <si>
    <t>王月恩</t>
    <phoneticPr fontId="1" type="noConversion"/>
  </si>
  <si>
    <t>吉林省伊通满族自治县伊通镇福安街</t>
    <phoneticPr fontId="1" type="noConversion"/>
  </si>
  <si>
    <t>19.12.06</t>
    <phoneticPr fontId="1" type="noConversion"/>
  </si>
  <si>
    <t>刘淑珍</t>
    <phoneticPr fontId="1" type="noConversion"/>
  </si>
  <si>
    <t>黑龙江省克山县克山镇天泽社区七小区11组</t>
    <phoneticPr fontId="1" type="noConversion"/>
  </si>
  <si>
    <t>19.12.09</t>
    <phoneticPr fontId="1" type="noConversion"/>
  </si>
  <si>
    <t>19.12.16</t>
    <phoneticPr fontId="1" type="noConversion"/>
  </si>
  <si>
    <t>陈凤珍</t>
    <phoneticPr fontId="1" type="noConversion"/>
  </si>
  <si>
    <t>吉林省通榆县开通镇西郊村六井子东屯</t>
    <phoneticPr fontId="1" type="noConversion"/>
  </si>
  <si>
    <t>19.12.23</t>
    <phoneticPr fontId="1" type="noConversion"/>
  </si>
  <si>
    <t>吴英</t>
    <phoneticPr fontId="1" type="noConversion"/>
  </si>
  <si>
    <t>吉林省通榆县向海蒙古族乡红旗村敖包屯</t>
    <phoneticPr fontId="1" type="noConversion"/>
  </si>
  <si>
    <t>徐双喜</t>
    <phoneticPr fontId="1" type="noConversion"/>
  </si>
  <si>
    <t>吉林省通榆县开通镇东郊村七社</t>
    <phoneticPr fontId="1" type="noConversion"/>
  </si>
  <si>
    <t>19.12.17</t>
    <phoneticPr fontId="1" type="noConversion"/>
  </si>
  <si>
    <t>2020第五批</t>
    <phoneticPr fontId="1" type="noConversion"/>
  </si>
  <si>
    <t>2020第五批</t>
    <phoneticPr fontId="1" type="noConversion"/>
  </si>
  <si>
    <t>18.11.28</t>
    <phoneticPr fontId="3" type="noConversion"/>
  </si>
  <si>
    <t>18.11.29</t>
    <phoneticPr fontId="3" type="noConversion"/>
  </si>
  <si>
    <t>王喜彦</t>
    <phoneticPr fontId="3" type="noConversion"/>
  </si>
  <si>
    <t>男</t>
    <phoneticPr fontId="3" type="noConversion"/>
  </si>
  <si>
    <t>德惠</t>
    <phoneticPr fontId="3" type="noConversion"/>
  </si>
  <si>
    <t>18.12.12</t>
    <phoneticPr fontId="3" type="noConversion"/>
  </si>
  <si>
    <t>赵佳怡</t>
    <phoneticPr fontId="3" type="noConversion"/>
  </si>
  <si>
    <t>女</t>
    <phoneticPr fontId="3" type="noConversion"/>
  </si>
  <si>
    <t>农安县</t>
    <phoneticPr fontId="3" type="noConversion"/>
  </si>
  <si>
    <t>18.12.13</t>
    <phoneticPr fontId="3" type="noConversion"/>
  </si>
  <si>
    <t>18.12.21</t>
    <phoneticPr fontId="3" type="noConversion"/>
  </si>
  <si>
    <t>闫桂娟</t>
    <phoneticPr fontId="1" type="noConversion"/>
  </si>
  <si>
    <t>女</t>
    <phoneticPr fontId="1" type="noConversion"/>
  </si>
  <si>
    <t>伊通</t>
    <phoneticPr fontId="1" type="noConversion"/>
  </si>
  <si>
    <t>19.01.23</t>
    <phoneticPr fontId="1" type="noConversion"/>
  </si>
  <si>
    <t>19.02.15</t>
    <phoneticPr fontId="1" type="noConversion"/>
  </si>
  <si>
    <t>郑云腾</t>
    <phoneticPr fontId="1" type="noConversion"/>
  </si>
  <si>
    <t>男</t>
    <phoneticPr fontId="1" type="noConversion"/>
  </si>
  <si>
    <t>辽源</t>
    <phoneticPr fontId="1" type="noConversion"/>
  </si>
  <si>
    <t>19.01.24</t>
    <phoneticPr fontId="1" type="noConversion"/>
  </si>
  <si>
    <t>19.02.03</t>
    <phoneticPr fontId="1" type="noConversion"/>
  </si>
  <si>
    <t>史吉通</t>
    <phoneticPr fontId="1" type="noConversion"/>
  </si>
  <si>
    <t>松原</t>
    <phoneticPr fontId="1" type="noConversion"/>
  </si>
  <si>
    <t>19.01.25</t>
    <phoneticPr fontId="1" type="noConversion"/>
  </si>
  <si>
    <t>杨昊轩</t>
    <phoneticPr fontId="1" type="noConversion"/>
  </si>
  <si>
    <t>通化</t>
    <phoneticPr fontId="1" type="noConversion"/>
  </si>
  <si>
    <t>19.02.27</t>
    <phoneticPr fontId="1" type="noConversion"/>
  </si>
  <si>
    <t>19.03.18</t>
    <phoneticPr fontId="1" type="noConversion"/>
  </si>
  <si>
    <t>孙舒晗</t>
    <phoneticPr fontId="1" type="noConversion"/>
  </si>
  <si>
    <t>东丰</t>
    <phoneticPr fontId="1" type="noConversion"/>
  </si>
  <si>
    <t>19.03.07</t>
    <phoneticPr fontId="1" type="noConversion"/>
  </si>
  <si>
    <t xml:space="preserve"> </t>
    <phoneticPr fontId="1" type="noConversion"/>
  </si>
  <si>
    <t>19.03.01</t>
    <phoneticPr fontId="1" type="noConversion"/>
  </si>
  <si>
    <t>张家浚</t>
    <phoneticPr fontId="1" type="noConversion"/>
  </si>
  <si>
    <t>敦化</t>
    <phoneticPr fontId="1" type="noConversion"/>
  </si>
  <si>
    <t>19.03.27</t>
    <phoneticPr fontId="1" type="noConversion"/>
  </si>
  <si>
    <t>19.04.06</t>
    <phoneticPr fontId="1" type="noConversion"/>
  </si>
  <si>
    <t>牟宇涵</t>
    <phoneticPr fontId="1" type="noConversion"/>
  </si>
  <si>
    <t>德惠</t>
    <phoneticPr fontId="1" type="noConversion"/>
  </si>
  <si>
    <t>19.04.08</t>
    <phoneticPr fontId="1" type="noConversion"/>
  </si>
  <si>
    <t>黄梓涵</t>
    <phoneticPr fontId="1" type="noConversion"/>
  </si>
  <si>
    <t>通榆</t>
    <phoneticPr fontId="1" type="noConversion"/>
  </si>
  <si>
    <t>19.10.16</t>
    <phoneticPr fontId="1" type="noConversion"/>
  </si>
  <si>
    <t>沈诗垚</t>
    <phoneticPr fontId="1" type="noConversion"/>
  </si>
  <si>
    <t>19.11.11</t>
    <phoneticPr fontId="1" type="noConversion"/>
  </si>
  <si>
    <t>19.11.19</t>
    <phoneticPr fontId="1" type="noConversion"/>
  </si>
  <si>
    <t>杨皓然</t>
    <phoneticPr fontId="1" type="noConversion"/>
  </si>
  <si>
    <t>柳河</t>
    <phoneticPr fontId="1" type="noConversion"/>
  </si>
  <si>
    <t>王凯</t>
    <phoneticPr fontId="1" type="noConversion"/>
  </si>
  <si>
    <t>19.12.10</t>
    <phoneticPr fontId="1" type="noConversion"/>
  </si>
  <si>
    <t>19.12.23</t>
    <phoneticPr fontId="1" type="noConversion"/>
  </si>
  <si>
    <t>陈仟仟</t>
    <phoneticPr fontId="1" type="noConversion"/>
  </si>
  <si>
    <t>永吉</t>
    <phoneticPr fontId="1" type="noConversion"/>
  </si>
  <si>
    <t>刘娜涵</t>
    <phoneticPr fontId="1" type="noConversion"/>
  </si>
  <si>
    <t>公主岭</t>
    <phoneticPr fontId="1" type="noConversion"/>
  </si>
  <si>
    <t>19.12.30</t>
    <phoneticPr fontId="1" type="noConversion"/>
  </si>
  <si>
    <t>张洪彬</t>
    <phoneticPr fontId="1" type="noConversion"/>
  </si>
  <si>
    <t>榆树</t>
    <phoneticPr fontId="1" type="noConversion"/>
  </si>
  <si>
    <t>刘芮含</t>
    <phoneticPr fontId="1" type="noConversion"/>
  </si>
  <si>
    <t>8个月</t>
    <phoneticPr fontId="1" type="noConversion"/>
  </si>
  <si>
    <t>难关</t>
    <phoneticPr fontId="1" type="noConversion"/>
  </si>
  <si>
    <t>人工耳蜗</t>
    <phoneticPr fontId="1" type="noConversion"/>
  </si>
  <si>
    <t>耳鼻喉</t>
    <phoneticPr fontId="1" type="noConversion"/>
  </si>
  <si>
    <t>19.12.24</t>
    <phoneticPr fontId="1" type="noConversion"/>
  </si>
  <si>
    <t>19.12.31</t>
    <phoneticPr fontId="1" type="noConversion"/>
  </si>
  <si>
    <t>张鑫</t>
    <phoneticPr fontId="1" type="noConversion"/>
  </si>
  <si>
    <t>王诗涵</t>
    <phoneticPr fontId="1" type="noConversion"/>
  </si>
  <si>
    <t>桦甸</t>
    <phoneticPr fontId="1" type="noConversion"/>
  </si>
  <si>
    <t>胡熙然</t>
    <phoneticPr fontId="1" type="noConversion"/>
  </si>
  <si>
    <t>19.12.25</t>
    <phoneticPr fontId="1" type="noConversion"/>
  </si>
  <si>
    <t>陶禹成</t>
    <phoneticPr fontId="1" type="noConversion"/>
  </si>
  <si>
    <t>磐石</t>
    <phoneticPr fontId="1" type="noConversion"/>
  </si>
  <si>
    <t>张英睿</t>
    <phoneticPr fontId="1" type="noConversion"/>
  </si>
  <si>
    <t>梨树</t>
    <phoneticPr fontId="1" type="noConversion"/>
  </si>
  <si>
    <t>19.12.27</t>
    <phoneticPr fontId="1" type="noConversion"/>
  </si>
  <si>
    <t>尹立苹之子</t>
    <phoneticPr fontId="1" type="noConversion"/>
  </si>
  <si>
    <t>11个月</t>
    <phoneticPr fontId="1" type="noConversion"/>
  </si>
  <si>
    <t>外1</t>
    <phoneticPr fontId="1" type="noConversion"/>
  </si>
  <si>
    <t>外1</t>
    <phoneticPr fontId="1" type="noConversion"/>
  </si>
  <si>
    <t>20.07.22</t>
    <phoneticPr fontId="1" type="noConversion"/>
  </si>
  <si>
    <t>20.08.21</t>
    <phoneticPr fontId="1" type="noConversion"/>
  </si>
  <si>
    <t>20.08.11</t>
    <phoneticPr fontId="1" type="noConversion"/>
  </si>
  <si>
    <t>农安</t>
    <phoneticPr fontId="1" type="noConversion"/>
  </si>
  <si>
    <t>牟丽娜</t>
    <phoneticPr fontId="1" type="noConversion"/>
  </si>
  <si>
    <t>女</t>
    <phoneticPr fontId="1" type="noConversion"/>
  </si>
  <si>
    <t>大安</t>
    <phoneticPr fontId="1" type="noConversion"/>
  </si>
  <si>
    <t>双足坏死</t>
    <phoneticPr fontId="1" type="noConversion"/>
  </si>
  <si>
    <t>烧伤</t>
    <phoneticPr fontId="1" type="noConversion"/>
  </si>
  <si>
    <t>18.04.27</t>
    <phoneticPr fontId="1" type="noConversion"/>
  </si>
  <si>
    <t>18.05.18</t>
    <phoneticPr fontId="1" type="noConversion"/>
  </si>
  <si>
    <t>于贵方</t>
    <phoneticPr fontId="1" type="noConversion"/>
  </si>
  <si>
    <t>20.10.20</t>
    <phoneticPr fontId="1" type="noConversion"/>
  </si>
  <si>
    <t>20.10.08</t>
    <phoneticPr fontId="1" type="noConversion"/>
  </si>
  <si>
    <t>20.11.04</t>
    <phoneticPr fontId="1" type="noConversion"/>
  </si>
  <si>
    <t>2018年本市标2020第五批</t>
    <phoneticPr fontId="6" type="noConversion"/>
  </si>
  <si>
    <t>2018年本市标2020第五批</t>
    <phoneticPr fontId="6" type="noConversion"/>
  </si>
  <si>
    <t>还院里</t>
    <phoneticPr fontId="6" type="noConversion"/>
  </si>
  <si>
    <t>徐亚琴</t>
    <phoneticPr fontId="6" type="noConversion"/>
  </si>
  <si>
    <t>女</t>
    <phoneticPr fontId="6" type="noConversion"/>
  </si>
  <si>
    <t>长春</t>
    <phoneticPr fontId="6" type="noConversion"/>
  </si>
  <si>
    <t>心内</t>
    <phoneticPr fontId="6" type="noConversion"/>
  </si>
  <si>
    <t>18.06.22</t>
    <phoneticPr fontId="6" type="noConversion"/>
  </si>
  <si>
    <t>18.07.06</t>
    <phoneticPr fontId="6" type="noConversion"/>
  </si>
  <si>
    <t>胸外</t>
    <phoneticPr fontId="6" type="noConversion"/>
  </si>
  <si>
    <t>18.08.31</t>
    <phoneticPr fontId="6" type="noConversion"/>
  </si>
  <si>
    <t>18.09.24</t>
    <phoneticPr fontId="6" type="noConversion"/>
  </si>
  <si>
    <t>罗瑞东</t>
    <phoneticPr fontId="6" type="noConversion"/>
  </si>
  <si>
    <t>男</t>
    <phoneticPr fontId="6" type="noConversion"/>
  </si>
  <si>
    <t>长春</t>
    <phoneticPr fontId="6" type="noConversion"/>
  </si>
  <si>
    <t>头晕</t>
    <phoneticPr fontId="6" type="noConversion"/>
  </si>
  <si>
    <t>神内</t>
    <phoneticPr fontId="6" type="noConversion"/>
  </si>
  <si>
    <t>18.12.18</t>
    <phoneticPr fontId="6" type="noConversion"/>
  </si>
  <si>
    <t>18.12.28</t>
    <phoneticPr fontId="6" type="noConversion"/>
  </si>
  <si>
    <t>19.02.02</t>
    <phoneticPr fontId="1" type="noConversion"/>
  </si>
  <si>
    <t>姚淑华</t>
    <phoneticPr fontId="1" type="noConversion"/>
  </si>
  <si>
    <t>长春</t>
    <phoneticPr fontId="1" type="noConversion"/>
  </si>
  <si>
    <t>心内</t>
    <phoneticPr fontId="1" type="noConversion"/>
  </si>
  <si>
    <t>18.09.21</t>
    <phoneticPr fontId="1" type="noConversion"/>
  </si>
  <si>
    <t>18.09.27</t>
    <phoneticPr fontId="1" type="noConversion"/>
  </si>
  <si>
    <t>2018年本市标2020第五批</t>
    <phoneticPr fontId="6" type="noConversion"/>
  </si>
  <si>
    <t xml:space="preserve"> 王宪林</t>
    <phoneticPr fontId="6" type="noConversion"/>
  </si>
  <si>
    <t>男</t>
    <phoneticPr fontId="6" type="noConversion"/>
  </si>
  <si>
    <t>长春</t>
    <phoneticPr fontId="6" type="noConversion"/>
  </si>
  <si>
    <t>车思宁</t>
    <phoneticPr fontId="1" type="noConversion"/>
  </si>
  <si>
    <t>女</t>
    <phoneticPr fontId="1" type="noConversion"/>
  </si>
  <si>
    <t>德惠</t>
    <phoneticPr fontId="1" type="noConversion"/>
  </si>
  <si>
    <t>18.11.28</t>
    <phoneticPr fontId="1" type="noConversion"/>
  </si>
  <si>
    <t>18.12.27</t>
    <phoneticPr fontId="1" type="noConversion"/>
  </si>
  <si>
    <t>18.12.24</t>
    <phoneticPr fontId="1" type="noConversion"/>
  </si>
  <si>
    <t>19.01.21</t>
    <phoneticPr fontId="1" type="noConversion"/>
  </si>
  <si>
    <t>19.02.20</t>
    <phoneticPr fontId="1" type="noConversion"/>
  </si>
  <si>
    <t>19.12.26</t>
    <phoneticPr fontId="1" type="noConversion"/>
  </si>
  <si>
    <t>19.11.19</t>
    <phoneticPr fontId="1" type="noConversion"/>
  </si>
  <si>
    <t>19.12.30</t>
    <phoneticPr fontId="1" type="noConversion"/>
  </si>
  <si>
    <t>20.08.10</t>
    <phoneticPr fontId="1" type="noConversion"/>
  </si>
  <si>
    <t>18.09.21</t>
    <phoneticPr fontId="1" type="noConversion"/>
  </si>
  <si>
    <t>17.12.31</t>
    <phoneticPr fontId="1" type="noConversion"/>
  </si>
  <si>
    <t>19.12.11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</si>
</sst>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5">
    <xf numFmtId="0" fontId="0" fillId="0" borderId="0" xfId="0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177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77" fontId="10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1" xfId="0" quotePrefix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5" fillId="0" borderId="1" xfId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79"/>
  <sheetViews>
    <sheetView tabSelected="1" workbookViewId="0">
      <pane ySplit="2" topLeftCell="A213" activePane="bottomLeft" state="frozen"/>
      <selection activeCell="O1" sqref="O1"/>
      <selection pane="bottomLeft" activeCell="M236" sqref="M236"/>
    </sheetView>
  </sheetViews>
  <sheetFormatPr baseColWidth="10" defaultColWidth="14.33203125" defaultRowHeight="21.75" customHeight="1"/>
  <cols>
    <col min="1" max="16384" width="14.33203125" style="11"/>
  </cols>
  <sheetData>
    <row r="1" spans="1:32" ht="21.75" customHeight="1">
      <c r="B1" s="44" t="s">
        <v>1070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1"/>
    </row>
    <row r="2" spans="1:32" s="13" customFormat="1" ht="21.75" customHeight="1">
      <c r="B2" s="41"/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10</v>
      </c>
      <c r="N2" s="14" t="s">
        <v>11</v>
      </c>
      <c r="O2" s="14" t="s">
        <v>12</v>
      </c>
      <c r="P2" s="14" t="s">
        <v>13</v>
      </c>
      <c r="Q2" s="2" t="s">
        <v>14</v>
      </c>
      <c r="R2" s="14" t="s">
        <v>15</v>
      </c>
      <c r="S2" s="14" t="s">
        <v>16</v>
      </c>
      <c r="T2" s="14" t="s">
        <v>17</v>
      </c>
      <c r="U2" s="5" t="s">
        <v>542</v>
      </c>
      <c r="V2" s="14" t="s">
        <v>18</v>
      </c>
      <c r="W2" s="14" t="s">
        <v>19</v>
      </c>
      <c r="X2" s="14" t="s">
        <v>20</v>
      </c>
      <c r="Y2" s="2" t="s">
        <v>21</v>
      </c>
      <c r="Z2" s="14" t="s">
        <v>22</v>
      </c>
      <c r="AA2" s="14" t="s">
        <v>23</v>
      </c>
      <c r="AB2" s="14" t="s">
        <v>24</v>
      </c>
      <c r="AC2" s="14" t="s">
        <v>25</v>
      </c>
      <c r="AD2" s="5" t="s">
        <v>543</v>
      </c>
      <c r="AE2" s="14" t="s">
        <v>26</v>
      </c>
      <c r="AF2" s="14" t="s">
        <v>27</v>
      </c>
    </row>
    <row r="3" spans="1:32" ht="21.75" customHeight="1">
      <c r="A3" s="11">
        <v>19</v>
      </c>
      <c r="B3" s="41">
        <v>1</v>
      </c>
      <c r="C3" s="15" t="s">
        <v>39</v>
      </c>
      <c r="D3" s="41" t="s">
        <v>1071</v>
      </c>
      <c r="E3" s="41" t="s">
        <v>1072</v>
      </c>
      <c r="F3" s="41" t="s">
        <v>1073</v>
      </c>
      <c r="G3" s="41">
        <v>61</v>
      </c>
      <c r="H3" s="41" t="s">
        <v>1074</v>
      </c>
      <c r="I3" s="41">
        <v>15886187348</v>
      </c>
      <c r="J3" s="41" t="s">
        <v>1075</v>
      </c>
      <c r="K3" s="41" t="s">
        <v>1076</v>
      </c>
      <c r="L3" s="41">
        <v>815468</v>
      </c>
      <c r="M3" s="41" t="s">
        <v>1077</v>
      </c>
      <c r="N3" s="41" t="s">
        <v>1078</v>
      </c>
      <c r="O3" s="41"/>
      <c r="P3" s="41"/>
      <c r="Q3" s="41">
        <v>4804</v>
      </c>
      <c r="R3" s="41">
        <v>1264.0899999999999</v>
      </c>
      <c r="S3" s="41"/>
      <c r="T3" s="41"/>
      <c r="U3" s="41"/>
      <c r="V3" s="41"/>
      <c r="W3" s="41"/>
      <c r="X3" s="41"/>
      <c r="Y3" s="16">
        <f>Q3-R3-S3-T3-U3-V3-W3-X3</f>
        <v>3539.91</v>
      </c>
      <c r="Z3" s="41">
        <v>3539.91</v>
      </c>
      <c r="AA3" s="41"/>
      <c r="AB3" s="41"/>
      <c r="AC3" s="41"/>
      <c r="AD3" s="41"/>
      <c r="AE3" s="41">
        <f>Z3-AA3-AB3-AC3-AD3</f>
        <v>3539.91</v>
      </c>
      <c r="AF3" s="41">
        <f t="shared" ref="AF3" si="0">Y3-AE3</f>
        <v>0</v>
      </c>
    </row>
    <row r="4" spans="1:32" ht="21.75" customHeight="1">
      <c r="A4" s="11">
        <v>19</v>
      </c>
      <c r="B4" s="41">
        <v>2</v>
      </c>
      <c r="C4" s="15" t="s">
        <v>39</v>
      </c>
      <c r="D4" s="41" t="s">
        <v>1079</v>
      </c>
      <c r="E4" s="41" t="s">
        <v>1080</v>
      </c>
      <c r="F4" s="41" t="s">
        <v>1081</v>
      </c>
      <c r="G4" s="41">
        <v>70</v>
      </c>
      <c r="H4" s="41" t="s">
        <v>1082</v>
      </c>
      <c r="I4" s="41">
        <v>18846968717</v>
      </c>
      <c r="J4" s="41" t="s">
        <v>1075</v>
      </c>
      <c r="K4" s="41" t="s">
        <v>1076</v>
      </c>
      <c r="L4" s="41">
        <v>807066</v>
      </c>
      <c r="M4" s="41" t="s">
        <v>1083</v>
      </c>
      <c r="N4" s="41" t="s">
        <v>1084</v>
      </c>
      <c r="O4" s="41"/>
      <c r="P4" s="41"/>
      <c r="Q4" s="41">
        <v>8800.31</v>
      </c>
      <c r="R4" s="41">
        <v>4338.6400000000003</v>
      </c>
      <c r="S4" s="41"/>
      <c r="T4" s="41"/>
      <c r="U4" s="41"/>
      <c r="V4" s="41"/>
      <c r="W4" s="41"/>
      <c r="X4" s="41"/>
      <c r="Y4" s="16">
        <f t="shared" ref="Y4:Y68" si="1">Q4-R4-S4-T4-U4-V4-W4-X4</f>
        <v>4461.6699999999992</v>
      </c>
      <c r="Z4" s="41">
        <v>8800.31</v>
      </c>
      <c r="AA4" s="41">
        <v>4338.6400000000003</v>
      </c>
      <c r="AB4" s="41"/>
      <c r="AC4" s="41"/>
      <c r="AD4" s="41"/>
      <c r="AE4" s="41">
        <f t="shared" ref="AE4:AE68" si="2">Z4-AA4-AB4-AC4-AD4</f>
        <v>4461.6699999999992</v>
      </c>
      <c r="AF4" s="41">
        <f t="shared" ref="AF4:AF68" si="3">Y4-AE4</f>
        <v>0</v>
      </c>
    </row>
    <row r="5" spans="1:32" ht="21.75" customHeight="1">
      <c r="A5" s="11">
        <v>19</v>
      </c>
      <c r="B5" s="41">
        <v>3</v>
      </c>
      <c r="C5" s="15" t="s">
        <v>39</v>
      </c>
      <c r="D5" s="41" t="s">
        <v>1079</v>
      </c>
      <c r="E5" s="41" t="s">
        <v>1085</v>
      </c>
      <c r="F5" s="41" t="s">
        <v>1073</v>
      </c>
      <c r="G5" s="41">
        <v>89</v>
      </c>
      <c r="H5" s="41" t="s">
        <v>1086</v>
      </c>
      <c r="I5" s="41">
        <v>13894103114</v>
      </c>
      <c r="J5" s="41" t="s">
        <v>1075</v>
      </c>
      <c r="K5" s="41" t="s">
        <v>1076</v>
      </c>
      <c r="L5" s="41">
        <v>816124</v>
      </c>
      <c r="M5" s="41" t="s">
        <v>1078</v>
      </c>
      <c r="N5" s="41" t="s">
        <v>1087</v>
      </c>
      <c r="O5" s="41"/>
      <c r="P5" s="41"/>
      <c r="Q5" s="41">
        <v>5470.99</v>
      </c>
      <c r="R5" s="41">
        <v>2133</v>
      </c>
      <c r="S5" s="41"/>
      <c r="T5" s="41"/>
      <c r="U5" s="41"/>
      <c r="V5" s="41"/>
      <c r="W5" s="41"/>
      <c r="X5" s="41"/>
      <c r="Y5" s="16">
        <f t="shared" si="1"/>
        <v>3337.99</v>
      </c>
      <c r="Z5" s="41">
        <v>5470.99</v>
      </c>
      <c r="AA5" s="41">
        <v>2133</v>
      </c>
      <c r="AB5" s="41"/>
      <c r="AC5" s="41"/>
      <c r="AD5" s="41"/>
      <c r="AE5" s="41">
        <f t="shared" si="2"/>
        <v>3337.99</v>
      </c>
      <c r="AF5" s="41">
        <f t="shared" si="3"/>
        <v>0</v>
      </c>
    </row>
    <row r="6" spans="1:32" ht="21.75" customHeight="1">
      <c r="A6" s="11">
        <v>19</v>
      </c>
      <c r="B6" s="41">
        <v>4</v>
      </c>
      <c r="C6" s="15" t="s">
        <v>39</v>
      </c>
      <c r="D6" s="41" t="s">
        <v>1079</v>
      </c>
      <c r="E6" s="41" t="s">
        <v>1088</v>
      </c>
      <c r="F6" s="41" t="s">
        <v>1073</v>
      </c>
      <c r="G6" s="41">
        <v>64</v>
      </c>
      <c r="H6" s="41" t="s">
        <v>1089</v>
      </c>
      <c r="I6" s="41">
        <v>13843621212</v>
      </c>
      <c r="J6" s="41" t="s">
        <v>1075</v>
      </c>
      <c r="K6" s="41" t="s">
        <v>1076</v>
      </c>
      <c r="L6" s="41">
        <v>816197</v>
      </c>
      <c r="M6" s="41" t="s">
        <v>1090</v>
      </c>
      <c r="N6" s="41" t="s">
        <v>1084</v>
      </c>
      <c r="O6" s="41"/>
      <c r="P6" s="41"/>
      <c r="Q6" s="41">
        <v>8800.43</v>
      </c>
      <c r="R6" s="41">
        <v>3980.08</v>
      </c>
      <c r="S6" s="41"/>
      <c r="T6" s="41"/>
      <c r="U6" s="41"/>
      <c r="V6" s="41"/>
      <c r="W6" s="41"/>
      <c r="X6" s="41"/>
      <c r="Y6" s="16">
        <f t="shared" si="1"/>
        <v>4820.3500000000004</v>
      </c>
      <c r="Z6" s="41">
        <v>8800.43</v>
      </c>
      <c r="AA6" s="41">
        <v>3980.08</v>
      </c>
      <c r="AB6" s="41"/>
      <c r="AC6" s="41"/>
      <c r="AD6" s="41"/>
      <c r="AE6" s="41">
        <f t="shared" si="2"/>
        <v>4820.3500000000004</v>
      </c>
      <c r="AF6" s="41">
        <f t="shared" si="3"/>
        <v>0</v>
      </c>
    </row>
    <row r="7" spans="1:32" ht="21.75" customHeight="1">
      <c r="A7" s="11">
        <v>19</v>
      </c>
      <c r="B7" s="41">
        <v>5</v>
      </c>
      <c r="C7" s="15" t="s">
        <v>39</v>
      </c>
      <c r="D7" s="41" t="s">
        <v>1079</v>
      </c>
      <c r="E7" s="41" t="s">
        <v>1091</v>
      </c>
      <c r="F7" s="41" t="s">
        <v>1073</v>
      </c>
      <c r="G7" s="41">
        <v>77</v>
      </c>
      <c r="H7" s="41" t="s">
        <v>1092</v>
      </c>
      <c r="I7" s="41">
        <v>13578661621</v>
      </c>
      <c r="J7" s="41" t="s">
        <v>1075</v>
      </c>
      <c r="K7" s="41" t="s">
        <v>1076</v>
      </c>
      <c r="L7" s="41">
        <v>794857</v>
      </c>
      <c r="M7" s="41" t="s">
        <v>1093</v>
      </c>
      <c r="N7" s="41" t="s">
        <v>1084</v>
      </c>
      <c r="O7" s="41"/>
      <c r="P7" s="41"/>
      <c r="Q7" s="41">
        <v>4401.1099999999997</v>
      </c>
      <c r="R7" s="41">
        <v>1578</v>
      </c>
      <c r="S7" s="41"/>
      <c r="T7" s="41"/>
      <c r="U7" s="41"/>
      <c r="V7" s="41"/>
      <c r="W7" s="41"/>
      <c r="X7" s="41"/>
      <c r="Y7" s="16">
        <f t="shared" si="1"/>
        <v>2823.1099999999997</v>
      </c>
      <c r="Z7" s="41">
        <v>4401.1099999999997</v>
      </c>
      <c r="AA7" s="41">
        <v>1578</v>
      </c>
      <c r="AB7" s="41"/>
      <c r="AC7" s="41"/>
      <c r="AD7" s="41"/>
      <c r="AE7" s="41">
        <f t="shared" si="2"/>
        <v>2823.1099999999997</v>
      </c>
      <c r="AF7" s="41">
        <f t="shared" si="3"/>
        <v>0</v>
      </c>
    </row>
    <row r="8" spans="1:32" ht="21.75" customHeight="1">
      <c r="A8" s="11">
        <v>19</v>
      </c>
      <c r="B8" s="41">
        <v>6</v>
      </c>
      <c r="C8" s="15" t="s">
        <v>39</v>
      </c>
      <c r="D8" s="41" t="s">
        <v>1079</v>
      </c>
      <c r="E8" s="41" t="s">
        <v>1094</v>
      </c>
      <c r="F8" s="41" t="s">
        <v>1073</v>
      </c>
      <c r="G8" s="41">
        <v>59</v>
      </c>
      <c r="H8" s="41" t="s">
        <v>1095</v>
      </c>
      <c r="I8" s="41">
        <v>13843626090</v>
      </c>
      <c r="J8" s="41" t="s">
        <v>1075</v>
      </c>
      <c r="K8" s="41" t="s">
        <v>1076</v>
      </c>
      <c r="L8" s="41">
        <v>816930</v>
      </c>
      <c r="M8" s="41" t="s">
        <v>1084</v>
      </c>
      <c r="N8" s="41" t="s">
        <v>1096</v>
      </c>
      <c r="O8" s="41"/>
      <c r="P8" s="41"/>
      <c r="Q8" s="41">
        <v>8802.09</v>
      </c>
      <c r="R8" s="41">
        <v>4074.71</v>
      </c>
      <c r="S8" s="41"/>
      <c r="T8" s="41"/>
      <c r="U8" s="41"/>
      <c r="V8" s="41"/>
      <c r="W8" s="41"/>
      <c r="X8" s="41"/>
      <c r="Y8" s="16">
        <f t="shared" si="1"/>
        <v>4727.38</v>
      </c>
      <c r="Z8" s="41">
        <v>4727.38</v>
      </c>
      <c r="AA8" s="41"/>
      <c r="AB8" s="41"/>
      <c r="AC8" s="41"/>
      <c r="AD8" s="41"/>
      <c r="AE8" s="41">
        <f t="shared" si="2"/>
        <v>4727.38</v>
      </c>
      <c r="AF8" s="41">
        <f t="shared" si="3"/>
        <v>0</v>
      </c>
    </row>
    <row r="9" spans="1:32" ht="21.75" customHeight="1">
      <c r="A9" s="11">
        <v>19</v>
      </c>
      <c r="B9" s="41">
        <v>7</v>
      </c>
      <c r="C9" s="15" t="s">
        <v>39</v>
      </c>
      <c r="D9" s="41" t="s">
        <v>1079</v>
      </c>
      <c r="E9" s="41" t="s">
        <v>1097</v>
      </c>
      <c r="F9" s="41" t="s">
        <v>1073</v>
      </c>
      <c r="G9" s="41">
        <v>75</v>
      </c>
      <c r="H9" s="41" t="s">
        <v>1098</v>
      </c>
      <c r="I9" s="41">
        <v>13596823785</v>
      </c>
      <c r="J9" s="41" t="s">
        <v>1075</v>
      </c>
      <c r="K9" s="41" t="s">
        <v>1076</v>
      </c>
      <c r="L9" s="41">
        <v>817007</v>
      </c>
      <c r="M9" s="41" t="s">
        <v>1084</v>
      </c>
      <c r="N9" s="41" t="s">
        <v>1099</v>
      </c>
      <c r="O9" s="41"/>
      <c r="P9" s="41"/>
      <c r="Q9" s="41">
        <v>4403.63</v>
      </c>
      <c r="R9" s="41">
        <v>1577</v>
      </c>
      <c r="S9" s="41"/>
      <c r="T9" s="41"/>
      <c r="U9" s="41"/>
      <c r="V9" s="41"/>
      <c r="W9" s="41"/>
      <c r="X9" s="41"/>
      <c r="Y9" s="16">
        <f t="shared" si="1"/>
        <v>2826.63</v>
      </c>
      <c r="Z9" s="41">
        <v>4403.63</v>
      </c>
      <c r="AA9" s="41">
        <v>1577</v>
      </c>
      <c r="AB9" s="41"/>
      <c r="AC9" s="41"/>
      <c r="AD9" s="41"/>
      <c r="AE9" s="41">
        <f t="shared" si="2"/>
        <v>2826.63</v>
      </c>
      <c r="AF9" s="41">
        <f t="shared" si="3"/>
        <v>0</v>
      </c>
    </row>
    <row r="10" spans="1:32" ht="21.75" customHeight="1">
      <c r="A10" s="11">
        <v>19</v>
      </c>
      <c r="B10" s="41">
        <v>8</v>
      </c>
      <c r="C10" s="15" t="s">
        <v>39</v>
      </c>
      <c r="D10" s="41" t="s">
        <v>1079</v>
      </c>
      <c r="E10" s="41" t="s">
        <v>1100</v>
      </c>
      <c r="F10" s="41" t="s">
        <v>1073</v>
      </c>
      <c r="G10" s="41">
        <v>67</v>
      </c>
      <c r="H10" s="41" t="s">
        <v>1101</v>
      </c>
      <c r="I10" s="41">
        <v>13624484617</v>
      </c>
      <c r="J10" s="41" t="s">
        <v>1075</v>
      </c>
      <c r="K10" s="41" t="s">
        <v>1076</v>
      </c>
      <c r="L10" s="41">
        <v>817196</v>
      </c>
      <c r="M10" s="41" t="s">
        <v>1102</v>
      </c>
      <c r="N10" s="41" t="s">
        <v>1099</v>
      </c>
      <c r="O10" s="41"/>
      <c r="P10" s="41"/>
      <c r="Q10" s="41">
        <v>4399.6400000000003</v>
      </c>
      <c r="R10" s="41">
        <v>1725</v>
      </c>
      <c r="S10" s="41"/>
      <c r="T10" s="41"/>
      <c r="U10" s="41"/>
      <c r="V10" s="41"/>
      <c r="W10" s="41"/>
      <c r="X10" s="41"/>
      <c r="Y10" s="16">
        <f t="shared" si="1"/>
        <v>2674.6400000000003</v>
      </c>
      <c r="Z10" s="41">
        <v>4399.6400000000003</v>
      </c>
      <c r="AA10" s="41">
        <v>1725</v>
      </c>
      <c r="AB10" s="41"/>
      <c r="AC10" s="41"/>
      <c r="AD10" s="41"/>
      <c r="AE10" s="41">
        <f t="shared" si="2"/>
        <v>2674.6400000000003</v>
      </c>
      <c r="AF10" s="41">
        <f t="shared" si="3"/>
        <v>0</v>
      </c>
    </row>
    <row r="11" spans="1:32" ht="21.75" customHeight="1">
      <c r="A11" s="11">
        <v>19</v>
      </c>
      <c r="B11" s="41">
        <v>9</v>
      </c>
      <c r="C11" s="15" t="s">
        <v>39</v>
      </c>
      <c r="D11" s="41" t="s">
        <v>1071</v>
      </c>
      <c r="E11" s="41" t="s">
        <v>1103</v>
      </c>
      <c r="F11" s="41" t="s">
        <v>1073</v>
      </c>
      <c r="G11" s="41">
        <v>63</v>
      </c>
      <c r="H11" s="41" t="s">
        <v>1104</v>
      </c>
      <c r="I11" s="41">
        <v>13944105057</v>
      </c>
      <c r="J11" s="41" t="s">
        <v>1075</v>
      </c>
      <c r="K11" s="41" t="s">
        <v>1076</v>
      </c>
      <c r="L11" s="41">
        <v>817200</v>
      </c>
      <c r="M11" s="41" t="s">
        <v>1102</v>
      </c>
      <c r="N11" s="41" t="s">
        <v>1105</v>
      </c>
      <c r="O11" s="41"/>
      <c r="P11" s="41"/>
      <c r="Q11" s="41">
        <v>8799.51</v>
      </c>
      <c r="R11" s="41">
        <v>4016.74</v>
      </c>
      <c r="S11" s="41"/>
      <c r="T11" s="41"/>
      <c r="U11" s="41"/>
      <c r="V11" s="41"/>
      <c r="W11" s="41"/>
      <c r="X11" s="41"/>
      <c r="Y11" s="16">
        <f t="shared" si="1"/>
        <v>4782.7700000000004</v>
      </c>
      <c r="Z11" s="41">
        <v>4782.7700000000004</v>
      </c>
      <c r="AA11" s="41"/>
      <c r="AB11" s="41"/>
      <c r="AC11" s="41"/>
      <c r="AD11" s="41"/>
      <c r="AE11" s="41">
        <f t="shared" si="2"/>
        <v>4782.7700000000004</v>
      </c>
      <c r="AF11" s="41">
        <f t="shared" si="3"/>
        <v>0</v>
      </c>
    </row>
    <row r="12" spans="1:32" ht="21.75" customHeight="1">
      <c r="A12" s="11">
        <v>19</v>
      </c>
      <c r="B12" s="41">
        <v>10</v>
      </c>
      <c r="C12" s="15" t="s">
        <v>39</v>
      </c>
      <c r="D12" s="41" t="s">
        <v>1079</v>
      </c>
      <c r="E12" s="41" t="s">
        <v>1106</v>
      </c>
      <c r="F12" s="41" t="s">
        <v>1081</v>
      </c>
      <c r="G12" s="41">
        <v>76</v>
      </c>
      <c r="H12" s="41" t="s">
        <v>1107</v>
      </c>
      <c r="I12" s="41">
        <v>13756525365</v>
      </c>
      <c r="J12" s="41" t="s">
        <v>1075</v>
      </c>
      <c r="K12" s="41" t="s">
        <v>1076</v>
      </c>
      <c r="L12" s="41">
        <v>817412</v>
      </c>
      <c r="M12" s="41" t="s">
        <v>1099</v>
      </c>
      <c r="N12" s="41" t="s">
        <v>1108</v>
      </c>
      <c r="O12" s="41"/>
      <c r="P12" s="41"/>
      <c r="Q12" s="41">
        <v>8798.98</v>
      </c>
      <c r="R12" s="41">
        <v>3987.15</v>
      </c>
      <c r="S12" s="41"/>
      <c r="T12" s="41"/>
      <c r="U12" s="41"/>
      <c r="V12" s="41"/>
      <c r="W12" s="41"/>
      <c r="X12" s="41"/>
      <c r="Y12" s="16">
        <f t="shared" si="1"/>
        <v>4811.83</v>
      </c>
      <c r="Z12" s="41">
        <v>8798.98</v>
      </c>
      <c r="AA12" s="41">
        <v>3987.15</v>
      </c>
      <c r="AB12" s="41"/>
      <c r="AC12" s="41"/>
      <c r="AD12" s="41"/>
      <c r="AE12" s="41">
        <f t="shared" si="2"/>
        <v>4811.83</v>
      </c>
      <c r="AF12" s="41">
        <f t="shared" si="3"/>
        <v>0</v>
      </c>
    </row>
    <row r="13" spans="1:32" ht="21.75" customHeight="1">
      <c r="A13" s="11">
        <v>19</v>
      </c>
      <c r="B13" s="41">
        <v>11</v>
      </c>
      <c r="C13" s="15" t="s">
        <v>39</v>
      </c>
      <c r="D13" s="41" t="s">
        <v>1079</v>
      </c>
      <c r="E13" s="41" t="s">
        <v>1109</v>
      </c>
      <c r="F13" s="41" t="s">
        <v>1073</v>
      </c>
      <c r="G13" s="41">
        <v>67</v>
      </c>
      <c r="H13" s="41" t="s">
        <v>1110</v>
      </c>
      <c r="I13" s="41">
        <v>18584356833</v>
      </c>
      <c r="J13" s="41" t="s">
        <v>1075</v>
      </c>
      <c r="K13" s="41" t="s">
        <v>1076</v>
      </c>
      <c r="L13" s="41">
        <v>784518</v>
      </c>
      <c r="M13" s="41" t="s">
        <v>1108</v>
      </c>
      <c r="N13" s="41" t="s">
        <v>1111</v>
      </c>
      <c r="O13" s="41"/>
      <c r="P13" s="41"/>
      <c r="Q13" s="41">
        <v>6199.25</v>
      </c>
      <c r="R13" s="41">
        <v>2568.92</v>
      </c>
      <c r="S13" s="41"/>
      <c r="T13" s="41"/>
      <c r="U13" s="41"/>
      <c r="V13" s="41"/>
      <c r="W13" s="41"/>
      <c r="X13" s="41"/>
      <c r="Y13" s="16">
        <f t="shared" si="1"/>
        <v>3630.33</v>
      </c>
      <c r="Z13" s="41">
        <v>6199.25</v>
      </c>
      <c r="AA13" s="41">
        <v>2568.92</v>
      </c>
      <c r="AB13" s="41"/>
      <c r="AC13" s="41"/>
      <c r="AD13" s="41"/>
      <c r="AE13" s="41">
        <f t="shared" si="2"/>
        <v>3630.33</v>
      </c>
      <c r="AF13" s="41">
        <f t="shared" si="3"/>
        <v>0</v>
      </c>
    </row>
    <row r="14" spans="1:32" ht="21.75" customHeight="1">
      <c r="A14" s="11">
        <v>19</v>
      </c>
      <c r="B14" s="41">
        <v>12</v>
      </c>
      <c r="C14" s="15" t="s">
        <v>39</v>
      </c>
      <c r="D14" s="41" t="s">
        <v>1079</v>
      </c>
      <c r="E14" s="41" t="s">
        <v>1112</v>
      </c>
      <c r="F14" s="41" t="s">
        <v>1073</v>
      </c>
      <c r="G14" s="41">
        <v>80</v>
      </c>
      <c r="H14" s="41" t="s">
        <v>1113</v>
      </c>
      <c r="I14" s="41">
        <v>18943913766</v>
      </c>
      <c r="J14" s="41" t="s">
        <v>1075</v>
      </c>
      <c r="K14" s="41" t="s">
        <v>1076</v>
      </c>
      <c r="L14" s="41">
        <v>818913</v>
      </c>
      <c r="M14" s="41" t="s">
        <v>1114</v>
      </c>
      <c r="N14" s="41" t="s">
        <v>1115</v>
      </c>
      <c r="O14" s="41"/>
      <c r="P14" s="41">
        <v>12000</v>
      </c>
      <c r="Q14" s="41">
        <v>12180.91</v>
      </c>
      <c r="R14" s="41">
        <v>5910.78</v>
      </c>
      <c r="S14" s="41"/>
      <c r="T14" s="41"/>
      <c r="U14" s="41"/>
      <c r="V14" s="41"/>
      <c r="W14" s="41"/>
      <c r="X14" s="41"/>
      <c r="Y14" s="16">
        <f t="shared" si="1"/>
        <v>6270.13</v>
      </c>
      <c r="Z14" s="41">
        <v>6270.13</v>
      </c>
      <c r="AA14" s="41"/>
      <c r="AB14" s="41"/>
      <c r="AC14" s="41"/>
      <c r="AD14" s="41"/>
      <c r="AE14" s="41">
        <f t="shared" si="2"/>
        <v>6270.13</v>
      </c>
      <c r="AF14" s="41">
        <f t="shared" si="3"/>
        <v>0</v>
      </c>
    </row>
    <row r="15" spans="1:32" ht="21.75" customHeight="1">
      <c r="A15" s="11">
        <v>19</v>
      </c>
      <c r="B15" s="41">
        <v>13</v>
      </c>
      <c r="C15" s="15" t="s">
        <v>39</v>
      </c>
      <c r="D15" s="41" t="s">
        <v>1079</v>
      </c>
      <c r="E15" s="41" t="s">
        <v>1116</v>
      </c>
      <c r="F15" s="41" t="s">
        <v>1073</v>
      </c>
      <c r="G15" s="41">
        <v>70</v>
      </c>
      <c r="H15" s="41" t="s">
        <v>1117</v>
      </c>
      <c r="I15" s="41">
        <v>18004449599</v>
      </c>
      <c r="J15" s="41" t="s">
        <v>1075</v>
      </c>
      <c r="K15" s="41" t="s">
        <v>1076</v>
      </c>
      <c r="L15" s="41">
        <v>819330</v>
      </c>
      <c r="M15" s="41" t="s">
        <v>1115</v>
      </c>
      <c r="N15" s="41" t="s">
        <v>1118</v>
      </c>
      <c r="O15" s="41"/>
      <c r="P15" s="41"/>
      <c r="Q15" s="41">
        <v>7352.32</v>
      </c>
      <c r="R15" s="41">
        <v>3044</v>
      </c>
      <c r="S15" s="41"/>
      <c r="T15" s="41"/>
      <c r="U15" s="41"/>
      <c r="V15" s="41"/>
      <c r="W15" s="41"/>
      <c r="X15" s="41"/>
      <c r="Y15" s="16">
        <f t="shared" si="1"/>
        <v>4308.32</v>
      </c>
      <c r="Z15" s="41">
        <v>7352.32</v>
      </c>
      <c r="AA15" s="41">
        <v>3044</v>
      </c>
      <c r="AB15" s="41"/>
      <c r="AC15" s="41"/>
      <c r="AD15" s="41"/>
      <c r="AE15" s="41">
        <f t="shared" si="2"/>
        <v>4308.32</v>
      </c>
      <c r="AF15" s="41">
        <f t="shared" si="3"/>
        <v>0</v>
      </c>
    </row>
    <row r="16" spans="1:32" ht="21.75" customHeight="1">
      <c r="A16" s="11">
        <v>19</v>
      </c>
      <c r="B16" s="41">
        <v>14</v>
      </c>
      <c r="C16" s="15" t="s">
        <v>39</v>
      </c>
      <c r="D16" s="41" t="s">
        <v>1079</v>
      </c>
      <c r="E16" s="41" t="s">
        <v>1119</v>
      </c>
      <c r="F16" s="41" t="s">
        <v>1073</v>
      </c>
      <c r="G16" s="41">
        <v>75</v>
      </c>
      <c r="H16" s="41" t="s">
        <v>1120</v>
      </c>
      <c r="I16" s="41">
        <v>15843646345</v>
      </c>
      <c r="J16" s="41" t="s">
        <v>1075</v>
      </c>
      <c r="K16" s="41" t="s">
        <v>1076</v>
      </c>
      <c r="L16" s="41">
        <v>819331</v>
      </c>
      <c r="M16" s="41" t="s">
        <v>1115</v>
      </c>
      <c r="N16" s="41" t="s">
        <v>1118</v>
      </c>
      <c r="O16" s="41"/>
      <c r="P16" s="41"/>
      <c r="Q16" s="41">
        <v>8224.14</v>
      </c>
      <c r="R16" s="41">
        <v>3665</v>
      </c>
      <c r="S16" s="41"/>
      <c r="T16" s="41"/>
      <c r="U16" s="41"/>
      <c r="V16" s="41"/>
      <c r="W16" s="41"/>
      <c r="X16" s="41"/>
      <c r="Y16" s="16">
        <f t="shared" si="1"/>
        <v>4559.1399999999994</v>
      </c>
      <c r="Z16" s="41">
        <v>8224.14</v>
      </c>
      <c r="AA16" s="41">
        <v>3665</v>
      </c>
      <c r="AB16" s="41"/>
      <c r="AC16" s="41"/>
      <c r="AD16" s="41"/>
      <c r="AE16" s="41">
        <f t="shared" si="2"/>
        <v>4559.1399999999994</v>
      </c>
      <c r="AF16" s="41">
        <f t="shared" si="3"/>
        <v>0</v>
      </c>
    </row>
    <row r="17" spans="1:257" ht="21.75" customHeight="1">
      <c r="A17" s="11">
        <v>19</v>
      </c>
      <c r="B17" s="41">
        <v>15</v>
      </c>
      <c r="C17" s="15" t="s">
        <v>39</v>
      </c>
      <c r="D17" s="41" t="s">
        <v>1079</v>
      </c>
      <c r="E17" s="41" t="s">
        <v>1121</v>
      </c>
      <c r="F17" s="41" t="s">
        <v>1081</v>
      </c>
      <c r="G17" s="41">
        <v>63</v>
      </c>
      <c r="H17" s="41" t="s">
        <v>1122</v>
      </c>
      <c r="I17" s="41">
        <v>13766127601</v>
      </c>
      <c r="J17" s="41" t="s">
        <v>1075</v>
      </c>
      <c r="K17" s="41" t="s">
        <v>1076</v>
      </c>
      <c r="L17" s="41">
        <v>819430</v>
      </c>
      <c r="M17" s="41" t="s">
        <v>1123</v>
      </c>
      <c r="N17" s="41" t="s">
        <v>1118</v>
      </c>
      <c r="O17" s="41"/>
      <c r="P17" s="41"/>
      <c r="Q17" s="41">
        <v>4393.91</v>
      </c>
      <c r="R17" s="41">
        <v>1715</v>
      </c>
      <c r="S17" s="41"/>
      <c r="T17" s="41"/>
      <c r="U17" s="41"/>
      <c r="V17" s="41"/>
      <c r="W17" s="41"/>
      <c r="X17" s="41"/>
      <c r="Y17" s="16">
        <f t="shared" si="1"/>
        <v>2678.91</v>
      </c>
      <c r="Z17" s="41">
        <v>4393.91</v>
      </c>
      <c r="AA17" s="41">
        <v>1715</v>
      </c>
      <c r="AB17" s="41"/>
      <c r="AC17" s="41"/>
      <c r="AD17" s="41"/>
      <c r="AE17" s="41">
        <f t="shared" si="2"/>
        <v>2678.91</v>
      </c>
      <c r="AF17" s="41">
        <f t="shared" si="3"/>
        <v>0</v>
      </c>
    </row>
    <row r="18" spans="1:257" s="17" customFormat="1" ht="21.75" customHeight="1">
      <c r="A18" s="17">
        <v>18</v>
      </c>
      <c r="B18" s="41">
        <v>16</v>
      </c>
      <c r="C18" s="15" t="s">
        <v>1124</v>
      </c>
      <c r="D18" s="15"/>
      <c r="E18" s="15" t="s">
        <v>29</v>
      </c>
      <c r="F18" s="15" t="s">
        <v>30</v>
      </c>
      <c r="G18" s="15" t="s">
        <v>31</v>
      </c>
      <c r="H18" s="15"/>
      <c r="I18" s="15">
        <v>15122854719</v>
      </c>
      <c r="J18" s="15" t="s">
        <v>32</v>
      </c>
      <c r="K18" s="15" t="s">
        <v>33</v>
      </c>
      <c r="L18" s="15">
        <v>783570</v>
      </c>
      <c r="M18" s="15" t="s">
        <v>34</v>
      </c>
      <c r="N18" s="15" t="s">
        <v>1252</v>
      </c>
      <c r="O18" s="15">
        <v>150000</v>
      </c>
      <c r="P18" s="15">
        <v>300000</v>
      </c>
      <c r="Q18" s="15">
        <v>288130.40000000002</v>
      </c>
      <c r="R18" s="15">
        <v>152853</v>
      </c>
      <c r="S18" s="15"/>
      <c r="T18" s="15"/>
      <c r="U18" s="15"/>
      <c r="V18" s="15"/>
      <c r="W18" s="15"/>
      <c r="X18" s="15">
        <v>125277.4</v>
      </c>
      <c r="Y18" s="16">
        <f t="shared" si="1"/>
        <v>10000.000000000029</v>
      </c>
      <c r="Z18" s="15">
        <v>288130.40000000002</v>
      </c>
      <c r="AA18" s="15">
        <v>125277.4</v>
      </c>
      <c r="AB18" s="15">
        <v>152853</v>
      </c>
      <c r="AC18" s="15"/>
      <c r="AD18" s="15"/>
      <c r="AE18" s="41">
        <f t="shared" si="2"/>
        <v>10000.000000000029</v>
      </c>
      <c r="AF18" s="41">
        <f t="shared" si="3"/>
        <v>0</v>
      </c>
    </row>
    <row r="19" spans="1:257" s="17" customFormat="1" ht="21.75" customHeight="1">
      <c r="A19" s="17">
        <v>18</v>
      </c>
      <c r="B19" s="41">
        <v>17</v>
      </c>
      <c r="C19" s="15" t="s">
        <v>1125</v>
      </c>
      <c r="D19" s="15"/>
      <c r="E19" s="15" t="s">
        <v>35</v>
      </c>
      <c r="F19" s="15" t="s">
        <v>30</v>
      </c>
      <c r="G19" s="15">
        <v>9</v>
      </c>
      <c r="H19" s="15" t="s">
        <v>36</v>
      </c>
      <c r="I19" s="15"/>
      <c r="J19" s="15" t="s">
        <v>32</v>
      </c>
      <c r="K19" s="15" t="s">
        <v>33</v>
      </c>
      <c r="L19" s="15">
        <v>753583</v>
      </c>
      <c r="M19" s="15" t="s">
        <v>37</v>
      </c>
      <c r="N19" s="15" t="s">
        <v>38</v>
      </c>
      <c r="O19" s="15">
        <v>150000</v>
      </c>
      <c r="P19" s="15">
        <v>300000</v>
      </c>
      <c r="Q19" s="15">
        <v>287952.21999999997</v>
      </c>
      <c r="R19" s="15">
        <v>166781</v>
      </c>
      <c r="S19" s="15">
        <v>76734.03</v>
      </c>
      <c r="T19" s="15">
        <v>20000</v>
      </c>
      <c r="U19" s="15"/>
      <c r="V19" s="15"/>
      <c r="W19" s="15"/>
      <c r="X19" s="15">
        <v>8484.18</v>
      </c>
      <c r="Y19" s="16">
        <f t="shared" si="1"/>
        <v>15953.009999999973</v>
      </c>
      <c r="Z19" s="15">
        <v>287952.21999999997</v>
      </c>
      <c r="AA19" s="15">
        <v>166781</v>
      </c>
      <c r="AB19" s="15">
        <v>105218.21</v>
      </c>
      <c r="AC19" s="15"/>
      <c r="AD19" s="15"/>
      <c r="AE19" s="41">
        <f t="shared" si="2"/>
        <v>15953.009999999966</v>
      </c>
      <c r="AF19" s="41">
        <f t="shared" si="3"/>
        <v>0</v>
      </c>
    </row>
    <row r="20" spans="1:257" s="17" customFormat="1" ht="21.75" customHeight="1">
      <c r="A20" s="17">
        <v>18</v>
      </c>
      <c r="B20" s="41">
        <v>18</v>
      </c>
      <c r="C20" s="15" t="s">
        <v>39</v>
      </c>
      <c r="D20" s="15"/>
      <c r="E20" s="15" t="s">
        <v>40</v>
      </c>
      <c r="F20" s="15" t="s">
        <v>30</v>
      </c>
      <c r="G20" s="15">
        <v>31</v>
      </c>
      <c r="H20" s="15" t="s">
        <v>41</v>
      </c>
      <c r="I20" s="15">
        <v>13756730235</v>
      </c>
      <c r="J20" s="15" t="s">
        <v>32</v>
      </c>
      <c r="K20" s="15" t="s">
        <v>33</v>
      </c>
      <c r="L20" s="15">
        <v>757262</v>
      </c>
      <c r="M20" s="15" t="s">
        <v>42</v>
      </c>
      <c r="N20" s="15" t="s">
        <v>43</v>
      </c>
      <c r="O20" s="15">
        <v>80000</v>
      </c>
      <c r="P20" s="15">
        <v>160000</v>
      </c>
      <c r="Q20" s="15">
        <v>150771.42000000001</v>
      </c>
      <c r="R20" s="15">
        <v>79340</v>
      </c>
      <c r="S20" s="15">
        <v>31352.22</v>
      </c>
      <c r="T20" s="15">
        <v>20000</v>
      </c>
      <c r="U20" s="15"/>
      <c r="V20" s="15"/>
      <c r="W20" s="15"/>
      <c r="X20" s="15">
        <v>5016.09</v>
      </c>
      <c r="Y20" s="16">
        <f t="shared" si="1"/>
        <v>15063.110000000011</v>
      </c>
      <c r="Z20" s="15">
        <v>150771.42000000001</v>
      </c>
      <c r="AA20" s="15">
        <v>79340</v>
      </c>
      <c r="AB20" s="15">
        <v>56368.31</v>
      </c>
      <c r="AC20" s="15"/>
      <c r="AD20" s="15"/>
      <c r="AE20" s="41">
        <f t="shared" si="2"/>
        <v>15063.110000000015</v>
      </c>
      <c r="AF20" s="41">
        <f t="shared" si="3"/>
        <v>0</v>
      </c>
    </row>
    <row r="21" spans="1:257" s="17" customFormat="1" ht="21.75" customHeight="1">
      <c r="A21" s="17">
        <v>18</v>
      </c>
      <c r="B21" s="41">
        <v>19</v>
      </c>
      <c r="C21" s="15" t="s">
        <v>39</v>
      </c>
      <c r="D21" s="15"/>
      <c r="E21" s="15" t="s">
        <v>44</v>
      </c>
      <c r="F21" s="15" t="s">
        <v>28</v>
      </c>
      <c r="G21" s="15">
        <v>9</v>
      </c>
      <c r="H21" s="15" t="s">
        <v>45</v>
      </c>
      <c r="I21" s="15">
        <v>13040347061</v>
      </c>
      <c r="J21" s="15" t="s">
        <v>32</v>
      </c>
      <c r="K21" s="15" t="s">
        <v>33</v>
      </c>
      <c r="L21" s="15">
        <v>783562</v>
      </c>
      <c r="M21" s="15" t="s">
        <v>34</v>
      </c>
      <c r="N21" s="15" t="s">
        <v>1126</v>
      </c>
      <c r="O21" s="15">
        <v>50000</v>
      </c>
      <c r="P21" s="15">
        <v>150000</v>
      </c>
      <c r="Q21" s="15">
        <v>148471.9</v>
      </c>
      <c r="R21" s="15">
        <v>77815</v>
      </c>
      <c r="S21" s="15">
        <v>40124.550000000003</v>
      </c>
      <c r="T21" s="15">
        <v>18483.22</v>
      </c>
      <c r="U21" s="15"/>
      <c r="V21" s="15"/>
      <c r="W21" s="15"/>
      <c r="X21" s="15">
        <v>5490.83</v>
      </c>
      <c r="Y21" s="16">
        <f t="shared" si="1"/>
        <v>6558.2999999999902</v>
      </c>
      <c r="Z21" s="15">
        <v>148471.9</v>
      </c>
      <c r="AA21" s="15">
        <v>77815</v>
      </c>
      <c r="AB21" s="15">
        <v>40124.550000000003</v>
      </c>
      <c r="AC21" s="15">
        <v>23974.05</v>
      </c>
      <c r="AD21" s="15"/>
      <c r="AE21" s="41">
        <f t="shared" si="2"/>
        <v>6558.299999999992</v>
      </c>
      <c r="AF21" s="41">
        <f t="shared" si="3"/>
        <v>0</v>
      </c>
    </row>
    <row r="22" spans="1:257" s="17" customFormat="1" ht="21.75" customHeight="1">
      <c r="A22" s="17">
        <v>18</v>
      </c>
      <c r="B22" s="41">
        <v>20</v>
      </c>
      <c r="C22" s="15" t="s">
        <v>39</v>
      </c>
      <c r="D22" s="15"/>
      <c r="E22" s="15" t="s">
        <v>46</v>
      </c>
      <c r="F22" s="15" t="s">
        <v>28</v>
      </c>
      <c r="G22" s="15">
        <v>11</v>
      </c>
      <c r="H22" s="15" t="s">
        <v>41</v>
      </c>
      <c r="I22" s="15">
        <v>15844886461</v>
      </c>
      <c r="J22" s="15" t="s">
        <v>32</v>
      </c>
      <c r="K22" s="15" t="s">
        <v>33</v>
      </c>
      <c r="L22" s="15">
        <v>783636</v>
      </c>
      <c r="M22" s="15" t="s">
        <v>47</v>
      </c>
      <c r="N22" s="15" t="s">
        <v>1126</v>
      </c>
      <c r="O22" s="15">
        <v>30000</v>
      </c>
      <c r="P22" s="15">
        <v>150000</v>
      </c>
      <c r="Q22" s="15">
        <v>147853.81</v>
      </c>
      <c r="R22" s="15">
        <v>77803</v>
      </c>
      <c r="S22" s="15">
        <v>40118.410000000003</v>
      </c>
      <c r="T22" s="15">
        <v>16931.580000000002</v>
      </c>
      <c r="U22" s="15"/>
      <c r="V22" s="15"/>
      <c r="W22" s="15"/>
      <c r="X22" s="15">
        <v>4892.93</v>
      </c>
      <c r="Y22" s="16">
        <f t="shared" si="1"/>
        <v>8107.8899999999921</v>
      </c>
      <c r="Z22" s="15">
        <v>147853.81</v>
      </c>
      <c r="AA22" s="15">
        <v>77803</v>
      </c>
      <c r="AB22" s="15">
        <v>40118.410000000003</v>
      </c>
      <c r="AC22" s="15">
        <v>21824.51</v>
      </c>
      <c r="AD22" s="15"/>
      <c r="AE22" s="41">
        <f t="shared" si="2"/>
        <v>8107.8899999999958</v>
      </c>
      <c r="AF22" s="41">
        <f t="shared" si="3"/>
        <v>0</v>
      </c>
    </row>
    <row r="23" spans="1:257" s="17" customFormat="1" ht="21.75" customHeight="1">
      <c r="A23" s="17">
        <v>18</v>
      </c>
      <c r="B23" s="41">
        <v>21</v>
      </c>
      <c r="C23" s="15" t="s">
        <v>39</v>
      </c>
      <c r="D23" s="15"/>
      <c r="E23" s="15" t="s">
        <v>48</v>
      </c>
      <c r="F23" s="15" t="s">
        <v>28</v>
      </c>
      <c r="G23" s="15">
        <v>1.5</v>
      </c>
      <c r="H23" s="15" t="s">
        <v>49</v>
      </c>
      <c r="I23" s="15">
        <v>15584465559</v>
      </c>
      <c r="J23" s="15" t="s">
        <v>32</v>
      </c>
      <c r="K23" s="15" t="s">
        <v>33</v>
      </c>
      <c r="L23" s="15">
        <v>783659</v>
      </c>
      <c r="M23" s="15" t="s">
        <v>47</v>
      </c>
      <c r="N23" s="15" t="s">
        <v>1127</v>
      </c>
      <c r="O23" s="15">
        <v>300000</v>
      </c>
      <c r="P23" s="15">
        <v>400000</v>
      </c>
      <c r="Q23" s="15">
        <v>384622.17</v>
      </c>
      <c r="R23" s="15">
        <v>200000</v>
      </c>
      <c r="S23" s="15">
        <v>115357.66</v>
      </c>
      <c r="T23" s="15"/>
      <c r="U23" s="15"/>
      <c r="V23" s="15"/>
      <c r="W23" s="15"/>
      <c r="X23" s="15">
        <v>59264.51</v>
      </c>
      <c r="Y23" s="16">
        <f t="shared" si="1"/>
        <v>9999.9999999999782</v>
      </c>
      <c r="Z23" s="15">
        <v>384622.17</v>
      </c>
      <c r="AA23" s="15">
        <v>200000</v>
      </c>
      <c r="AB23" s="15">
        <v>115357.66</v>
      </c>
      <c r="AC23" s="15">
        <v>59264.51</v>
      </c>
      <c r="AD23" s="15"/>
      <c r="AE23" s="41">
        <f t="shared" si="2"/>
        <v>9999.9999999999782</v>
      </c>
      <c r="AF23" s="41">
        <f t="shared" si="3"/>
        <v>0</v>
      </c>
    </row>
    <row r="24" spans="1:257" s="17" customFormat="1" ht="21.75" customHeight="1">
      <c r="A24" s="17">
        <v>18</v>
      </c>
      <c r="B24" s="41">
        <v>22</v>
      </c>
      <c r="C24" s="15" t="s">
        <v>39</v>
      </c>
      <c r="D24" s="15"/>
      <c r="E24" s="15" t="s">
        <v>50</v>
      </c>
      <c r="F24" s="15" t="s">
        <v>30</v>
      </c>
      <c r="G24" s="15">
        <v>10</v>
      </c>
      <c r="H24" s="15" t="s">
        <v>51</v>
      </c>
      <c r="I24" s="15">
        <v>15143154954</v>
      </c>
      <c r="J24" s="15" t="s">
        <v>32</v>
      </c>
      <c r="K24" s="15" t="s">
        <v>33</v>
      </c>
      <c r="L24" s="15">
        <v>783663</v>
      </c>
      <c r="M24" s="15" t="s">
        <v>47</v>
      </c>
      <c r="N24" s="15" t="s">
        <v>1127</v>
      </c>
      <c r="O24" s="15">
        <v>30000</v>
      </c>
      <c r="P24" s="15">
        <v>150000</v>
      </c>
      <c r="Q24" s="15">
        <v>148039.01</v>
      </c>
      <c r="R24" s="15">
        <v>77928.100000000006</v>
      </c>
      <c r="S24" s="15">
        <v>40194.480000000003</v>
      </c>
      <c r="T24" s="15">
        <v>14776.86</v>
      </c>
      <c r="U24" s="15"/>
      <c r="V24" s="15"/>
      <c r="W24" s="15"/>
      <c r="X24" s="15">
        <v>4851.6000000000004</v>
      </c>
      <c r="Y24" s="16">
        <f t="shared" si="1"/>
        <v>10287.969999999999</v>
      </c>
      <c r="Z24" s="15">
        <v>148039.01</v>
      </c>
      <c r="AA24" s="15">
        <v>77928.100000000006</v>
      </c>
      <c r="AB24" s="15">
        <v>40194.480000000003</v>
      </c>
      <c r="AC24" s="15">
        <v>19628.46</v>
      </c>
      <c r="AD24" s="15"/>
      <c r="AE24" s="41">
        <f t="shared" si="2"/>
        <v>10287.970000000001</v>
      </c>
      <c r="AF24" s="41">
        <f t="shared" si="3"/>
        <v>0</v>
      </c>
    </row>
    <row r="25" spans="1:257" s="17" customFormat="1" ht="21.75" customHeight="1">
      <c r="A25" s="17">
        <v>18</v>
      </c>
      <c r="B25" s="41">
        <v>23</v>
      </c>
      <c r="C25" s="15" t="s">
        <v>39</v>
      </c>
      <c r="D25" s="15"/>
      <c r="E25" s="15" t="s">
        <v>52</v>
      </c>
      <c r="F25" s="15" t="s">
        <v>28</v>
      </c>
      <c r="G25" s="15" t="s">
        <v>53</v>
      </c>
      <c r="H25" s="15" t="s">
        <v>54</v>
      </c>
      <c r="I25" s="18">
        <v>15843468996</v>
      </c>
      <c r="J25" s="15" t="s">
        <v>32</v>
      </c>
      <c r="K25" s="15" t="s">
        <v>33</v>
      </c>
      <c r="L25" s="15">
        <v>783768</v>
      </c>
      <c r="M25" s="15" t="s">
        <v>55</v>
      </c>
      <c r="N25" s="15" t="s">
        <v>1253</v>
      </c>
      <c r="O25" s="15">
        <v>140000</v>
      </c>
      <c r="P25" s="15">
        <v>250000</v>
      </c>
      <c r="Q25" s="15">
        <v>287880.26</v>
      </c>
      <c r="R25" s="15">
        <v>153036.69</v>
      </c>
      <c r="S25" s="15">
        <v>76869.47</v>
      </c>
      <c r="T25" s="15"/>
      <c r="U25" s="15"/>
      <c r="V25" s="15"/>
      <c r="W25" s="15"/>
      <c r="X25" s="15">
        <v>47973.84</v>
      </c>
      <c r="Y25" s="16">
        <f t="shared" si="1"/>
        <v>10000.260000000009</v>
      </c>
      <c r="Z25" s="15">
        <v>287880.26</v>
      </c>
      <c r="AA25" s="15">
        <v>148000</v>
      </c>
      <c r="AB25" s="15">
        <v>129880</v>
      </c>
      <c r="AC25" s="15"/>
      <c r="AD25" s="15"/>
      <c r="AE25" s="41">
        <f t="shared" si="2"/>
        <v>10000.260000000009</v>
      </c>
      <c r="AF25" s="41">
        <f t="shared" si="3"/>
        <v>0</v>
      </c>
    </row>
    <row r="26" spans="1:257" s="17" customFormat="1" ht="21.75" customHeight="1">
      <c r="A26" s="17">
        <v>18</v>
      </c>
      <c r="B26" s="41">
        <v>24</v>
      </c>
      <c r="C26" s="15" t="s">
        <v>39</v>
      </c>
      <c r="D26" s="15"/>
      <c r="E26" s="15" t="s">
        <v>1128</v>
      </c>
      <c r="F26" s="15" t="s">
        <v>1129</v>
      </c>
      <c r="G26" s="15">
        <v>50</v>
      </c>
      <c r="H26" s="15" t="s">
        <v>1130</v>
      </c>
      <c r="I26" s="15">
        <v>15204301099</v>
      </c>
      <c r="J26" s="15" t="s">
        <v>32</v>
      </c>
      <c r="K26" s="15" t="s">
        <v>33</v>
      </c>
      <c r="L26" s="15">
        <v>785712</v>
      </c>
      <c r="M26" s="15" t="s">
        <v>1131</v>
      </c>
      <c r="N26" s="15" t="s">
        <v>1254</v>
      </c>
      <c r="O26" s="15">
        <v>70000</v>
      </c>
      <c r="P26" s="15">
        <v>300000</v>
      </c>
      <c r="Q26" s="15">
        <v>290976.83</v>
      </c>
      <c r="R26" s="15">
        <v>154469.13</v>
      </c>
      <c r="S26" s="15">
        <v>89651.26</v>
      </c>
      <c r="T26" s="15">
        <v>28232.57</v>
      </c>
      <c r="U26" s="15"/>
      <c r="V26" s="15"/>
      <c r="W26" s="15"/>
      <c r="X26" s="15">
        <v>8623.8700000000008</v>
      </c>
      <c r="Y26" s="16">
        <f t="shared" si="1"/>
        <v>10000.000000000016</v>
      </c>
      <c r="Z26" s="15">
        <v>290976.83</v>
      </c>
      <c r="AA26" s="15">
        <v>154469.13</v>
      </c>
      <c r="AB26" s="15">
        <v>89651.26</v>
      </c>
      <c r="AC26" s="15">
        <v>36856.44</v>
      </c>
      <c r="AD26" s="15"/>
      <c r="AE26" s="41">
        <f t="shared" si="2"/>
        <v>10000.000000000015</v>
      </c>
      <c r="AF26" s="41">
        <f t="shared" si="3"/>
        <v>0</v>
      </c>
    </row>
    <row r="27" spans="1:257" s="19" customFormat="1" ht="21.75" customHeight="1">
      <c r="A27" s="17">
        <v>18</v>
      </c>
      <c r="B27" s="41">
        <v>25</v>
      </c>
      <c r="C27" s="15" t="s">
        <v>39</v>
      </c>
      <c r="D27" s="15"/>
      <c r="E27" s="15" t="s">
        <v>1132</v>
      </c>
      <c r="F27" s="15" t="s">
        <v>1133</v>
      </c>
      <c r="G27" s="15">
        <v>8</v>
      </c>
      <c r="H27" s="15" t="s">
        <v>1134</v>
      </c>
      <c r="I27" s="15">
        <v>13944104431</v>
      </c>
      <c r="J27" s="15" t="s">
        <v>32</v>
      </c>
      <c r="K27" s="15" t="s">
        <v>33</v>
      </c>
      <c r="L27" s="15">
        <v>785811</v>
      </c>
      <c r="M27" s="15" t="s">
        <v>1135</v>
      </c>
      <c r="N27" s="15" t="s">
        <v>1136</v>
      </c>
      <c r="O27" s="15">
        <v>40000</v>
      </c>
      <c r="P27" s="15">
        <v>150000</v>
      </c>
      <c r="Q27" s="15">
        <v>149611.54</v>
      </c>
      <c r="R27" s="15">
        <v>78043.100000000006</v>
      </c>
      <c r="S27" s="15">
        <v>40265.15</v>
      </c>
      <c r="T27" s="15">
        <v>14795.7</v>
      </c>
      <c r="U27" s="15"/>
      <c r="V27" s="15"/>
      <c r="W27" s="15"/>
      <c r="X27" s="15">
        <v>6214.91</v>
      </c>
      <c r="Y27" s="16">
        <f t="shared" si="1"/>
        <v>10292.68</v>
      </c>
      <c r="Z27" s="15">
        <v>149611.54</v>
      </c>
      <c r="AA27" s="15">
        <v>78043.100000000006</v>
      </c>
      <c r="AB27" s="15">
        <v>40265.15</v>
      </c>
      <c r="AC27" s="15">
        <v>21010.61</v>
      </c>
      <c r="AD27" s="15"/>
      <c r="AE27" s="41">
        <f t="shared" si="2"/>
        <v>10292.68</v>
      </c>
      <c r="AF27" s="41">
        <f t="shared" si="3"/>
        <v>0</v>
      </c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</row>
    <row r="28" spans="1:257" ht="21.75" customHeight="1">
      <c r="A28" s="17">
        <v>18</v>
      </c>
      <c r="B28" s="41">
        <v>26</v>
      </c>
      <c r="C28" s="15" t="s">
        <v>39</v>
      </c>
      <c r="D28" s="15"/>
      <c r="E28" s="15" t="s">
        <v>57</v>
      </c>
      <c r="F28" s="15" t="s">
        <v>28</v>
      </c>
      <c r="G28" s="15">
        <v>8</v>
      </c>
      <c r="H28" s="15" t="s">
        <v>58</v>
      </c>
      <c r="I28" s="15">
        <v>13894774047</v>
      </c>
      <c r="J28" s="15" t="s">
        <v>32</v>
      </c>
      <c r="K28" s="15" t="s">
        <v>33</v>
      </c>
      <c r="L28" s="15">
        <v>783560</v>
      </c>
      <c r="M28" s="15" t="s">
        <v>34</v>
      </c>
      <c r="N28" s="15" t="s">
        <v>59</v>
      </c>
      <c r="O28" s="15">
        <v>30000</v>
      </c>
      <c r="P28" s="15">
        <v>150000</v>
      </c>
      <c r="Q28" s="15">
        <v>148717.69</v>
      </c>
      <c r="R28" s="15">
        <v>77999.399999999994</v>
      </c>
      <c r="S28" s="15">
        <v>40238.300000000003</v>
      </c>
      <c r="T28" s="15">
        <v>14788</v>
      </c>
      <c r="U28" s="15"/>
      <c r="V28" s="15"/>
      <c r="W28" s="15"/>
      <c r="X28" s="15">
        <v>5400.56</v>
      </c>
      <c r="Y28" s="16">
        <f t="shared" si="1"/>
        <v>10291.430000000004</v>
      </c>
      <c r="Z28" s="15">
        <v>148717.69</v>
      </c>
      <c r="AA28" s="15">
        <v>77999.399999999994</v>
      </c>
      <c r="AB28" s="15">
        <v>40238.300000000003</v>
      </c>
      <c r="AC28" s="15">
        <v>20188.560000000001</v>
      </c>
      <c r="AD28" s="15"/>
      <c r="AE28" s="41">
        <f t="shared" si="2"/>
        <v>10291.430000000004</v>
      </c>
      <c r="AF28" s="41">
        <f t="shared" si="3"/>
        <v>0</v>
      </c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</row>
    <row r="29" spans="1:257" ht="21.75" customHeight="1">
      <c r="A29" s="17">
        <v>18</v>
      </c>
      <c r="B29" s="41">
        <v>27</v>
      </c>
      <c r="C29" s="15" t="s">
        <v>39</v>
      </c>
      <c r="D29" s="20"/>
      <c r="E29" s="20" t="s">
        <v>60</v>
      </c>
      <c r="F29" s="20" t="s">
        <v>28</v>
      </c>
      <c r="G29" s="20">
        <v>15</v>
      </c>
      <c r="H29" s="20" t="s">
        <v>61</v>
      </c>
      <c r="I29" s="20">
        <v>15834456160</v>
      </c>
      <c r="J29" s="20" t="s">
        <v>32</v>
      </c>
      <c r="K29" s="20" t="s">
        <v>33</v>
      </c>
      <c r="L29" s="20">
        <v>783637</v>
      </c>
      <c r="M29" s="20" t="s">
        <v>47</v>
      </c>
      <c r="N29" s="20" t="s">
        <v>1255</v>
      </c>
      <c r="O29" s="20">
        <v>290000</v>
      </c>
      <c r="P29" s="20">
        <v>200000</v>
      </c>
      <c r="Q29" s="20">
        <v>288226.13</v>
      </c>
      <c r="R29" s="20">
        <v>90758.87</v>
      </c>
      <c r="S29" s="20">
        <v>24680.3</v>
      </c>
      <c r="T29" s="20">
        <v>18261</v>
      </c>
      <c r="U29" s="20"/>
      <c r="V29" s="20"/>
      <c r="W29" s="20">
        <v>13501.64</v>
      </c>
      <c r="X29" s="20">
        <v>133636.29999999999</v>
      </c>
      <c r="Y29" s="16">
        <f t="shared" si="1"/>
        <v>7388.0200000000186</v>
      </c>
      <c r="Z29" s="20">
        <v>288226.13</v>
      </c>
      <c r="AA29" s="20">
        <v>280838.11</v>
      </c>
      <c r="AB29" s="20"/>
      <c r="AC29" s="20"/>
      <c r="AD29" s="20"/>
      <c r="AE29" s="41">
        <f t="shared" si="2"/>
        <v>7388.0200000000186</v>
      </c>
      <c r="AF29" s="41">
        <f t="shared" si="3"/>
        <v>0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</row>
    <row r="30" spans="1:257" s="21" customFormat="1" ht="21.75" customHeight="1">
      <c r="A30" s="17">
        <v>18</v>
      </c>
      <c r="B30" s="41">
        <v>28</v>
      </c>
      <c r="C30" s="15" t="s">
        <v>39</v>
      </c>
      <c r="D30" s="20"/>
      <c r="E30" s="20" t="s">
        <v>62</v>
      </c>
      <c r="F30" s="20" t="s">
        <v>28</v>
      </c>
      <c r="G30" s="20">
        <v>6</v>
      </c>
      <c r="H30" s="20" t="s">
        <v>63</v>
      </c>
      <c r="I30" s="20">
        <v>13154395292</v>
      </c>
      <c r="J30" s="20" t="s">
        <v>32</v>
      </c>
      <c r="K30" s="20" t="s">
        <v>33</v>
      </c>
      <c r="L30" s="20">
        <v>783635</v>
      </c>
      <c r="M30" s="20" t="s">
        <v>47</v>
      </c>
      <c r="N30" s="20" t="s">
        <v>59</v>
      </c>
      <c r="O30" s="20">
        <v>30000</v>
      </c>
      <c r="P30" s="20">
        <v>150000</v>
      </c>
      <c r="Q30" s="20">
        <v>148180.89000000001</v>
      </c>
      <c r="R30" s="20">
        <v>85052.38</v>
      </c>
      <c r="S30" s="20">
        <v>34901.19</v>
      </c>
      <c r="T30" s="20">
        <v>15090</v>
      </c>
      <c r="U30" s="20"/>
      <c r="V30" s="20"/>
      <c r="W30" s="20"/>
      <c r="X30" s="20">
        <v>4926.92</v>
      </c>
      <c r="Y30" s="16">
        <f t="shared" si="1"/>
        <v>8210.4000000000069</v>
      </c>
      <c r="Z30" s="20">
        <v>148180.89000000001</v>
      </c>
      <c r="AA30" s="20">
        <v>85052.38</v>
      </c>
      <c r="AB30" s="20">
        <v>34901.19</v>
      </c>
      <c r="AC30" s="20">
        <v>20016.919999999998</v>
      </c>
      <c r="AD30" s="20"/>
      <c r="AE30" s="41">
        <f t="shared" si="2"/>
        <v>8210.4000000000087</v>
      </c>
      <c r="AF30" s="41">
        <f t="shared" si="3"/>
        <v>0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</row>
    <row r="31" spans="1:257" ht="21.75" customHeight="1">
      <c r="A31" s="11">
        <v>19</v>
      </c>
      <c r="B31" s="41">
        <v>29</v>
      </c>
      <c r="C31" s="15" t="s">
        <v>39</v>
      </c>
      <c r="D31" s="41"/>
      <c r="E31" s="41" t="s">
        <v>1137</v>
      </c>
      <c r="F31" s="41" t="s">
        <v>1138</v>
      </c>
      <c r="G31" s="41">
        <v>52</v>
      </c>
      <c r="H31" s="41" t="s">
        <v>1139</v>
      </c>
      <c r="I31" s="41">
        <v>13844838080</v>
      </c>
      <c r="J31" s="20" t="s">
        <v>32</v>
      </c>
      <c r="K31" s="20" t="s">
        <v>33</v>
      </c>
      <c r="L31" s="41">
        <v>789730</v>
      </c>
      <c r="M31" s="41" t="s">
        <v>1140</v>
      </c>
      <c r="N31" s="41" t="s">
        <v>1141</v>
      </c>
      <c r="O31" s="41">
        <v>80000</v>
      </c>
      <c r="P31" s="41">
        <v>150000</v>
      </c>
      <c r="Q31" s="41">
        <v>16294.15</v>
      </c>
      <c r="R31" s="41">
        <v>6303.63</v>
      </c>
      <c r="S31" s="41"/>
      <c r="T31" s="41"/>
      <c r="U31" s="41"/>
      <c r="V31" s="41"/>
      <c r="W31" s="41"/>
      <c r="X31" s="41">
        <v>9990.52</v>
      </c>
      <c r="Y31" s="16">
        <f t="shared" si="1"/>
        <v>0</v>
      </c>
      <c r="Z31" s="41">
        <v>16294.15</v>
      </c>
      <c r="AA31" s="41">
        <v>6303.63</v>
      </c>
      <c r="AB31" s="41">
        <v>9990.52</v>
      </c>
      <c r="AC31" s="41"/>
      <c r="AD31" s="41"/>
      <c r="AE31" s="41">
        <f t="shared" si="2"/>
        <v>0</v>
      </c>
      <c r="AF31" s="41">
        <f t="shared" si="3"/>
        <v>0</v>
      </c>
    </row>
    <row r="32" spans="1:257" ht="21.75" customHeight="1">
      <c r="A32" s="11">
        <v>19</v>
      </c>
      <c r="B32" s="41">
        <v>30</v>
      </c>
      <c r="C32" s="15" t="s">
        <v>39</v>
      </c>
      <c r="D32" s="16"/>
      <c r="E32" s="16" t="s">
        <v>1142</v>
      </c>
      <c r="F32" s="16" t="s">
        <v>1143</v>
      </c>
      <c r="G32" s="16">
        <v>3</v>
      </c>
      <c r="H32" s="16" t="s">
        <v>1144</v>
      </c>
      <c r="I32" s="16">
        <v>17767824481</v>
      </c>
      <c r="J32" s="20" t="s">
        <v>32</v>
      </c>
      <c r="K32" s="20" t="s">
        <v>33</v>
      </c>
      <c r="L32" s="16">
        <v>789824</v>
      </c>
      <c r="M32" s="16" t="s">
        <v>1145</v>
      </c>
      <c r="N32" s="16" t="s">
        <v>1146</v>
      </c>
      <c r="O32" s="16">
        <v>200000</v>
      </c>
      <c r="P32" s="16">
        <v>370000</v>
      </c>
      <c r="Q32" s="16">
        <v>364763.2</v>
      </c>
      <c r="R32" s="16">
        <v>194183.9</v>
      </c>
      <c r="S32" s="16"/>
      <c r="T32" s="16"/>
      <c r="U32" s="16"/>
      <c r="V32" s="16"/>
      <c r="W32" s="16"/>
      <c r="X32" s="16">
        <v>160579.29999999999</v>
      </c>
      <c r="Y32" s="16">
        <f t="shared" si="1"/>
        <v>10000.000000000029</v>
      </c>
      <c r="Z32" s="16">
        <v>364763.2</v>
      </c>
      <c r="AA32" s="16">
        <v>194183.9</v>
      </c>
      <c r="AB32" s="16">
        <v>160579.29999999999</v>
      </c>
      <c r="AC32" s="16"/>
      <c r="AD32" s="16"/>
      <c r="AE32" s="41">
        <f t="shared" si="2"/>
        <v>10000.000000000029</v>
      </c>
      <c r="AF32" s="41">
        <f t="shared" si="3"/>
        <v>0</v>
      </c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</row>
    <row r="33" spans="1:32" ht="21.75" customHeight="1">
      <c r="A33" s="11">
        <v>19</v>
      </c>
      <c r="B33" s="41">
        <v>31</v>
      </c>
      <c r="C33" s="15" t="s">
        <v>39</v>
      </c>
      <c r="D33" s="41"/>
      <c r="E33" s="41" t="s">
        <v>1147</v>
      </c>
      <c r="F33" s="41" t="s">
        <v>1143</v>
      </c>
      <c r="G33" s="41">
        <v>23</v>
      </c>
      <c r="H33" s="41" t="s">
        <v>1148</v>
      </c>
      <c r="I33" s="41">
        <v>13353178986</v>
      </c>
      <c r="J33" s="20" t="s">
        <v>32</v>
      </c>
      <c r="K33" s="20" t="s">
        <v>33</v>
      </c>
      <c r="L33" s="41">
        <v>789864</v>
      </c>
      <c r="M33" s="41" t="s">
        <v>1149</v>
      </c>
      <c r="N33" s="41" t="s">
        <v>1256</v>
      </c>
      <c r="O33" s="41">
        <v>150000</v>
      </c>
      <c r="P33" s="41">
        <v>300000</v>
      </c>
      <c r="Q33" s="41"/>
      <c r="R33" s="41"/>
      <c r="S33" s="41"/>
      <c r="T33" s="41"/>
      <c r="U33" s="41"/>
      <c r="V33" s="41"/>
      <c r="W33" s="41"/>
      <c r="X33" s="41"/>
      <c r="Y33" s="16">
        <f t="shared" si="1"/>
        <v>0</v>
      </c>
      <c r="Z33" s="41">
        <v>284092.51</v>
      </c>
      <c r="AA33" s="41"/>
      <c r="AB33" s="41"/>
      <c r="AC33" s="41"/>
      <c r="AD33" s="41"/>
      <c r="AE33" s="41">
        <f t="shared" si="2"/>
        <v>284092.51</v>
      </c>
      <c r="AF33" s="41">
        <f t="shared" si="3"/>
        <v>-284092.51</v>
      </c>
    </row>
    <row r="34" spans="1:32" ht="21.75" customHeight="1">
      <c r="A34" s="11">
        <v>19</v>
      </c>
      <c r="B34" s="41">
        <v>31</v>
      </c>
      <c r="C34" s="15" t="s">
        <v>39</v>
      </c>
      <c r="D34" s="41"/>
      <c r="E34" s="41" t="s">
        <v>1147</v>
      </c>
      <c r="F34" s="41" t="s">
        <v>1143</v>
      </c>
      <c r="G34" s="41">
        <v>23</v>
      </c>
      <c r="H34" s="41" t="s">
        <v>1148</v>
      </c>
      <c r="I34" s="41">
        <v>13353178986</v>
      </c>
      <c r="J34" s="20" t="s">
        <v>32</v>
      </c>
      <c r="K34" s="20" t="s">
        <v>33</v>
      </c>
      <c r="L34" s="41">
        <v>789864</v>
      </c>
      <c r="M34" s="41" t="s">
        <v>1149</v>
      </c>
      <c r="N34" s="41" t="s">
        <v>1256</v>
      </c>
      <c r="O34" s="41">
        <v>150000</v>
      </c>
      <c r="P34" s="41">
        <v>300000</v>
      </c>
      <c r="Q34" s="41"/>
      <c r="R34" s="41"/>
      <c r="S34" s="41"/>
      <c r="T34" s="41"/>
      <c r="U34" s="41"/>
      <c r="V34" s="41"/>
      <c r="W34" s="41"/>
      <c r="X34" s="41"/>
      <c r="Y34" s="16">
        <f t="shared" si="1"/>
        <v>0</v>
      </c>
      <c r="Z34" s="41">
        <v>-284092.51</v>
      </c>
      <c r="AA34" s="41"/>
      <c r="AB34" s="41"/>
      <c r="AC34" s="41"/>
      <c r="AD34" s="41"/>
      <c r="AE34" s="41">
        <f t="shared" si="2"/>
        <v>-284092.51</v>
      </c>
      <c r="AF34" s="41">
        <f t="shared" si="3"/>
        <v>284092.51</v>
      </c>
    </row>
    <row r="35" spans="1:32" ht="21.75" customHeight="1">
      <c r="A35" s="11">
        <v>19</v>
      </c>
      <c r="B35" s="41">
        <v>31</v>
      </c>
      <c r="C35" s="15" t="s">
        <v>39</v>
      </c>
      <c r="D35" s="41"/>
      <c r="E35" s="41" t="s">
        <v>1147</v>
      </c>
      <c r="F35" s="41" t="s">
        <v>1143</v>
      </c>
      <c r="G35" s="41">
        <v>23</v>
      </c>
      <c r="H35" s="41" t="s">
        <v>1148</v>
      </c>
      <c r="I35" s="41">
        <v>13353178986</v>
      </c>
      <c r="J35" s="20" t="s">
        <v>32</v>
      </c>
      <c r="K35" s="20" t="s">
        <v>33</v>
      </c>
      <c r="L35" s="41">
        <v>789864</v>
      </c>
      <c r="M35" s="41" t="s">
        <v>1149</v>
      </c>
      <c r="N35" s="41" t="s">
        <v>1256</v>
      </c>
      <c r="O35" s="41">
        <v>150000</v>
      </c>
      <c r="P35" s="41">
        <v>300000</v>
      </c>
      <c r="Q35" s="41">
        <v>284092.51</v>
      </c>
      <c r="R35" s="41">
        <v>150591</v>
      </c>
      <c r="S35" s="41"/>
      <c r="T35" s="41"/>
      <c r="U35" s="41"/>
      <c r="V35" s="41"/>
      <c r="W35" s="41"/>
      <c r="X35" s="41">
        <v>119736.39</v>
      </c>
      <c r="Y35" s="16">
        <f t="shared" si="1"/>
        <v>13765.12000000001</v>
      </c>
      <c r="Z35" s="41">
        <v>284092.51</v>
      </c>
      <c r="AA35" s="41">
        <v>150591</v>
      </c>
      <c r="AB35" s="41">
        <v>119736.39</v>
      </c>
      <c r="AC35" s="41"/>
      <c r="AD35" s="41"/>
      <c r="AE35" s="41">
        <f t="shared" si="2"/>
        <v>13765.12000000001</v>
      </c>
      <c r="AF35" s="41">
        <f t="shared" si="3"/>
        <v>0</v>
      </c>
    </row>
    <row r="36" spans="1:32" ht="21.75" customHeight="1">
      <c r="A36" s="11">
        <v>19</v>
      </c>
      <c r="B36" s="41">
        <v>32</v>
      </c>
      <c r="C36" s="15" t="s">
        <v>39</v>
      </c>
      <c r="D36" s="41"/>
      <c r="E36" s="41" t="s">
        <v>1150</v>
      </c>
      <c r="F36" s="41" t="s">
        <v>1143</v>
      </c>
      <c r="G36" s="41">
        <v>3</v>
      </c>
      <c r="H36" s="41" t="s">
        <v>1151</v>
      </c>
      <c r="I36" s="41">
        <v>13069193456</v>
      </c>
      <c r="J36" s="20" t="s">
        <v>32</v>
      </c>
      <c r="K36" s="20" t="s">
        <v>33</v>
      </c>
      <c r="L36" s="41">
        <v>792523</v>
      </c>
      <c r="M36" s="41" t="s">
        <v>1152</v>
      </c>
      <c r="N36" s="41" t="s">
        <v>1153</v>
      </c>
      <c r="O36" s="41">
        <v>150000</v>
      </c>
      <c r="P36" s="41">
        <v>150000</v>
      </c>
      <c r="Q36" s="41">
        <v>147204.44</v>
      </c>
      <c r="R36" s="41"/>
      <c r="S36" s="16"/>
      <c r="T36" s="41"/>
      <c r="U36" s="41"/>
      <c r="V36" s="41"/>
      <c r="W36" s="41"/>
      <c r="X36" s="41">
        <v>142204.44</v>
      </c>
      <c r="Y36" s="16">
        <f t="shared" si="1"/>
        <v>5000</v>
      </c>
      <c r="Z36" s="41">
        <v>147204.44</v>
      </c>
      <c r="AA36" s="41">
        <v>142204.44</v>
      </c>
      <c r="AB36" s="41"/>
      <c r="AC36" s="41"/>
      <c r="AD36" s="41"/>
      <c r="AE36" s="41">
        <f t="shared" si="2"/>
        <v>5000</v>
      </c>
      <c r="AF36" s="41">
        <f t="shared" si="3"/>
        <v>0</v>
      </c>
    </row>
    <row r="37" spans="1:32" s="21" customFormat="1" ht="21.75" customHeight="1">
      <c r="A37" s="11">
        <v>19</v>
      </c>
      <c r="B37" s="41">
        <v>33</v>
      </c>
      <c r="C37" s="15" t="s">
        <v>39</v>
      </c>
      <c r="D37" s="16"/>
      <c r="E37" s="16" t="s">
        <v>1154</v>
      </c>
      <c r="F37" s="16" t="s">
        <v>1138</v>
      </c>
      <c r="G37" s="16">
        <v>12</v>
      </c>
      <c r="H37" s="16" t="s">
        <v>1155</v>
      </c>
      <c r="I37" s="16">
        <v>15948976286</v>
      </c>
      <c r="J37" s="20" t="s">
        <v>32</v>
      </c>
      <c r="K37" s="20" t="s">
        <v>33</v>
      </c>
      <c r="L37" s="16">
        <v>792524</v>
      </c>
      <c r="M37" s="16" t="s">
        <v>1152</v>
      </c>
      <c r="N37" s="16" t="s">
        <v>1156</v>
      </c>
      <c r="O37" s="16">
        <v>50000</v>
      </c>
      <c r="P37" s="16">
        <v>150000</v>
      </c>
      <c r="Q37" s="16">
        <v>145612.53</v>
      </c>
      <c r="R37" s="16">
        <v>76380.899999999994</v>
      </c>
      <c r="S37" s="16">
        <v>33595.800000000003</v>
      </c>
      <c r="T37" s="16"/>
      <c r="U37" s="16"/>
      <c r="V37" s="16"/>
      <c r="W37" s="16"/>
      <c r="X37" s="16">
        <v>30635.83</v>
      </c>
      <c r="Y37" s="16">
        <f t="shared" si="1"/>
        <v>5000</v>
      </c>
      <c r="Z37" s="16">
        <v>145612.53</v>
      </c>
      <c r="AA37" s="16">
        <v>76380.899999999994</v>
      </c>
      <c r="AB37" s="16">
        <v>33595.800000000003</v>
      </c>
      <c r="AC37" s="16">
        <v>30635.83</v>
      </c>
      <c r="AD37" s="16"/>
      <c r="AE37" s="41">
        <f t="shared" si="2"/>
        <v>5000</v>
      </c>
      <c r="AF37" s="41">
        <f t="shared" si="3"/>
        <v>0</v>
      </c>
    </row>
    <row r="38" spans="1:32" ht="21.75" customHeight="1">
      <c r="A38" s="11">
        <v>19</v>
      </c>
      <c r="B38" s="41">
        <v>34</v>
      </c>
      <c r="C38" s="15" t="s">
        <v>39</v>
      </c>
      <c r="D38" s="41"/>
      <c r="E38" s="41" t="s">
        <v>1137</v>
      </c>
      <c r="F38" s="41" t="s">
        <v>1138</v>
      </c>
      <c r="G38" s="41">
        <v>52</v>
      </c>
      <c r="H38" s="41" t="s">
        <v>1139</v>
      </c>
      <c r="I38" s="41" t="s">
        <v>1157</v>
      </c>
      <c r="J38" s="20" t="s">
        <v>32</v>
      </c>
      <c r="K38" s="20" t="s">
        <v>33</v>
      </c>
      <c r="L38" s="41">
        <v>789730</v>
      </c>
      <c r="M38" s="41" t="s">
        <v>1158</v>
      </c>
      <c r="N38" s="41" t="s">
        <v>1156</v>
      </c>
      <c r="O38" s="41">
        <v>160000</v>
      </c>
      <c r="P38" s="41">
        <v>320000</v>
      </c>
      <c r="Q38" s="41">
        <v>231802.5</v>
      </c>
      <c r="R38" s="41">
        <v>123728.49</v>
      </c>
      <c r="S38" s="41"/>
      <c r="T38" s="41"/>
      <c r="U38" s="41"/>
      <c r="V38" s="41"/>
      <c r="W38" s="41"/>
      <c r="X38" s="41">
        <v>103074.01</v>
      </c>
      <c r="Y38" s="16">
        <f t="shared" si="1"/>
        <v>5000</v>
      </c>
      <c r="Z38" s="41">
        <v>231802.5</v>
      </c>
      <c r="AA38" s="41">
        <v>123728.49</v>
      </c>
      <c r="AB38" s="41">
        <v>103074.01</v>
      </c>
      <c r="AC38" s="41"/>
      <c r="AD38" s="41"/>
      <c r="AE38" s="41">
        <f t="shared" si="2"/>
        <v>5000</v>
      </c>
      <c r="AF38" s="41">
        <f t="shared" si="3"/>
        <v>0</v>
      </c>
    </row>
    <row r="39" spans="1:32" ht="21.75" customHeight="1">
      <c r="A39" s="11">
        <v>19</v>
      </c>
      <c r="B39" s="41">
        <v>35</v>
      </c>
      <c r="C39" s="15" t="s">
        <v>39</v>
      </c>
      <c r="D39" s="41"/>
      <c r="E39" s="41" t="s">
        <v>1159</v>
      </c>
      <c r="F39" s="41" t="s">
        <v>1143</v>
      </c>
      <c r="G39" s="41">
        <v>10</v>
      </c>
      <c r="H39" s="41" t="s">
        <v>1160</v>
      </c>
      <c r="I39" s="41">
        <v>13258823376</v>
      </c>
      <c r="J39" s="20" t="s">
        <v>32</v>
      </c>
      <c r="K39" s="20" t="s">
        <v>33</v>
      </c>
      <c r="L39" s="41">
        <v>795605</v>
      </c>
      <c r="M39" s="41" t="s">
        <v>1161</v>
      </c>
      <c r="N39" s="41" t="s">
        <v>1162</v>
      </c>
      <c r="O39" s="41">
        <v>80000</v>
      </c>
      <c r="P39" s="41">
        <v>150000</v>
      </c>
      <c r="Q39" s="41">
        <v>151163.26</v>
      </c>
      <c r="R39" s="41">
        <v>78904</v>
      </c>
      <c r="S39" s="41"/>
      <c r="T39" s="41"/>
      <c r="U39" s="41"/>
      <c r="V39" s="41"/>
      <c r="W39" s="16"/>
      <c r="X39" s="41">
        <v>67259.259999999995</v>
      </c>
      <c r="Y39" s="16">
        <f t="shared" si="1"/>
        <v>5000.0000000000146</v>
      </c>
      <c r="Z39" s="41">
        <v>151163.26</v>
      </c>
      <c r="AA39" s="41">
        <v>78904</v>
      </c>
      <c r="AB39" s="41">
        <v>67259.259999999995</v>
      </c>
      <c r="AC39" s="41"/>
      <c r="AD39" s="41"/>
      <c r="AE39" s="41">
        <f t="shared" si="2"/>
        <v>5000.0000000000146</v>
      </c>
      <c r="AF39" s="41">
        <f t="shared" si="3"/>
        <v>0</v>
      </c>
    </row>
    <row r="40" spans="1:32" ht="21.75" customHeight="1">
      <c r="A40" s="11">
        <v>19</v>
      </c>
      <c r="B40" s="41">
        <v>36</v>
      </c>
      <c r="C40" s="15" t="s">
        <v>39</v>
      </c>
      <c r="D40" s="41"/>
      <c r="E40" s="41" t="s">
        <v>1163</v>
      </c>
      <c r="F40" s="41" t="s">
        <v>1138</v>
      </c>
      <c r="G40" s="41">
        <v>6</v>
      </c>
      <c r="H40" s="41" t="s">
        <v>1164</v>
      </c>
      <c r="I40" s="41">
        <v>17549516382</v>
      </c>
      <c r="J40" s="20" t="s">
        <v>32</v>
      </c>
      <c r="K40" s="20" t="s">
        <v>33</v>
      </c>
      <c r="L40" s="41">
        <v>795626</v>
      </c>
      <c r="M40" s="41" t="s">
        <v>1161</v>
      </c>
      <c r="N40" s="41" t="s">
        <v>1165</v>
      </c>
      <c r="O40" s="41">
        <v>80000</v>
      </c>
      <c r="P40" s="41">
        <v>150000</v>
      </c>
      <c r="Q40" s="41">
        <v>150157.06</v>
      </c>
      <c r="R40" s="41">
        <v>78258.11</v>
      </c>
      <c r="S40" s="41"/>
      <c r="T40" s="41"/>
      <c r="U40" s="41"/>
      <c r="V40" s="41"/>
      <c r="W40" s="41"/>
      <c r="X40" s="41">
        <v>66898.95</v>
      </c>
      <c r="Y40" s="16">
        <f t="shared" si="1"/>
        <v>5000</v>
      </c>
      <c r="Z40" s="41">
        <v>150157.06</v>
      </c>
      <c r="AA40" s="41">
        <v>78258.11</v>
      </c>
      <c r="AB40" s="41">
        <v>66898.95</v>
      </c>
      <c r="AC40" s="41"/>
      <c r="AD40" s="41"/>
      <c r="AE40" s="41">
        <f t="shared" si="2"/>
        <v>5000</v>
      </c>
      <c r="AF40" s="41">
        <f t="shared" si="3"/>
        <v>0</v>
      </c>
    </row>
    <row r="41" spans="1:32" ht="21.75" customHeight="1">
      <c r="A41" s="11">
        <v>19</v>
      </c>
      <c r="B41" s="41">
        <v>37</v>
      </c>
      <c r="C41" s="15" t="s">
        <v>39</v>
      </c>
      <c r="D41" s="41"/>
      <c r="E41" s="41" t="s">
        <v>1166</v>
      </c>
      <c r="F41" s="41" t="s">
        <v>1138</v>
      </c>
      <c r="G41" s="41">
        <v>6</v>
      </c>
      <c r="H41" s="41" t="s">
        <v>1167</v>
      </c>
      <c r="I41" s="41">
        <v>15143646556</v>
      </c>
      <c r="J41" s="20" t="s">
        <v>32</v>
      </c>
      <c r="K41" s="20" t="s">
        <v>33</v>
      </c>
      <c r="L41" s="41">
        <v>814484</v>
      </c>
      <c r="M41" s="41" t="s">
        <v>1168</v>
      </c>
      <c r="N41" s="41" t="s">
        <v>1257</v>
      </c>
      <c r="O41" s="41">
        <v>200000</v>
      </c>
      <c r="P41" s="41">
        <v>200000</v>
      </c>
      <c r="Q41" s="41">
        <v>200531.7</v>
      </c>
      <c r="R41" s="41"/>
      <c r="S41" s="41"/>
      <c r="T41" s="41"/>
      <c r="U41" s="41"/>
      <c r="V41" s="41"/>
      <c r="W41" s="41"/>
      <c r="X41" s="41">
        <v>195531.7</v>
      </c>
      <c r="Y41" s="16">
        <f t="shared" si="1"/>
        <v>5000</v>
      </c>
      <c r="Z41" s="41">
        <v>5000</v>
      </c>
      <c r="AA41" s="41"/>
      <c r="AB41" s="41"/>
      <c r="AC41" s="41"/>
      <c r="AD41" s="41"/>
      <c r="AE41" s="41">
        <f t="shared" si="2"/>
        <v>5000</v>
      </c>
      <c r="AF41" s="41">
        <f t="shared" si="3"/>
        <v>0</v>
      </c>
    </row>
    <row r="42" spans="1:32" ht="21.75" customHeight="1">
      <c r="A42" s="11">
        <v>19</v>
      </c>
      <c r="B42" s="41">
        <v>38</v>
      </c>
      <c r="C42" s="15" t="s">
        <v>39</v>
      </c>
      <c r="D42" s="41"/>
      <c r="E42" s="41" t="s">
        <v>1169</v>
      </c>
      <c r="F42" s="41" t="s">
        <v>1138</v>
      </c>
      <c r="G42" s="41">
        <v>4</v>
      </c>
      <c r="H42" s="41" t="s">
        <v>1155</v>
      </c>
      <c r="I42" s="41">
        <v>13644451321</v>
      </c>
      <c r="J42" s="20" t="s">
        <v>32</v>
      </c>
      <c r="K42" s="20" t="s">
        <v>33</v>
      </c>
      <c r="L42" s="41">
        <v>816991</v>
      </c>
      <c r="M42" s="41" t="s">
        <v>1170</v>
      </c>
      <c r="N42" s="41" t="s">
        <v>1171</v>
      </c>
      <c r="O42" s="41">
        <v>60000</v>
      </c>
      <c r="P42" s="41">
        <v>200000</v>
      </c>
      <c r="Q42" s="41">
        <v>279428.77</v>
      </c>
      <c r="R42" s="41">
        <v>149025.9</v>
      </c>
      <c r="S42" s="41">
        <v>73935.460000000006</v>
      </c>
      <c r="T42" s="41"/>
      <c r="U42" s="41"/>
      <c r="V42" s="41"/>
      <c r="W42" s="41"/>
      <c r="X42" s="41">
        <v>51467.41</v>
      </c>
      <c r="Y42" s="16">
        <f t="shared" si="1"/>
        <v>5000.0000000000146</v>
      </c>
      <c r="Z42" s="41">
        <v>279428.77</v>
      </c>
      <c r="AA42" s="41">
        <v>149025.9</v>
      </c>
      <c r="AB42" s="41">
        <v>73935.460000000006</v>
      </c>
      <c r="AC42" s="41">
        <v>51467.41</v>
      </c>
      <c r="AD42" s="41"/>
      <c r="AE42" s="41">
        <f t="shared" si="2"/>
        <v>5000.0000000000146</v>
      </c>
      <c r="AF42" s="41">
        <f t="shared" si="3"/>
        <v>0</v>
      </c>
    </row>
    <row r="43" spans="1:32" ht="21.75" customHeight="1">
      <c r="A43" s="11">
        <v>19</v>
      </c>
      <c r="B43" s="41">
        <v>39</v>
      </c>
      <c r="C43" s="15" t="s">
        <v>39</v>
      </c>
      <c r="D43" s="41"/>
      <c r="E43" s="41" t="s">
        <v>1172</v>
      </c>
      <c r="F43" s="41" t="s">
        <v>1143</v>
      </c>
      <c r="G43" s="41">
        <v>9</v>
      </c>
      <c r="H43" s="41" t="s">
        <v>1173</v>
      </c>
      <c r="I43" s="41">
        <v>15114340375</v>
      </c>
      <c r="J43" s="20" t="s">
        <v>32</v>
      </c>
      <c r="K43" s="20" t="s">
        <v>33</v>
      </c>
      <c r="L43" s="41">
        <v>816992</v>
      </c>
      <c r="M43" s="41" t="s">
        <v>1170</v>
      </c>
      <c r="N43" s="41" t="s">
        <v>1258</v>
      </c>
      <c r="O43" s="41">
        <v>100000</v>
      </c>
      <c r="P43" s="41">
        <v>400000</v>
      </c>
      <c r="Q43" s="41">
        <v>365633.53</v>
      </c>
      <c r="R43" s="41">
        <v>194713</v>
      </c>
      <c r="S43" s="41">
        <v>114248.03</v>
      </c>
      <c r="T43" s="41"/>
      <c r="U43" s="41"/>
      <c r="V43" s="41"/>
      <c r="W43" s="41"/>
      <c r="X43" s="41">
        <v>38896.35</v>
      </c>
      <c r="Y43" s="16">
        <f t="shared" si="1"/>
        <v>17776.150000000031</v>
      </c>
      <c r="Z43" s="41">
        <v>365633.53</v>
      </c>
      <c r="AA43" s="41">
        <v>194713</v>
      </c>
      <c r="AB43" s="41">
        <v>114248.03</v>
      </c>
      <c r="AC43" s="41">
        <v>38896.35</v>
      </c>
      <c r="AD43" s="41"/>
      <c r="AE43" s="41">
        <f t="shared" si="2"/>
        <v>17776.150000000031</v>
      </c>
      <c r="AF43" s="41">
        <f t="shared" si="3"/>
        <v>0</v>
      </c>
    </row>
    <row r="44" spans="1:32" ht="21.75" customHeight="1">
      <c r="A44" s="11">
        <v>19</v>
      </c>
      <c r="B44" s="41">
        <v>40</v>
      </c>
      <c r="C44" s="15" t="s">
        <v>39</v>
      </c>
      <c r="D44" s="41"/>
      <c r="E44" s="41" t="s">
        <v>1174</v>
      </c>
      <c r="F44" s="41" t="s">
        <v>1143</v>
      </c>
      <c r="G44" s="41">
        <v>23</v>
      </c>
      <c r="H44" s="41" t="s">
        <v>1164</v>
      </c>
      <c r="I44" s="41">
        <v>13894760860</v>
      </c>
      <c r="J44" s="20" t="s">
        <v>32</v>
      </c>
      <c r="K44" s="20" t="s">
        <v>33</v>
      </c>
      <c r="L44" s="41">
        <v>819070</v>
      </c>
      <c r="M44" s="41" t="s">
        <v>1175</v>
      </c>
      <c r="N44" s="41" t="s">
        <v>1176</v>
      </c>
      <c r="O44" s="41">
        <v>80000</v>
      </c>
      <c r="P44" s="41">
        <v>400000</v>
      </c>
      <c r="Q44" s="41">
        <v>369530.45</v>
      </c>
      <c r="R44" s="41">
        <v>196727.86</v>
      </c>
      <c r="S44" s="41">
        <v>102344.36</v>
      </c>
      <c r="T44" s="41"/>
      <c r="U44" s="41"/>
      <c r="V44" s="41"/>
      <c r="W44" s="41"/>
      <c r="X44" s="41">
        <v>60458.23</v>
      </c>
      <c r="Y44" s="16">
        <f t="shared" si="1"/>
        <v>10000.000000000022</v>
      </c>
      <c r="Z44" s="41">
        <v>369530.45</v>
      </c>
      <c r="AA44" s="41">
        <v>196727.86</v>
      </c>
      <c r="AB44" s="41">
        <v>102344.36</v>
      </c>
      <c r="AC44" s="41">
        <v>60458.23</v>
      </c>
      <c r="AD44" s="41"/>
      <c r="AE44" s="41">
        <f t="shared" si="2"/>
        <v>10000.000000000022</v>
      </c>
      <c r="AF44" s="41">
        <f t="shared" si="3"/>
        <v>0</v>
      </c>
    </row>
    <row r="45" spans="1:32" ht="21.75" customHeight="1">
      <c r="A45" s="11">
        <v>19</v>
      </c>
      <c r="B45" s="41">
        <v>41</v>
      </c>
      <c r="C45" s="15" t="s">
        <v>39</v>
      </c>
      <c r="D45" s="41"/>
      <c r="E45" s="41" t="s">
        <v>1177</v>
      </c>
      <c r="F45" s="41" t="s">
        <v>1138</v>
      </c>
      <c r="G45" s="41">
        <v>3</v>
      </c>
      <c r="H45" s="41" t="s">
        <v>1178</v>
      </c>
      <c r="I45" s="41">
        <v>15144312200</v>
      </c>
      <c r="J45" s="20" t="s">
        <v>32</v>
      </c>
      <c r="K45" s="20" t="s">
        <v>33</v>
      </c>
      <c r="L45" s="41">
        <v>819079</v>
      </c>
      <c r="M45" s="41" t="s">
        <v>1263</v>
      </c>
      <c r="N45" s="41" t="s">
        <v>1176</v>
      </c>
      <c r="O45" s="41">
        <v>50000</v>
      </c>
      <c r="P45" s="41">
        <v>200000</v>
      </c>
      <c r="Q45" s="41">
        <v>199014.48</v>
      </c>
      <c r="R45" s="41">
        <v>105108</v>
      </c>
      <c r="S45" s="41">
        <v>49123.28</v>
      </c>
      <c r="T45" s="41"/>
      <c r="U45" s="41"/>
      <c r="V45" s="41"/>
      <c r="W45" s="41"/>
      <c r="X45" s="41">
        <v>39783.199999999997</v>
      </c>
      <c r="Y45" s="16">
        <f t="shared" si="1"/>
        <v>5000.0000000000146</v>
      </c>
      <c r="Z45" s="41">
        <v>199014.48</v>
      </c>
      <c r="AA45" s="41">
        <v>105108</v>
      </c>
      <c r="AB45" s="41">
        <v>49123.28</v>
      </c>
      <c r="AC45" s="41">
        <v>39783.199999999997</v>
      </c>
      <c r="AD45" s="41"/>
      <c r="AE45" s="41">
        <f t="shared" si="2"/>
        <v>5000.0000000000146</v>
      </c>
      <c r="AF45" s="41">
        <f t="shared" si="3"/>
        <v>0</v>
      </c>
    </row>
    <row r="46" spans="1:32" ht="21.75" customHeight="1">
      <c r="A46" s="11">
        <v>19</v>
      </c>
      <c r="B46" s="41">
        <v>42</v>
      </c>
      <c r="C46" s="15" t="s">
        <v>39</v>
      </c>
      <c r="D46" s="41"/>
      <c r="E46" s="41" t="s">
        <v>1179</v>
      </c>
      <c r="F46" s="41" t="s">
        <v>1138</v>
      </c>
      <c r="G46" s="41">
        <v>11</v>
      </c>
      <c r="H46" s="41" t="s">
        <v>1180</v>
      </c>
      <c r="I46" s="41">
        <v>15734435611</v>
      </c>
      <c r="J46" s="20" t="s">
        <v>32</v>
      </c>
      <c r="K46" s="20" t="s">
        <v>33</v>
      </c>
      <c r="L46" s="41">
        <v>819821</v>
      </c>
      <c r="M46" s="41" t="s">
        <v>1176</v>
      </c>
      <c r="N46" s="41" t="s">
        <v>1181</v>
      </c>
      <c r="O46" s="41">
        <v>70000</v>
      </c>
      <c r="P46" s="41">
        <v>150000</v>
      </c>
      <c r="Q46" s="41">
        <v>147343.85999999999</v>
      </c>
      <c r="R46" s="41">
        <v>84107.7</v>
      </c>
      <c r="S46" s="41"/>
      <c r="T46" s="41"/>
      <c r="U46" s="41"/>
      <c r="V46" s="41"/>
      <c r="W46" s="41"/>
      <c r="X46" s="41">
        <v>56152.19</v>
      </c>
      <c r="Y46" s="16">
        <f t="shared" si="1"/>
        <v>7083.9699999999866</v>
      </c>
      <c r="Z46" s="41">
        <v>147343.85999999999</v>
      </c>
      <c r="AA46" s="41">
        <v>84107.7</v>
      </c>
      <c r="AB46" s="41">
        <v>56152.19</v>
      </c>
      <c r="AC46" s="41"/>
      <c r="AD46" s="41"/>
      <c r="AE46" s="41">
        <f t="shared" si="2"/>
        <v>7083.9699999999866</v>
      </c>
      <c r="AF46" s="41">
        <f t="shared" si="3"/>
        <v>0</v>
      </c>
    </row>
    <row r="47" spans="1:32" ht="21.75" customHeight="1">
      <c r="A47" s="11">
        <v>19</v>
      </c>
      <c r="B47" s="41">
        <v>43</v>
      </c>
      <c r="C47" s="15" t="s">
        <v>39</v>
      </c>
      <c r="D47" s="41"/>
      <c r="E47" s="41" t="s">
        <v>1182</v>
      </c>
      <c r="F47" s="41" t="s">
        <v>1143</v>
      </c>
      <c r="G47" s="41">
        <v>12</v>
      </c>
      <c r="H47" s="41" t="s">
        <v>1183</v>
      </c>
      <c r="I47" s="41">
        <v>18243163636</v>
      </c>
      <c r="J47" s="20" t="s">
        <v>32</v>
      </c>
      <c r="K47" s="20" t="s">
        <v>33</v>
      </c>
      <c r="L47" s="41">
        <v>819834</v>
      </c>
      <c r="M47" s="41" t="s">
        <v>1176</v>
      </c>
      <c r="N47" s="41" t="s">
        <v>1259</v>
      </c>
      <c r="O47" s="41">
        <v>50000</v>
      </c>
      <c r="P47" s="41">
        <v>300000</v>
      </c>
      <c r="Q47" s="41">
        <v>281619.24</v>
      </c>
      <c r="R47" s="41">
        <v>163501.9</v>
      </c>
      <c r="S47" s="41">
        <v>75125.95</v>
      </c>
      <c r="T47" s="41"/>
      <c r="U47" s="41"/>
      <c r="V47" s="41"/>
      <c r="W47" s="41"/>
      <c r="X47" s="41">
        <v>29291.24</v>
      </c>
      <c r="Y47" s="16">
        <f t="shared" si="1"/>
        <v>13700.149999999998</v>
      </c>
      <c r="Z47" s="41">
        <v>281619.24</v>
      </c>
      <c r="AA47" s="41">
        <v>163501.9</v>
      </c>
      <c r="AB47" s="41">
        <v>75125.95</v>
      </c>
      <c r="AC47" s="41">
        <v>29291.24</v>
      </c>
      <c r="AD47" s="41"/>
      <c r="AE47" s="41">
        <f t="shared" si="2"/>
        <v>13700.149999999998</v>
      </c>
      <c r="AF47" s="41">
        <f t="shared" si="3"/>
        <v>0</v>
      </c>
    </row>
    <row r="48" spans="1:32" ht="21.75" customHeight="1">
      <c r="A48" s="11">
        <v>19</v>
      </c>
      <c r="B48" s="41">
        <v>44</v>
      </c>
      <c r="C48" s="15" t="s">
        <v>39</v>
      </c>
      <c r="D48" s="41"/>
      <c r="E48" s="41" t="s">
        <v>1184</v>
      </c>
      <c r="F48" s="41" t="s">
        <v>1138</v>
      </c>
      <c r="G48" s="41" t="s">
        <v>1185</v>
      </c>
      <c r="H48" s="41" t="s">
        <v>1186</v>
      </c>
      <c r="I48" s="41">
        <v>18543230610</v>
      </c>
      <c r="J48" s="41" t="s">
        <v>1187</v>
      </c>
      <c r="K48" s="41" t="s">
        <v>1188</v>
      </c>
      <c r="L48" s="41">
        <v>819928</v>
      </c>
      <c r="M48" s="41" t="s">
        <v>1189</v>
      </c>
      <c r="N48" s="41" t="s">
        <v>1190</v>
      </c>
      <c r="O48" s="41">
        <v>200000</v>
      </c>
      <c r="P48" s="41">
        <v>200000</v>
      </c>
      <c r="Q48" s="41">
        <v>379946.29</v>
      </c>
      <c r="R48" s="41">
        <v>9902.51</v>
      </c>
      <c r="S48" s="41">
        <v>227621.38</v>
      </c>
      <c r="T48" s="41"/>
      <c r="U48" s="41"/>
      <c r="V48" s="41"/>
      <c r="W48" s="41"/>
      <c r="X48" s="41">
        <v>132422.39999999999</v>
      </c>
      <c r="Y48" s="16">
        <f t="shared" si="1"/>
        <v>9999.9999999999709</v>
      </c>
      <c r="Z48" s="41">
        <v>142422.39999999999</v>
      </c>
      <c r="AA48" s="41">
        <v>132422.39999999999</v>
      </c>
      <c r="AB48" s="41"/>
      <c r="AC48" s="41"/>
      <c r="AD48" s="41"/>
      <c r="AE48" s="41">
        <f t="shared" si="2"/>
        <v>10000</v>
      </c>
      <c r="AF48" s="41">
        <f t="shared" si="3"/>
        <v>-2.9103830456733704E-11</v>
      </c>
    </row>
    <row r="49" spans="1:32" ht="21.75" customHeight="1">
      <c r="A49" s="11">
        <v>19</v>
      </c>
      <c r="B49" s="41">
        <v>45</v>
      </c>
      <c r="C49" s="15" t="s">
        <v>39</v>
      </c>
      <c r="D49" s="41"/>
      <c r="E49" s="41" t="s">
        <v>1191</v>
      </c>
      <c r="F49" s="41" t="s">
        <v>1138</v>
      </c>
      <c r="G49" s="41">
        <v>6</v>
      </c>
      <c r="H49" s="41" t="s">
        <v>1139</v>
      </c>
      <c r="I49" s="41">
        <v>15734411979</v>
      </c>
      <c r="J49" s="20" t="s">
        <v>32</v>
      </c>
      <c r="K49" s="20" t="s">
        <v>33</v>
      </c>
      <c r="L49" s="41">
        <v>819957</v>
      </c>
      <c r="M49" s="41" t="s">
        <v>1189</v>
      </c>
      <c r="N49" s="41" t="s">
        <v>1190</v>
      </c>
      <c r="O49" s="41">
        <v>135000</v>
      </c>
      <c r="P49" s="41">
        <v>300000</v>
      </c>
      <c r="Q49" s="41">
        <v>282034.51</v>
      </c>
      <c r="R49" s="41">
        <v>149721.84</v>
      </c>
      <c r="S49" s="41"/>
      <c r="T49" s="41"/>
      <c r="U49" s="41"/>
      <c r="V49" s="41"/>
      <c r="W49" s="41"/>
      <c r="X49" s="41">
        <v>122312.67</v>
      </c>
      <c r="Y49" s="16">
        <f t="shared" si="1"/>
        <v>10000.000000000015</v>
      </c>
      <c r="Z49" s="41">
        <v>282034.51</v>
      </c>
      <c r="AA49" s="41">
        <v>149721.84</v>
      </c>
      <c r="AB49" s="41">
        <v>122312.67</v>
      </c>
      <c r="AC49" s="41"/>
      <c r="AD49" s="41"/>
      <c r="AE49" s="41">
        <f t="shared" si="2"/>
        <v>10000.000000000015</v>
      </c>
      <c r="AF49" s="41">
        <f t="shared" si="3"/>
        <v>0</v>
      </c>
    </row>
    <row r="50" spans="1:32" ht="21.75" customHeight="1">
      <c r="A50" s="11">
        <v>19</v>
      </c>
      <c r="B50" s="41">
        <v>46</v>
      </c>
      <c r="C50" s="15" t="s">
        <v>39</v>
      </c>
      <c r="D50" s="41"/>
      <c r="E50" s="41" t="s">
        <v>1192</v>
      </c>
      <c r="F50" s="41" t="s">
        <v>1138</v>
      </c>
      <c r="G50" s="41">
        <v>3</v>
      </c>
      <c r="H50" s="41" t="s">
        <v>1193</v>
      </c>
      <c r="I50" s="41">
        <v>15948451578</v>
      </c>
      <c r="J50" s="20" t="s">
        <v>32</v>
      </c>
      <c r="K50" s="20" t="s">
        <v>33</v>
      </c>
      <c r="L50" s="41">
        <v>819981</v>
      </c>
      <c r="M50" s="41" t="s">
        <v>1189</v>
      </c>
      <c r="N50" s="41" t="s">
        <v>1190</v>
      </c>
      <c r="O50" s="41">
        <v>50000</v>
      </c>
      <c r="P50" s="41">
        <v>150000</v>
      </c>
      <c r="Q50" s="41">
        <v>144937.67000000001</v>
      </c>
      <c r="R50" s="41">
        <v>76193.3</v>
      </c>
      <c r="S50" s="41">
        <v>33495.96</v>
      </c>
      <c r="T50" s="41"/>
      <c r="U50" s="41"/>
      <c r="V50" s="41"/>
      <c r="W50" s="41"/>
      <c r="X50" s="41">
        <v>30248.41</v>
      </c>
      <c r="Y50" s="16">
        <f t="shared" si="1"/>
        <v>5000.0000000000109</v>
      </c>
      <c r="Z50" s="41">
        <v>144937.67000000001</v>
      </c>
      <c r="AA50" s="41">
        <v>76193.3</v>
      </c>
      <c r="AB50" s="41">
        <v>33495.96</v>
      </c>
      <c r="AC50" s="41">
        <v>30248.41</v>
      </c>
      <c r="AD50" s="41"/>
      <c r="AE50" s="41">
        <f t="shared" si="2"/>
        <v>5000.0000000000109</v>
      </c>
      <c r="AF50" s="41">
        <f t="shared" si="3"/>
        <v>0</v>
      </c>
    </row>
    <row r="51" spans="1:32" ht="21.75" customHeight="1">
      <c r="A51" s="11">
        <v>19</v>
      </c>
      <c r="B51" s="41">
        <v>47</v>
      </c>
      <c r="C51" s="15" t="s">
        <v>39</v>
      </c>
      <c r="D51" s="41"/>
      <c r="E51" s="41" t="s">
        <v>1194</v>
      </c>
      <c r="F51" s="41" t="s">
        <v>1143</v>
      </c>
      <c r="G51" s="41">
        <v>4</v>
      </c>
      <c r="H51" s="41" t="s">
        <v>1151</v>
      </c>
      <c r="I51" s="41">
        <v>15504356444</v>
      </c>
      <c r="J51" s="41" t="s">
        <v>1187</v>
      </c>
      <c r="K51" s="41" t="s">
        <v>1188</v>
      </c>
      <c r="L51" s="41">
        <v>819999</v>
      </c>
      <c r="M51" s="41" t="s">
        <v>1195</v>
      </c>
      <c r="N51" s="41" t="s">
        <v>1190</v>
      </c>
      <c r="O51" s="41">
        <v>60000</v>
      </c>
      <c r="P51" s="41">
        <v>300000</v>
      </c>
      <c r="Q51" s="41">
        <v>282344.92</v>
      </c>
      <c r="R51" s="41">
        <v>150062.22</v>
      </c>
      <c r="S51" s="41">
        <v>74537.509999999995</v>
      </c>
      <c r="T51" s="41"/>
      <c r="U51" s="41"/>
      <c r="V51" s="41"/>
      <c r="W51" s="41"/>
      <c r="X51" s="41">
        <v>47745.19</v>
      </c>
      <c r="Y51" s="16">
        <f t="shared" si="1"/>
        <v>9999.9999999999854</v>
      </c>
      <c r="Z51" s="41">
        <v>282344.92</v>
      </c>
      <c r="AA51" s="41">
        <v>150062.22</v>
      </c>
      <c r="AB51" s="41">
        <v>74537.509999999995</v>
      </c>
      <c r="AC51" s="41">
        <v>47745.19</v>
      </c>
      <c r="AD51" s="41"/>
      <c r="AE51" s="41">
        <f t="shared" si="2"/>
        <v>9999.9999999999854</v>
      </c>
      <c r="AF51" s="41">
        <f t="shared" si="3"/>
        <v>0</v>
      </c>
    </row>
    <row r="52" spans="1:32" ht="21.75" customHeight="1">
      <c r="A52" s="11">
        <v>19</v>
      </c>
      <c r="B52" s="41">
        <v>48</v>
      </c>
      <c r="C52" s="15" t="s">
        <v>39</v>
      </c>
      <c r="D52" s="41"/>
      <c r="E52" s="41" t="s">
        <v>1196</v>
      </c>
      <c r="F52" s="41" t="s">
        <v>1143</v>
      </c>
      <c r="G52" s="41">
        <v>9</v>
      </c>
      <c r="H52" s="41" t="s">
        <v>1197</v>
      </c>
      <c r="I52" s="41">
        <v>13704442530</v>
      </c>
      <c r="J52" s="20" t="s">
        <v>32</v>
      </c>
      <c r="K52" s="20" t="s">
        <v>33</v>
      </c>
      <c r="L52" s="41">
        <v>820001</v>
      </c>
      <c r="M52" s="41" t="s">
        <v>1195</v>
      </c>
      <c r="N52" s="41" t="s">
        <v>1190</v>
      </c>
      <c r="O52" s="41">
        <v>80000</v>
      </c>
      <c r="P52" s="41">
        <v>200000</v>
      </c>
      <c r="Q52" s="41">
        <v>194560.4</v>
      </c>
      <c r="R52" s="41">
        <v>103639</v>
      </c>
      <c r="S52" s="41">
        <v>48317.88</v>
      </c>
      <c r="T52" s="41"/>
      <c r="U52" s="41"/>
      <c r="V52" s="41"/>
      <c r="W52" s="41"/>
      <c r="X52" s="41">
        <v>37603.519999999997</v>
      </c>
      <c r="Y52" s="16">
        <f t="shared" si="1"/>
        <v>5000</v>
      </c>
      <c r="Z52" s="41">
        <v>194560.4</v>
      </c>
      <c r="AA52" s="41">
        <v>103639</v>
      </c>
      <c r="AB52" s="41">
        <v>48317.88</v>
      </c>
      <c r="AC52" s="41">
        <v>37603.519999999997</v>
      </c>
      <c r="AD52" s="41"/>
      <c r="AE52" s="41">
        <f t="shared" si="2"/>
        <v>5000</v>
      </c>
      <c r="AF52" s="41">
        <f t="shared" si="3"/>
        <v>0</v>
      </c>
    </row>
    <row r="53" spans="1:32" ht="21.75" customHeight="1">
      <c r="A53" s="11">
        <v>19</v>
      </c>
      <c r="B53" s="41">
        <v>49</v>
      </c>
      <c r="C53" s="15" t="s">
        <v>39</v>
      </c>
      <c r="D53" s="41"/>
      <c r="E53" s="41" t="s">
        <v>1198</v>
      </c>
      <c r="F53" s="41" t="s">
        <v>1143</v>
      </c>
      <c r="G53" s="41">
        <v>13</v>
      </c>
      <c r="H53" s="41" t="s">
        <v>1199</v>
      </c>
      <c r="I53" s="41">
        <v>13009033500</v>
      </c>
      <c r="J53" s="20" t="s">
        <v>32</v>
      </c>
      <c r="K53" s="20" t="s">
        <v>33</v>
      </c>
      <c r="L53" s="41">
        <v>820000</v>
      </c>
      <c r="M53" s="41" t="s">
        <v>1195</v>
      </c>
      <c r="N53" s="41" t="s">
        <v>1200</v>
      </c>
      <c r="O53" s="41">
        <v>80000</v>
      </c>
      <c r="P53" s="41">
        <v>150000</v>
      </c>
      <c r="Q53" s="41">
        <v>2046.66</v>
      </c>
      <c r="R53" s="41">
        <v>252.87</v>
      </c>
      <c r="S53" s="41"/>
      <c r="T53" s="41"/>
      <c r="U53" s="41"/>
      <c r="V53" s="41"/>
      <c r="W53" s="41"/>
      <c r="X53" s="41">
        <v>1695.8</v>
      </c>
      <c r="Y53" s="16">
        <f t="shared" si="1"/>
        <v>97.990000000000009</v>
      </c>
      <c r="Z53" s="41">
        <v>2046.66</v>
      </c>
      <c r="AA53" s="41">
        <v>252.87</v>
      </c>
      <c r="AB53" s="41">
        <v>1695.8</v>
      </c>
      <c r="AC53" s="41"/>
      <c r="AD53" s="41"/>
      <c r="AE53" s="41">
        <f t="shared" si="2"/>
        <v>97.990000000000009</v>
      </c>
      <c r="AF53" s="41">
        <f t="shared" si="3"/>
        <v>0</v>
      </c>
    </row>
    <row r="54" spans="1:32" ht="21.75" customHeight="1">
      <c r="A54" s="11">
        <v>19</v>
      </c>
      <c r="B54" s="41">
        <v>50</v>
      </c>
      <c r="C54" s="15" t="s">
        <v>39</v>
      </c>
      <c r="D54" s="41"/>
      <c r="E54" s="41" t="s">
        <v>1201</v>
      </c>
      <c r="F54" s="41" t="s">
        <v>1143</v>
      </c>
      <c r="G54" s="41" t="s">
        <v>1202</v>
      </c>
      <c r="H54" s="41" t="s">
        <v>1180</v>
      </c>
      <c r="I54" s="41">
        <v>18243412700</v>
      </c>
      <c r="J54" s="41" t="s">
        <v>1187</v>
      </c>
      <c r="K54" s="41" t="s">
        <v>1188</v>
      </c>
      <c r="L54" s="41">
        <v>820060</v>
      </c>
      <c r="M54" s="41" t="s">
        <v>1195</v>
      </c>
      <c r="N54" s="41" t="s">
        <v>1181</v>
      </c>
      <c r="O54" s="41">
        <v>190000</v>
      </c>
      <c r="P54" s="41">
        <v>390000</v>
      </c>
      <c r="Q54" s="41">
        <v>377503.75</v>
      </c>
      <c r="R54" s="41">
        <v>182258.3</v>
      </c>
      <c r="S54" s="41"/>
      <c r="T54" s="41"/>
      <c r="U54" s="41"/>
      <c r="V54" s="41"/>
      <c r="W54" s="41"/>
      <c r="X54" s="41">
        <v>185245.45</v>
      </c>
      <c r="Y54" s="16">
        <f t="shared" si="1"/>
        <v>10000</v>
      </c>
      <c r="Z54" s="41">
        <v>377503.75</v>
      </c>
      <c r="AA54" s="41">
        <v>182258.3</v>
      </c>
      <c r="AB54" s="41">
        <v>185245.45</v>
      </c>
      <c r="AC54" s="41"/>
      <c r="AD54" s="41"/>
      <c r="AE54" s="41">
        <f t="shared" si="2"/>
        <v>10000</v>
      </c>
      <c r="AF54" s="41">
        <f t="shared" si="3"/>
        <v>0</v>
      </c>
    </row>
    <row r="55" spans="1:32" s="22" customFormat="1" ht="21.75" customHeight="1">
      <c r="A55" s="22">
        <v>20</v>
      </c>
      <c r="B55" s="23"/>
      <c r="C55" s="23" t="s">
        <v>1203</v>
      </c>
      <c r="D55" s="23" t="s">
        <v>64</v>
      </c>
      <c r="E55" s="23" t="s">
        <v>111</v>
      </c>
      <c r="F55" s="23" t="s">
        <v>30</v>
      </c>
      <c r="G55" s="23">
        <v>23</v>
      </c>
      <c r="H55" s="23" t="s">
        <v>93</v>
      </c>
      <c r="I55" s="23">
        <v>13630597516</v>
      </c>
      <c r="J55" s="23" t="s">
        <v>112</v>
      </c>
      <c r="K55" s="23" t="s">
        <v>73</v>
      </c>
      <c r="L55" s="23">
        <v>823791</v>
      </c>
      <c r="M55" s="23" t="s">
        <v>110</v>
      </c>
      <c r="N55" s="23" t="s">
        <v>113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16">
        <f t="shared" ref="Y55" si="4">Q55-R55-S55-T55-U55-V55-W55-X55</f>
        <v>0</v>
      </c>
      <c r="Z55" s="23">
        <v>8367.5</v>
      </c>
      <c r="AA55" s="23">
        <v>7786.51</v>
      </c>
      <c r="AB55" s="23"/>
      <c r="AC55" s="23"/>
      <c r="AD55" s="23"/>
      <c r="AE55" s="41">
        <f t="shared" ref="AE55" si="5">Z55-AA55-AB55-AC55-AD55</f>
        <v>580.98999999999978</v>
      </c>
      <c r="AF55" s="41">
        <f t="shared" ref="AF55" si="6">Y55-AE55</f>
        <v>-580.98999999999978</v>
      </c>
    </row>
    <row r="56" spans="1:32" s="22" customFormat="1" ht="21.75" customHeight="1">
      <c r="A56" s="22">
        <v>20</v>
      </c>
      <c r="B56" s="23"/>
      <c r="C56" s="23" t="s">
        <v>1203</v>
      </c>
      <c r="D56" s="23" t="s">
        <v>64</v>
      </c>
      <c r="E56" s="23" t="s">
        <v>111</v>
      </c>
      <c r="F56" s="23" t="s">
        <v>30</v>
      </c>
      <c r="G56" s="23">
        <v>23</v>
      </c>
      <c r="H56" s="23" t="s">
        <v>93</v>
      </c>
      <c r="I56" s="23">
        <v>13630597516</v>
      </c>
      <c r="J56" s="23" t="s">
        <v>112</v>
      </c>
      <c r="K56" s="23" t="s">
        <v>73</v>
      </c>
      <c r="L56" s="23">
        <v>823791</v>
      </c>
      <c r="M56" s="23" t="s">
        <v>110</v>
      </c>
      <c r="N56" s="23" t="s">
        <v>113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16">
        <f t="shared" si="1"/>
        <v>0</v>
      </c>
      <c r="Z56" s="23">
        <v>-8367.5</v>
      </c>
      <c r="AA56" s="23">
        <v>-7786.51</v>
      </c>
      <c r="AB56" s="23"/>
      <c r="AC56" s="23"/>
      <c r="AD56" s="23"/>
      <c r="AE56" s="41">
        <f t="shared" si="2"/>
        <v>-580.98999999999978</v>
      </c>
      <c r="AF56" s="41">
        <f t="shared" si="3"/>
        <v>580.98999999999978</v>
      </c>
    </row>
    <row r="57" spans="1:32" s="22" customFormat="1" ht="21.75" customHeight="1">
      <c r="A57" s="22">
        <v>20</v>
      </c>
      <c r="B57" s="23"/>
      <c r="C57" s="23" t="s">
        <v>1204</v>
      </c>
      <c r="D57" s="23" t="s">
        <v>95</v>
      </c>
      <c r="E57" s="23" t="s">
        <v>184</v>
      </c>
      <c r="F57" s="23" t="s">
        <v>30</v>
      </c>
      <c r="G57" s="23">
        <v>21</v>
      </c>
      <c r="H57" s="23" t="s">
        <v>185</v>
      </c>
      <c r="I57" s="23">
        <v>13894919738</v>
      </c>
      <c r="J57" s="23" t="s">
        <v>143</v>
      </c>
      <c r="K57" s="23" t="s">
        <v>126</v>
      </c>
      <c r="L57" s="23">
        <v>815284</v>
      </c>
      <c r="M57" s="23" t="s">
        <v>115</v>
      </c>
      <c r="N57" s="23" t="s">
        <v>186</v>
      </c>
      <c r="O57" s="23"/>
      <c r="P57" s="23"/>
      <c r="Q57" s="23">
        <v>215681.49</v>
      </c>
      <c r="R57" s="23">
        <v>116011.44</v>
      </c>
      <c r="S57" s="23">
        <v>51865.55</v>
      </c>
      <c r="T57" s="23"/>
      <c r="U57" s="23"/>
      <c r="V57" s="23"/>
      <c r="W57" s="23"/>
      <c r="X57" s="23">
        <v>37501.11</v>
      </c>
      <c r="Y57" s="16">
        <f t="shared" si="1"/>
        <v>10303.389999999985</v>
      </c>
      <c r="Z57" s="23">
        <v>47804.5</v>
      </c>
      <c r="AA57" s="23">
        <v>37501.11</v>
      </c>
      <c r="AB57" s="23"/>
      <c r="AC57" s="23"/>
      <c r="AD57" s="23"/>
      <c r="AE57" s="41">
        <f t="shared" si="2"/>
        <v>10303.39</v>
      </c>
      <c r="AF57" s="41">
        <f t="shared" si="3"/>
        <v>-1.4551915228366852E-11</v>
      </c>
    </row>
    <row r="58" spans="1:32" s="22" customFormat="1" ht="21.75" customHeight="1">
      <c r="A58" s="22">
        <v>20</v>
      </c>
      <c r="B58" s="23"/>
      <c r="C58" s="23" t="s">
        <v>1068</v>
      </c>
      <c r="D58" s="23" t="s">
        <v>95</v>
      </c>
      <c r="E58" s="23" t="s">
        <v>188</v>
      </c>
      <c r="F58" s="23" t="s">
        <v>30</v>
      </c>
      <c r="G58" s="23">
        <v>51</v>
      </c>
      <c r="H58" s="23" t="s">
        <v>93</v>
      </c>
      <c r="I58" s="23">
        <v>18352525136</v>
      </c>
      <c r="J58" s="23" t="s">
        <v>189</v>
      </c>
      <c r="K58" s="23" t="s">
        <v>92</v>
      </c>
      <c r="L58" s="23">
        <v>826499</v>
      </c>
      <c r="M58" s="23" t="s">
        <v>156</v>
      </c>
      <c r="N58" s="23" t="s">
        <v>190</v>
      </c>
      <c r="O58" s="23"/>
      <c r="P58" s="23"/>
      <c r="Q58" s="23">
        <v>172581.05</v>
      </c>
      <c r="R58" s="23">
        <v>86273.05</v>
      </c>
      <c r="S58" s="23">
        <v>39303.129999999997</v>
      </c>
      <c r="T58" s="23"/>
      <c r="U58" s="23"/>
      <c r="V58" s="23"/>
      <c r="W58" s="23"/>
      <c r="X58" s="23">
        <v>40015.11</v>
      </c>
      <c r="Y58" s="16">
        <f t="shared" si="1"/>
        <v>6989.7599999999875</v>
      </c>
      <c r="Z58" s="23">
        <v>47004.87</v>
      </c>
      <c r="AA58" s="23">
        <v>40015.11</v>
      </c>
      <c r="AB58" s="23"/>
      <c r="AC58" s="23"/>
      <c r="AD58" s="23"/>
      <c r="AE58" s="41">
        <f t="shared" si="2"/>
        <v>6989.760000000002</v>
      </c>
      <c r="AF58" s="41">
        <f t="shared" si="3"/>
        <v>-1.4551915228366852E-11</v>
      </c>
    </row>
    <row r="59" spans="1:32" s="22" customFormat="1" ht="21.75" customHeight="1">
      <c r="A59" s="22">
        <v>20</v>
      </c>
      <c r="B59" s="23"/>
      <c r="C59" s="23" t="s">
        <v>1068</v>
      </c>
      <c r="D59" s="23"/>
      <c r="E59" s="23" t="s">
        <v>209</v>
      </c>
      <c r="F59" s="23" t="s">
        <v>30</v>
      </c>
      <c r="G59" s="23">
        <v>61</v>
      </c>
      <c r="H59" s="23" t="s">
        <v>41</v>
      </c>
      <c r="I59" s="23">
        <v>15981458001</v>
      </c>
      <c r="J59" s="23" t="s">
        <v>210</v>
      </c>
      <c r="K59" s="23" t="s">
        <v>118</v>
      </c>
      <c r="L59" s="23">
        <v>822790</v>
      </c>
      <c r="M59" s="23" t="s">
        <v>211</v>
      </c>
      <c r="N59" s="23" t="s">
        <v>212</v>
      </c>
      <c r="O59" s="23"/>
      <c r="P59" s="23"/>
      <c r="Q59" s="23">
        <v>33191.839999999997</v>
      </c>
      <c r="R59" s="23">
        <v>19492.810000000001</v>
      </c>
      <c r="S59" s="23">
        <v>8376.7000000000007</v>
      </c>
      <c r="T59" s="23"/>
      <c r="U59" s="23"/>
      <c r="V59" s="23"/>
      <c r="W59" s="23"/>
      <c r="X59" s="23">
        <v>3875.29</v>
      </c>
      <c r="Y59" s="16">
        <f t="shared" si="1"/>
        <v>1447.0399999999945</v>
      </c>
      <c r="Z59" s="23">
        <v>5322.33</v>
      </c>
      <c r="AA59" s="23">
        <v>3875.29</v>
      </c>
      <c r="AB59" s="23"/>
      <c r="AC59" s="23"/>
      <c r="AD59" s="23"/>
      <c r="AE59" s="41">
        <f t="shared" si="2"/>
        <v>1447.04</v>
      </c>
      <c r="AF59" s="41">
        <f t="shared" si="3"/>
        <v>-5.4569682106375694E-12</v>
      </c>
    </row>
    <row r="60" spans="1:32" s="22" customFormat="1" ht="21.75" customHeight="1">
      <c r="A60" s="22">
        <v>20</v>
      </c>
      <c r="B60" s="23"/>
      <c r="C60" s="23" t="s">
        <v>1068</v>
      </c>
      <c r="D60" s="23"/>
      <c r="E60" s="23" t="s">
        <v>216</v>
      </c>
      <c r="F60" s="23" t="s">
        <v>30</v>
      </c>
      <c r="G60" s="23">
        <v>42</v>
      </c>
      <c r="H60" s="23" t="s">
        <v>49</v>
      </c>
      <c r="I60" s="23">
        <v>15304437283</v>
      </c>
      <c r="J60" s="23" t="s">
        <v>143</v>
      </c>
      <c r="K60" s="23" t="s">
        <v>76</v>
      </c>
      <c r="L60" s="23">
        <v>777714</v>
      </c>
      <c r="M60" s="23" t="s">
        <v>217</v>
      </c>
      <c r="N60" s="23" t="s">
        <v>218</v>
      </c>
      <c r="O60" s="23"/>
      <c r="P60" s="23"/>
      <c r="Q60" s="23">
        <v>100303.96</v>
      </c>
      <c r="R60" s="23">
        <v>51443.71</v>
      </c>
      <c r="S60" s="23">
        <v>22562.42</v>
      </c>
      <c r="T60" s="23">
        <v>4460.47</v>
      </c>
      <c r="U60" s="23"/>
      <c r="V60" s="23"/>
      <c r="W60" s="23"/>
      <c r="X60" s="23">
        <v>17521.3</v>
      </c>
      <c r="Y60" s="16">
        <f t="shared" si="1"/>
        <v>4316.0600000000086</v>
      </c>
      <c r="Z60" s="23">
        <v>21837.360000000001</v>
      </c>
      <c r="AA60" s="24">
        <v>17521.3</v>
      </c>
      <c r="AB60" s="23"/>
      <c r="AC60" s="23"/>
      <c r="AD60" s="23"/>
      <c r="AE60" s="41">
        <f t="shared" si="2"/>
        <v>4316.0600000000013</v>
      </c>
      <c r="AF60" s="41">
        <f t="shared" si="3"/>
        <v>7.2759576141834259E-12</v>
      </c>
    </row>
    <row r="61" spans="1:32" s="22" customFormat="1" ht="21.75" customHeight="1">
      <c r="A61" s="22">
        <v>20</v>
      </c>
      <c r="B61" s="23"/>
      <c r="C61" s="23" t="s">
        <v>1068</v>
      </c>
      <c r="D61" s="23"/>
      <c r="E61" s="23" t="s">
        <v>199</v>
      </c>
      <c r="F61" s="23" t="s">
        <v>30</v>
      </c>
      <c r="G61" s="23">
        <v>59</v>
      </c>
      <c r="H61" s="23" t="s">
        <v>101</v>
      </c>
      <c r="I61" s="23"/>
      <c r="J61" s="23" t="s">
        <v>221</v>
      </c>
      <c r="K61" s="23" t="s">
        <v>118</v>
      </c>
      <c r="L61" s="23">
        <v>827379</v>
      </c>
      <c r="M61" s="23" t="s">
        <v>203</v>
      </c>
      <c r="N61" s="23" t="s">
        <v>222</v>
      </c>
      <c r="O61" s="23"/>
      <c r="P61" s="23"/>
      <c r="Q61" s="23">
        <v>48819.76</v>
      </c>
      <c r="R61" s="23">
        <v>21821.27</v>
      </c>
      <c r="S61" s="23">
        <v>12282.55</v>
      </c>
      <c r="T61" s="23"/>
      <c r="U61" s="23"/>
      <c r="V61" s="23"/>
      <c r="W61" s="23"/>
      <c r="X61" s="23">
        <v>12792.48</v>
      </c>
      <c r="Y61" s="16">
        <f t="shared" si="1"/>
        <v>1923.4600000000028</v>
      </c>
      <c r="Z61" s="23">
        <v>14715.94</v>
      </c>
      <c r="AA61" s="23">
        <v>12792.48</v>
      </c>
      <c r="AB61" s="23"/>
      <c r="AC61" s="23"/>
      <c r="AD61" s="23"/>
      <c r="AE61" s="41">
        <f t="shared" si="2"/>
        <v>1923.4600000000009</v>
      </c>
      <c r="AF61" s="41">
        <f t="shared" si="3"/>
        <v>1.8189894035458565E-12</v>
      </c>
    </row>
    <row r="62" spans="1:32" s="22" customFormat="1" ht="21.75" customHeight="1">
      <c r="A62" s="22">
        <v>20</v>
      </c>
      <c r="B62" s="23"/>
      <c r="C62" s="23" t="s">
        <v>1068</v>
      </c>
      <c r="D62" s="23"/>
      <c r="E62" s="23" t="s">
        <v>230</v>
      </c>
      <c r="F62" s="23" t="s">
        <v>28</v>
      </c>
      <c r="G62" s="23">
        <v>66</v>
      </c>
      <c r="H62" s="23" t="s">
        <v>41</v>
      </c>
      <c r="I62" s="23">
        <v>17390019028</v>
      </c>
      <c r="J62" s="23" t="s">
        <v>65</v>
      </c>
      <c r="K62" s="23" t="s">
        <v>66</v>
      </c>
      <c r="L62" s="23">
        <v>829493</v>
      </c>
      <c r="M62" s="23" t="s">
        <v>227</v>
      </c>
      <c r="N62" s="23" t="s">
        <v>231</v>
      </c>
      <c r="O62" s="23"/>
      <c r="P62" s="23"/>
      <c r="Q62" s="23">
        <v>115993.11</v>
      </c>
      <c r="R62" s="23">
        <v>56856.42</v>
      </c>
      <c r="S62" s="23">
        <v>28436.66</v>
      </c>
      <c r="T62" s="23"/>
      <c r="U62" s="23"/>
      <c r="V62" s="23"/>
      <c r="W62" s="23"/>
      <c r="X62" s="23">
        <v>25964.99</v>
      </c>
      <c r="Y62" s="16">
        <f t="shared" si="1"/>
        <v>4735.0400000000009</v>
      </c>
      <c r="Z62" s="23">
        <v>30700.03</v>
      </c>
      <c r="AA62" s="23">
        <v>25964.99</v>
      </c>
      <c r="AB62" s="23"/>
      <c r="AC62" s="23"/>
      <c r="AD62" s="23"/>
      <c r="AE62" s="41">
        <f t="shared" si="2"/>
        <v>4735.0399999999972</v>
      </c>
      <c r="AF62" s="41">
        <f t="shared" si="3"/>
        <v>0</v>
      </c>
    </row>
    <row r="63" spans="1:32" s="22" customFormat="1" ht="21.75" customHeight="1">
      <c r="A63" s="22">
        <v>20</v>
      </c>
      <c r="B63" s="23"/>
      <c r="C63" s="23" t="s">
        <v>1068</v>
      </c>
      <c r="D63" s="23"/>
      <c r="E63" s="23" t="s">
        <v>233</v>
      </c>
      <c r="F63" s="23" t="s">
        <v>30</v>
      </c>
      <c r="G63" s="23">
        <v>51</v>
      </c>
      <c r="H63" s="23" t="s">
        <v>142</v>
      </c>
      <c r="I63" s="23">
        <v>15844872996</v>
      </c>
      <c r="J63" s="23" t="s">
        <v>106</v>
      </c>
      <c r="K63" s="23" t="s">
        <v>224</v>
      </c>
      <c r="L63" s="23">
        <v>829887</v>
      </c>
      <c r="M63" s="23" t="s">
        <v>226</v>
      </c>
      <c r="N63" s="23" t="s">
        <v>234</v>
      </c>
      <c r="O63" s="23"/>
      <c r="P63" s="23"/>
      <c r="Q63" s="23">
        <v>97535.72</v>
      </c>
      <c r="R63" s="23">
        <v>46393.55</v>
      </c>
      <c r="S63" s="23">
        <v>24271.81</v>
      </c>
      <c r="T63" s="23"/>
      <c r="U63" s="23"/>
      <c r="V63" s="23"/>
      <c r="W63" s="23"/>
      <c r="X63" s="23">
        <v>22990.45</v>
      </c>
      <c r="Y63" s="16">
        <f t="shared" si="1"/>
        <v>3879.9099999999962</v>
      </c>
      <c r="Z63" s="23">
        <v>26870.36</v>
      </c>
      <c r="AA63" s="23">
        <v>22990.45</v>
      </c>
      <c r="AB63" s="23"/>
      <c r="AC63" s="23"/>
      <c r="AD63" s="23"/>
      <c r="AE63" s="41">
        <f t="shared" si="2"/>
        <v>3879.91</v>
      </c>
      <c r="AF63" s="41">
        <f t="shared" si="3"/>
        <v>-3.637978807091713E-12</v>
      </c>
    </row>
    <row r="64" spans="1:32" s="22" customFormat="1" ht="21.75" customHeight="1">
      <c r="A64" s="22">
        <v>20</v>
      </c>
      <c r="B64" s="23"/>
      <c r="C64" s="23" t="s">
        <v>1068</v>
      </c>
      <c r="D64" s="23"/>
      <c r="E64" s="23" t="s">
        <v>241</v>
      </c>
      <c r="F64" s="23" t="s">
        <v>28</v>
      </c>
      <c r="G64" s="23">
        <v>52</v>
      </c>
      <c r="H64" s="23" t="s">
        <v>51</v>
      </c>
      <c r="I64" s="23">
        <v>13756123763</v>
      </c>
      <c r="J64" s="23" t="s">
        <v>90</v>
      </c>
      <c r="K64" s="23" t="s">
        <v>120</v>
      </c>
      <c r="L64" s="23">
        <v>830021</v>
      </c>
      <c r="M64" s="23" t="s">
        <v>229</v>
      </c>
      <c r="N64" s="23" t="s">
        <v>242</v>
      </c>
      <c r="O64" s="23"/>
      <c r="P64" s="23"/>
      <c r="Q64" s="23">
        <v>85814.69</v>
      </c>
      <c r="R64" s="23">
        <v>41745.35</v>
      </c>
      <c r="S64" s="23">
        <v>21443.98</v>
      </c>
      <c r="T64" s="23">
        <v>0</v>
      </c>
      <c r="U64" s="23"/>
      <c r="V64" s="23">
        <v>14043.89</v>
      </c>
      <c r="W64" s="23"/>
      <c r="X64" s="23">
        <v>4973.3599999999997</v>
      </c>
      <c r="Y64" s="16">
        <f t="shared" si="1"/>
        <v>3608.1100000000051</v>
      </c>
      <c r="Z64" s="23">
        <v>8581.4699999999993</v>
      </c>
      <c r="AA64" s="23">
        <v>4973.3599999999997</v>
      </c>
      <c r="AB64" s="23"/>
      <c r="AC64" s="23"/>
      <c r="AD64" s="23"/>
      <c r="AE64" s="41">
        <f t="shared" si="2"/>
        <v>3608.1099999999997</v>
      </c>
      <c r="AF64" s="41">
        <f t="shared" si="3"/>
        <v>5.4569682106375694E-12</v>
      </c>
    </row>
    <row r="65" spans="1:32" s="22" customFormat="1" ht="21.75" customHeight="1">
      <c r="A65" s="22">
        <v>20</v>
      </c>
      <c r="B65" s="23"/>
      <c r="C65" s="23" t="s">
        <v>1068</v>
      </c>
      <c r="D65" s="23"/>
      <c r="E65" s="23" t="s">
        <v>244</v>
      </c>
      <c r="F65" s="23" t="s">
        <v>28</v>
      </c>
      <c r="G65" s="23">
        <v>17</v>
      </c>
      <c r="H65" s="23" t="s">
        <v>51</v>
      </c>
      <c r="I65" s="23">
        <v>15643896305</v>
      </c>
      <c r="J65" s="23" t="s">
        <v>125</v>
      </c>
      <c r="K65" s="23" t="s">
        <v>126</v>
      </c>
      <c r="L65" s="23">
        <v>830646</v>
      </c>
      <c r="M65" s="23" t="s">
        <v>237</v>
      </c>
      <c r="N65" s="23" t="s">
        <v>190</v>
      </c>
      <c r="O65" s="23"/>
      <c r="P65" s="23"/>
      <c r="Q65" s="23">
        <v>23380.07</v>
      </c>
      <c r="R65" s="23">
        <v>8781.89</v>
      </c>
      <c r="S65" s="23">
        <v>4738.4399999999996</v>
      </c>
      <c r="T65" s="23">
        <v>392.86</v>
      </c>
      <c r="U65" s="23"/>
      <c r="V65" s="23">
        <v>7128.87</v>
      </c>
      <c r="W65" s="23"/>
      <c r="X65" s="23">
        <v>1524.66</v>
      </c>
      <c r="Y65" s="16">
        <f t="shared" si="1"/>
        <v>813.35000000000105</v>
      </c>
      <c r="Z65" s="23">
        <v>2338.0100000000002</v>
      </c>
      <c r="AA65" s="23">
        <v>1524.66</v>
      </c>
      <c r="AB65" s="23"/>
      <c r="AC65" s="23"/>
      <c r="AD65" s="23"/>
      <c r="AE65" s="41">
        <f t="shared" si="2"/>
        <v>813.35000000000014</v>
      </c>
      <c r="AF65" s="41">
        <f t="shared" si="3"/>
        <v>9.0949470177292824E-13</v>
      </c>
    </row>
    <row r="66" spans="1:32" s="22" customFormat="1" ht="21.75" customHeight="1">
      <c r="A66" s="22">
        <v>20</v>
      </c>
      <c r="B66" s="23"/>
      <c r="C66" s="23" t="s">
        <v>1068</v>
      </c>
      <c r="D66" s="23" t="s">
        <v>64</v>
      </c>
      <c r="E66" s="23" t="s">
        <v>247</v>
      </c>
      <c r="F66" s="23" t="s">
        <v>30</v>
      </c>
      <c r="G66" s="23">
        <v>68</v>
      </c>
      <c r="H66" s="23" t="s">
        <v>93</v>
      </c>
      <c r="I66" s="23">
        <v>15004431695</v>
      </c>
      <c r="J66" s="23" t="s">
        <v>137</v>
      </c>
      <c r="K66" s="23" t="s">
        <v>107</v>
      </c>
      <c r="L66" s="23">
        <v>830853</v>
      </c>
      <c r="M66" s="23" t="s">
        <v>192</v>
      </c>
      <c r="N66" s="23" t="s">
        <v>248</v>
      </c>
      <c r="O66" s="23"/>
      <c r="P66" s="23"/>
      <c r="Q66" s="23">
        <v>34517.32</v>
      </c>
      <c r="R66" s="23">
        <v>16882.48</v>
      </c>
      <c r="S66" s="23">
        <v>10842.15</v>
      </c>
      <c r="T66" s="23"/>
      <c r="U66" s="23"/>
      <c r="V66" s="23"/>
      <c r="W66" s="23"/>
      <c r="X66" s="23">
        <v>5221.17</v>
      </c>
      <c r="Y66" s="16">
        <f t="shared" si="1"/>
        <v>1571.5200000000004</v>
      </c>
      <c r="Z66" s="23">
        <v>6792.69</v>
      </c>
      <c r="AA66" s="23">
        <v>5221.17</v>
      </c>
      <c r="AB66" s="23"/>
      <c r="AC66" s="23"/>
      <c r="AD66" s="23"/>
      <c r="AE66" s="41">
        <f t="shared" si="2"/>
        <v>1571.5199999999995</v>
      </c>
      <c r="AF66" s="41">
        <f t="shared" si="3"/>
        <v>0</v>
      </c>
    </row>
    <row r="67" spans="1:32" s="22" customFormat="1" ht="21.75" customHeight="1">
      <c r="A67" s="22">
        <v>20</v>
      </c>
      <c r="B67" s="23"/>
      <c r="C67" s="23" t="s">
        <v>1068</v>
      </c>
      <c r="D67" s="23"/>
      <c r="E67" s="23" t="s">
        <v>195</v>
      </c>
      <c r="F67" s="23" t="s">
        <v>28</v>
      </c>
      <c r="G67" s="23">
        <v>53</v>
      </c>
      <c r="H67" s="23" t="s">
        <v>41</v>
      </c>
      <c r="I67" s="23">
        <v>13756730483</v>
      </c>
      <c r="J67" s="23" t="s">
        <v>79</v>
      </c>
      <c r="K67" s="23" t="s">
        <v>80</v>
      </c>
      <c r="L67" s="23">
        <v>828174</v>
      </c>
      <c r="M67" s="23" t="s">
        <v>240</v>
      </c>
      <c r="N67" s="23" t="s">
        <v>249</v>
      </c>
      <c r="O67" s="23"/>
      <c r="P67" s="23"/>
      <c r="Q67" s="23">
        <v>21469.81</v>
      </c>
      <c r="R67" s="23">
        <v>2161.33</v>
      </c>
      <c r="S67" s="23">
        <v>1919.79</v>
      </c>
      <c r="T67" s="23"/>
      <c r="U67" s="23"/>
      <c r="V67" s="23"/>
      <c r="W67" s="23"/>
      <c r="X67" s="23">
        <v>16848.349999999999</v>
      </c>
      <c r="Y67" s="16">
        <f t="shared" si="1"/>
        <v>540.34000000000378</v>
      </c>
      <c r="Z67" s="23">
        <v>17388.689999999999</v>
      </c>
      <c r="AA67" s="23">
        <v>13848.35</v>
      </c>
      <c r="AB67" s="23">
        <v>3000</v>
      </c>
      <c r="AC67" s="23"/>
      <c r="AD67" s="23"/>
      <c r="AE67" s="41">
        <f t="shared" si="2"/>
        <v>540.33999999999833</v>
      </c>
      <c r="AF67" s="41">
        <f t="shared" si="3"/>
        <v>5.4569682106375694E-12</v>
      </c>
    </row>
    <row r="68" spans="1:32" s="22" customFormat="1" ht="21.75" customHeight="1">
      <c r="A68" s="22">
        <v>20</v>
      </c>
      <c r="B68" s="23"/>
      <c r="C68" s="23" t="s">
        <v>1068</v>
      </c>
      <c r="D68" s="23"/>
      <c r="E68" s="23" t="s">
        <v>250</v>
      </c>
      <c r="F68" s="23" t="s">
        <v>30</v>
      </c>
      <c r="G68" s="23">
        <v>86</v>
      </c>
      <c r="H68" s="23" t="s">
        <v>101</v>
      </c>
      <c r="I68" s="23">
        <v>15843681032</v>
      </c>
      <c r="J68" s="23" t="s">
        <v>65</v>
      </c>
      <c r="K68" s="23" t="s">
        <v>66</v>
      </c>
      <c r="L68" s="23">
        <v>612085</v>
      </c>
      <c r="M68" s="23" t="s">
        <v>251</v>
      </c>
      <c r="N68" s="23" t="s">
        <v>222</v>
      </c>
      <c r="O68" s="23"/>
      <c r="P68" s="23"/>
      <c r="Q68" s="23">
        <v>10638.27</v>
      </c>
      <c r="R68" s="23">
        <v>4836.54</v>
      </c>
      <c r="S68" s="23">
        <v>3741.87</v>
      </c>
      <c r="T68" s="23"/>
      <c r="U68" s="23"/>
      <c r="V68" s="23"/>
      <c r="W68" s="23"/>
      <c r="X68" s="23">
        <v>1565.17</v>
      </c>
      <c r="Y68" s="16">
        <f t="shared" si="1"/>
        <v>494.69000000000051</v>
      </c>
      <c r="Z68" s="23">
        <v>2059.86</v>
      </c>
      <c r="AA68" s="23">
        <v>1565.17</v>
      </c>
      <c r="AB68" s="23"/>
      <c r="AC68" s="23"/>
      <c r="AD68" s="23"/>
      <c r="AE68" s="41">
        <f t="shared" si="2"/>
        <v>494.69000000000005</v>
      </c>
      <c r="AF68" s="41">
        <f t="shared" si="3"/>
        <v>4.5474735088646412E-13</v>
      </c>
    </row>
    <row r="69" spans="1:32" s="22" customFormat="1" ht="21.75" customHeight="1">
      <c r="A69" s="22">
        <v>20</v>
      </c>
      <c r="B69" s="23"/>
      <c r="C69" s="23" t="s">
        <v>1068</v>
      </c>
      <c r="D69" s="23"/>
      <c r="E69" s="23" t="s">
        <v>253</v>
      </c>
      <c r="F69" s="23" t="s">
        <v>28</v>
      </c>
      <c r="G69" s="23">
        <v>49</v>
      </c>
      <c r="H69" s="23" t="s">
        <v>68</v>
      </c>
      <c r="I69" s="23">
        <v>15948193996</v>
      </c>
      <c r="J69" s="23" t="s">
        <v>254</v>
      </c>
      <c r="K69" s="23" t="s">
        <v>74</v>
      </c>
      <c r="L69" s="23">
        <v>831228</v>
      </c>
      <c r="M69" s="23" t="s">
        <v>245</v>
      </c>
      <c r="N69" s="23" t="s">
        <v>255</v>
      </c>
      <c r="O69" s="23"/>
      <c r="P69" s="23"/>
      <c r="Q69" s="23">
        <v>31644.66</v>
      </c>
      <c r="R69" s="23">
        <v>14148.55</v>
      </c>
      <c r="S69" s="23">
        <v>6834.55</v>
      </c>
      <c r="T69" s="23">
        <v>946.61</v>
      </c>
      <c r="U69" s="23"/>
      <c r="V69" s="23"/>
      <c r="W69" s="23"/>
      <c r="X69" s="23">
        <v>8413.7099999999991</v>
      </c>
      <c r="Y69" s="16">
        <f t="shared" ref="Y69:Y132" si="7">Q69-R69-S69-T69-U69-V69-W69-X69</f>
        <v>1301.2400000000016</v>
      </c>
      <c r="Z69" s="23">
        <v>9714.9500000000007</v>
      </c>
      <c r="AA69" s="23">
        <v>8413.7099999999991</v>
      </c>
      <c r="AB69" s="23"/>
      <c r="AC69" s="23"/>
      <c r="AD69" s="23"/>
      <c r="AE69" s="41">
        <f t="shared" ref="AE69:AE132" si="8">Z69-AA69-AB69-AC69-AD69</f>
        <v>1301.2400000000016</v>
      </c>
      <c r="AF69" s="41">
        <f t="shared" ref="AF69:AF132" si="9">Y69-AE69</f>
        <v>0</v>
      </c>
    </row>
    <row r="70" spans="1:32" s="22" customFormat="1" ht="21.75" customHeight="1">
      <c r="A70" s="22">
        <v>20</v>
      </c>
      <c r="B70" s="23"/>
      <c r="C70" s="23" t="s">
        <v>1068</v>
      </c>
      <c r="D70" s="23"/>
      <c r="E70" s="23" t="s">
        <v>256</v>
      </c>
      <c r="F70" s="23" t="s">
        <v>30</v>
      </c>
      <c r="G70" s="23">
        <v>32</v>
      </c>
      <c r="H70" s="23" t="s">
        <v>41</v>
      </c>
      <c r="I70" s="23">
        <v>15143822295</v>
      </c>
      <c r="J70" s="23" t="s">
        <v>257</v>
      </c>
      <c r="K70" s="23" t="s">
        <v>224</v>
      </c>
      <c r="L70" s="23">
        <v>796290</v>
      </c>
      <c r="M70" s="23" t="s">
        <v>245</v>
      </c>
      <c r="N70" s="23" t="s">
        <v>258</v>
      </c>
      <c r="O70" s="23"/>
      <c r="P70" s="23"/>
      <c r="Q70" s="23">
        <v>17492.7</v>
      </c>
      <c r="R70" s="23">
        <v>8467.02</v>
      </c>
      <c r="S70" s="23">
        <v>3488.57</v>
      </c>
      <c r="T70" s="23"/>
      <c r="U70" s="23"/>
      <c r="V70" s="23"/>
      <c r="W70" s="23"/>
      <c r="X70" s="23">
        <v>4747.38</v>
      </c>
      <c r="Y70" s="16">
        <f t="shared" si="7"/>
        <v>789.73000000000047</v>
      </c>
      <c r="Z70" s="23">
        <v>5537.11</v>
      </c>
      <c r="AA70" s="23">
        <v>4747.38</v>
      </c>
      <c r="AB70" s="23"/>
      <c r="AC70" s="23"/>
      <c r="AD70" s="23"/>
      <c r="AE70" s="41">
        <f t="shared" si="8"/>
        <v>789.72999999999956</v>
      </c>
      <c r="AF70" s="41">
        <f t="shared" si="9"/>
        <v>9.0949470177292824E-13</v>
      </c>
    </row>
    <row r="71" spans="1:32" s="22" customFormat="1" ht="21.75" customHeight="1">
      <c r="A71" s="22">
        <v>20</v>
      </c>
      <c r="B71" s="23"/>
      <c r="C71" s="23" t="s">
        <v>1068</v>
      </c>
      <c r="D71" s="23"/>
      <c r="E71" s="23" t="s">
        <v>259</v>
      </c>
      <c r="F71" s="23" t="s">
        <v>30</v>
      </c>
      <c r="G71" s="23">
        <v>47</v>
      </c>
      <c r="H71" s="23" t="s">
        <v>51</v>
      </c>
      <c r="I71" s="23">
        <v>13134490001</v>
      </c>
      <c r="J71" s="23" t="s">
        <v>151</v>
      </c>
      <c r="K71" s="23" t="s">
        <v>66</v>
      </c>
      <c r="L71" s="23">
        <v>831244</v>
      </c>
      <c r="M71" s="23" t="s">
        <v>245</v>
      </c>
      <c r="N71" s="23" t="s">
        <v>218</v>
      </c>
      <c r="O71" s="23"/>
      <c r="P71" s="23"/>
      <c r="Q71" s="23">
        <v>44247.93</v>
      </c>
      <c r="R71" s="23">
        <v>22671.33</v>
      </c>
      <c r="S71" s="23">
        <v>12169.36</v>
      </c>
      <c r="T71" s="23">
        <v>840.88</v>
      </c>
      <c r="U71" s="23"/>
      <c r="V71" s="23"/>
      <c r="W71" s="23"/>
      <c r="X71" s="23">
        <v>6549.25</v>
      </c>
      <c r="Y71" s="16">
        <f t="shared" si="7"/>
        <v>2017.1099999999988</v>
      </c>
      <c r="Z71" s="23">
        <v>8566.36</v>
      </c>
      <c r="AA71" s="23">
        <v>6549.2500000000009</v>
      </c>
      <c r="AB71" s="23"/>
      <c r="AC71" s="23"/>
      <c r="AD71" s="23"/>
      <c r="AE71" s="41">
        <f t="shared" si="8"/>
        <v>2017.1099999999997</v>
      </c>
      <c r="AF71" s="41">
        <f t="shared" si="9"/>
        <v>0</v>
      </c>
    </row>
    <row r="72" spans="1:32" s="22" customFormat="1" ht="21.75" customHeight="1">
      <c r="A72" s="22">
        <v>20</v>
      </c>
      <c r="B72" s="23"/>
      <c r="C72" s="23" t="s">
        <v>1068</v>
      </c>
      <c r="D72" s="23"/>
      <c r="E72" s="23" t="s">
        <v>104</v>
      </c>
      <c r="F72" s="23" t="s">
        <v>28</v>
      </c>
      <c r="G72" s="23">
        <v>53</v>
      </c>
      <c r="H72" s="23" t="s">
        <v>68</v>
      </c>
      <c r="I72" s="23">
        <v>13943150640</v>
      </c>
      <c r="J72" s="23" t="s">
        <v>140</v>
      </c>
      <c r="K72" s="23" t="s">
        <v>84</v>
      </c>
      <c r="L72" s="23">
        <v>831266</v>
      </c>
      <c r="M72" s="23" t="s">
        <v>245</v>
      </c>
      <c r="N72" s="23" t="s">
        <v>262</v>
      </c>
      <c r="O72" s="23"/>
      <c r="P72" s="23"/>
      <c r="Q72" s="23">
        <v>33819.589999999997</v>
      </c>
      <c r="R72" s="23">
        <v>17906.060000000001</v>
      </c>
      <c r="S72" s="23">
        <v>10255.31</v>
      </c>
      <c r="T72" s="23">
        <v>925.65</v>
      </c>
      <c r="U72" s="23"/>
      <c r="V72" s="23"/>
      <c r="W72" s="23"/>
      <c r="X72" s="23">
        <v>3192.94</v>
      </c>
      <c r="Y72" s="16">
        <f t="shared" si="7"/>
        <v>1539.629999999996</v>
      </c>
      <c r="Z72" s="23">
        <v>4732.57</v>
      </c>
      <c r="AA72" s="23">
        <v>3192.94</v>
      </c>
      <c r="AB72" s="23"/>
      <c r="AC72" s="23"/>
      <c r="AD72" s="23"/>
      <c r="AE72" s="41">
        <f t="shared" si="8"/>
        <v>1539.6299999999997</v>
      </c>
      <c r="AF72" s="41">
        <f t="shared" si="9"/>
        <v>-3.637978807091713E-12</v>
      </c>
    </row>
    <row r="73" spans="1:32" s="22" customFormat="1" ht="21.75" customHeight="1">
      <c r="A73" s="22">
        <v>20</v>
      </c>
      <c r="B73" s="23"/>
      <c r="C73" s="23" t="s">
        <v>1068</v>
      </c>
      <c r="D73" s="23"/>
      <c r="E73" s="23" t="s">
        <v>82</v>
      </c>
      <c r="F73" s="23" t="s">
        <v>30</v>
      </c>
      <c r="G73" s="23">
        <v>70</v>
      </c>
      <c r="H73" s="23" t="s">
        <v>68</v>
      </c>
      <c r="I73" s="23">
        <v>13943150640</v>
      </c>
      <c r="J73" s="23" t="s">
        <v>83</v>
      </c>
      <c r="K73" s="23" t="s">
        <v>84</v>
      </c>
      <c r="L73" s="23">
        <v>725333</v>
      </c>
      <c r="M73" s="23" t="s">
        <v>245</v>
      </c>
      <c r="N73" s="23" t="s">
        <v>262</v>
      </c>
      <c r="O73" s="23"/>
      <c r="P73" s="23"/>
      <c r="Q73" s="23">
        <v>48519.92</v>
      </c>
      <c r="R73" s="23">
        <v>28623.91</v>
      </c>
      <c r="S73" s="23">
        <v>13305.57</v>
      </c>
      <c r="T73" s="23">
        <v>1475.11</v>
      </c>
      <c r="U73" s="23"/>
      <c r="V73" s="23"/>
      <c r="W73" s="23"/>
      <c r="X73" s="23">
        <v>2898.5</v>
      </c>
      <c r="Y73" s="16">
        <f t="shared" si="7"/>
        <v>2216.829999999999</v>
      </c>
      <c r="Z73" s="23">
        <v>5115.33</v>
      </c>
      <c r="AA73" s="23">
        <v>2898.5</v>
      </c>
      <c r="AB73" s="23"/>
      <c r="AC73" s="23"/>
      <c r="AD73" s="23"/>
      <c r="AE73" s="41">
        <f t="shared" si="8"/>
        <v>2216.83</v>
      </c>
      <c r="AF73" s="41">
        <f t="shared" si="9"/>
        <v>0</v>
      </c>
    </row>
    <row r="74" spans="1:32" s="22" customFormat="1" ht="21.75" customHeight="1">
      <c r="A74" s="22">
        <v>20</v>
      </c>
      <c r="B74" s="23"/>
      <c r="C74" s="23" t="s">
        <v>1068</v>
      </c>
      <c r="D74" s="23"/>
      <c r="E74" s="23" t="s">
        <v>265</v>
      </c>
      <c r="F74" s="23" t="s">
        <v>30</v>
      </c>
      <c r="G74" s="23">
        <v>75</v>
      </c>
      <c r="H74" s="23" t="s">
        <v>179</v>
      </c>
      <c r="I74" s="23">
        <v>15834537359</v>
      </c>
      <c r="J74" s="23" t="s">
        <v>266</v>
      </c>
      <c r="K74" s="23" t="s">
        <v>81</v>
      </c>
      <c r="L74" s="23">
        <v>831375</v>
      </c>
      <c r="M74" s="23" t="s">
        <v>243</v>
      </c>
      <c r="N74" s="23" t="s">
        <v>242</v>
      </c>
      <c r="O74" s="23"/>
      <c r="P74" s="23"/>
      <c r="Q74" s="23">
        <v>16896.849999999999</v>
      </c>
      <c r="R74" s="23">
        <v>8270.5</v>
      </c>
      <c r="S74" s="23">
        <v>5390.7</v>
      </c>
      <c r="T74" s="23"/>
      <c r="U74" s="23"/>
      <c r="V74" s="23"/>
      <c r="W74" s="23"/>
      <c r="X74" s="23">
        <v>2469.56</v>
      </c>
      <c r="Y74" s="16">
        <f t="shared" si="7"/>
        <v>766.08999999999878</v>
      </c>
      <c r="Z74" s="23">
        <v>3235.65</v>
      </c>
      <c r="AA74" s="23">
        <v>2469.56</v>
      </c>
      <c r="AB74" s="23"/>
      <c r="AC74" s="23"/>
      <c r="AD74" s="23"/>
      <c r="AE74" s="41">
        <f t="shared" si="8"/>
        <v>766.09000000000015</v>
      </c>
      <c r="AF74" s="41">
        <f t="shared" si="9"/>
        <v>-1.3642420526593924E-12</v>
      </c>
    </row>
    <row r="75" spans="1:32" s="22" customFormat="1" ht="21.75" customHeight="1">
      <c r="A75" s="22">
        <v>20</v>
      </c>
      <c r="B75" s="23"/>
      <c r="C75" s="23" t="s">
        <v>1068</v>
      </c>
      <c r="D75" s="23"/>
      <c r="E75" s="23" t="s">
        <v>267</v>
      </c>
      <c r="F75" s="23" t="s">
        <v>30</v>
      </c>
      <c r="G75" s="23">
        <v>60</v>
      </c>
      <c r="H75" s="23" t="s">
        <v>139</v>
      </c>
      <c r="I75" s="23">
        <v>15834712756</v>
      </c>
      <c r="J75" s="23" t="s">
        <v>65</v>
      </c>
      <c r="K75" s="23" t="s">
        <v>66</v>
      </c>
      <c r="L75" s="23">
        <v>793342</v>
      </c>
      <c r="M75" s="23" t="s">
        <v>243</v>
      </c>
      <c r="N75" s="23" t="s">
        <v>268</v>
      </c>
      <c r="O75" s="23"/>
      <c r="P75" s="23"/>
      <c r="Q75" s="23">
        <v>12912.9</v>
      </c>
      <c r="R75" s="23">
        <v>4612.7</v>
      </c>
      <c r="S75" s="23">
        <v>2545.5100000000002</v>
      </c>
      <c r="T75" s="23"/>
      <c r="U75" s="23"/>
      <c r="V75" s="23"/>
      <c r="W75" s="23"/>
      <c r="X75" s="23">
        <v>5187.16</v>
      </c>
      <c r="Y75" s="16">
        <f t="shared" si="7"/>
        <v>567.53000000000065</v>
      </c>
      <c r="Z75" s="23">
        <v>5754.69</v>
      </c>
      <c r="AA75" s="23">
        <v>5000</v>
      </c>
      <c r="AB75" s="23">
        <v>187.16</v>
      </c>
      <c r="AC75" s="23"/>
      <c r="AD75" s="23"/>
      <c r="AE75" s="41">
        <f t="shared" si="8"/>
        <v>567.52999999999963</v>
      </c>
      <c r="AF75" s="41">
        <f t="shared" si="9"/>
        <v>1.0231815394945443E-12</v>
      </c>
    </row>
    <row r="76" spans="1:32" s="22" customFormat="1" ht="21.75" customHeight="1">
      <c r="A76" s="22">
        <v>20</v>
      </c>
      <c r="B76" s="23"/>
      <c r="C76" s="23" t="s">
        <v>1068</v>
      </c>
      <c r="D76" s="23" t="s">
        <v>95</v>
      </c>
      <c r="E76" s="23" t="s">
        <v>141</v>
      </c>
      <c r="F76" s="23" t="s">
        <v>30</v>
      </c>
      <c r="G76" s="23">
        <v>39</v>
      </c>
      <c r="H76" s="23" t="s">
        <v>142</v>
      </c>
      <c r="I76" s="23">
        <v>15904416841</v>
      </c>
      <c r="J76" s="23" t="s">
        <v>125</v>
      </c>
      <c r="K76" s="23" t="s">
        <v>76</v>
      </c>
      <c r="L76" s="23">
        <v>585935</v>
      </c>
      <c r="M76" s="23" t="s">
        <v>239</v>
      </c>
      <c r="N76" s="23" t="s">
        <v>186</v>
      </c>
      <c r="O76" s="23"/>
      <c r="P76" s="23"/>
      <c r="Q76" s="23">
        <v>12695.71</v>
      </c>
      <c r="R76" s="23">
        <v>6645.02</v>
      </c>
      <c r="S76" s="23">
        <v>3545.44</v>
      </c>
      <c r="T76" s="23"/>
      <c r="U76" s="23"/>
      <c r="V76" s="23"/>
      <c r="W76" s="23"/>
      <c r="X76" s="23">
        <v>1904.18</v>
      </c>
      <c r="Y76" s="16">
        <f t="shared" si="7"/>
        <v>601.06999999999857</v>
      </c>
      <c r="Z76" s="23">
        <v>2505.25</v>
      </c>
      <c r="AA76" s="23">
        <v>1904.1799999999998</v>
      </c>
      <c r="AB76" s="23"/>
      <c r="AC76" s="23"/>
      <c r="AD76" s="23"/>
      <c r="AE76" s="41">
        <f t="shared" si="8"/>
        <v>601.07000000000016</v>
      </c>
      <c r="AF76" s="41">
        <f t="shared" si="9"/>
        <v>-1.5916157281026244E-12</v>
      </c>
    </row>
    <row r="77" spans="1:32" s="22" customFormat="1" ht="21.75" customHeight="1">
      <c r="A77" s="22">
        <v>20</v>
      </c>
      <c r="B77" s="23"/>
      <c r="C77" s="23" t="s">
        <v>1068</v>
      </c>
      <c r="D77" s="23"/>
      <c r="E77" s="23" t="s">
        <v>269</v>
      </c>
      <c r="F77" s="23" t="s">
        <v>30</v>
      </c>
      <c r="G77" s="23">
        <v>52</v>
      </c>
      <c r="H77" s="23" t="s">
        <v>181</v>
      </c>
      <c r="I77" s="23">
        <v>15981537978</v>
      </c>
      <c r="J77" s="23" t="s">
        <v>75</v>
      </c>
      <c r="K77" s="23" t="s">
        <v>178</v>
      </c>
      <c r="L77" s="23">
        <v>778599</v>
      </c>
      <c r="M77" s="23" t="s">
        <v>239</v>
      </c>
      <c r="N77" s="23" t="s">
        <v>248</v>
      </c>
      <c r="O77" s="23"/>
      <c r="P77" s="23"/>
      <c r="Q77" s="23">
        <v>7866.5</v>
      </c>
      <c r="R77" s="23">
        <v>2148.5</v>
      </c>
      <c r="S77" s="23">
        <v>1184.48</v>
      </c>
      <c r="T77" s="23"/>
      <c r="U77" s="23"/>
      <c r="V77" s="23"/>
      <c r="W77" s="23"/>
      <c r="X77" s="23">
        <v>4171.6000000000004</v>
      </c>
      <c r="Y77" s="16">
        <f t="shared" si="7"/>
        <v>361.92000000000007</v>
      </c>
      <c r="Z77" s="23">
        <v>4533.5200000000004</v>
      </c>
      <c r="AA77" s="23">
        <v>4171.6000000000004</v>
      </c>
      <c r="AB77" s="23"/>
      <c r="AC77" s="23"/>
      <c r="AD77" s="23"/>
      <c r="AE77" s="41">
        <f t="shared" si="8"/>
        <v>361.92000000000007</v>
      </c>
      <c r="AF77" s="41">
        <f t="shared" si="9"/>
        <v>0</v>
      </c>
    </row>
    <row r="78" spans="1:32" s="22" customFormat="1" ht="21.75" customHeight="1">
      <c r="A78" s="22">
        <v>20</v>
      </c>
      <c r="B78" s="23"/>
      <c r="C78" s="23" t="s">
        <v>1068</v>
      </c>
      <c r="D78" s="23"/>
      <c r="E78" s="23" t="s">
        <v>271</v>
      </c>
      <c r="F78" s="23" t="s">
        <v>28</v>
      </c>
      <c r="G78" s="23">
        <v>69</v>
      </c>
      <c r="H78" s="23" t="s">
        <v>68</v>
      </c>
      <c r="I78" s="23">
        <v>18244093814</v>
      </c>
      <c r="J78" s="23" t="s">
        <v>172</v>
      </c>
      <c r="K78" s="23" t="s">
        <v>81</v>
      </c>
      <c r="L78" s="23">
        <v>831539</v>
      </c>
      <c r="M78" s="23" t="s">
        <v>270</v>
      </c>
      <c r="N78" s="23" t="s">
        <v>258</v>
      </c>
      <c r="O78" s="23"/>
      <c r="P78" s="23"/>
      <c r="Q78" s="23">
        <v>10016.9</v>
      </c>
      <c r="R78" s="23">
        <v>4165.51</v>
      </c>
      <c r="S78" s="23">
        <v>1390.73</v>
      </c>
      <c r="T78" s="23">
        <v>0</v>
      </c>
      <c r="U78" s="23"/>
      <c r="V78" s="23">
        <v>3458.97</v>
      </c>
      <c r="W78" s="23"/>
      <c r="X78" s="23">
        <v>563.01</v>
      </c>
      <c r="Y78" s="16">
        <f t="shared" si="7"/>
        <v>438.68000000000006</v>
      </c>
      <c r="Z78" s="23">
        <v>1001.69</v>
      </c>
      <c r="AA78" s="23">
        <v>563.01</v>
      </c>
      <c r="AB78" s="23"/>
      <c r="AC78" s="23"/>
      <c r="AD78" s="23"/>
      <c r="AE78" s="41">
        <f t="shared" si="8"/>
        <v>438.68000000000006</v>
      </c>
      <c r="AF78" s="41">
        <f t="shared" si="9"/>
        <v>0</v>
      </c>
    </row>
    <row r="79" spans="1:32" s="22" customFormat="1" ht="21.75" customHeight="1">
      <c r="A79" s="22">
        <v>20</v>
      </c>
      <c r="B79" s="23"/>
      <c r="C79" s="23" t="s">
        <v>1068</v>
      </c>
      <c r="D79" s="23"/>
      <c r="E79" s="23" t="s">
        <v>272</v>
      </c>
      <c r="F79" s="23" t="s">
        <v>30</v>
      </c>
      <c r="G79" s="23">
        <v>54</v>
      </c>
      <c r="H79" s="23" t="s">
        <v>41</v>
      </c>
      <c r="I79" s="23">
        <v>18947590370</v>
      </c>
      <c r="J79" s="23" t="s">
        <v>273</v>
      </c>
      <c r="K79" s="23" t="s">
        <v>84</v>
      </c>
      <c r="L79" s="23">
        <v>831747</v>
      </c>
      <c r="M79" s="23" t="s">
        <v>252</v>
      </c>
      <c r="N79" s="23" t="s">
        <v>274</v>
      </c>
      <c r="O79" s="23"/>
      <c r="P79" s="23"/>
      <c r="Q79" s="23">
        <v>41061.39</v>
      </c>
      <c r="R79" s="23">
        <v>19761.36</v>
      </c>
      <c r="S79" s="23">
        <v>11567.84</v>
      </c>
      <c r="T79" s="23"/>
      <c r="U79" s="23"/>
      <c r="V79" s="23"/>
      <c r="W79" s="23"/>
      <c r="X79" s="23">
        <v>7893.81</v>
      </c>
      <c r="Y79" s="16">
        <f t="shared" si="7"/>
        <v>1838.3799999999983</v>
      </c>
      <c r="Z79" s="23">
        <v>9732.19</v>
      </c>
      <c r="AA79" s="23">
        <v>7893.81</v>
      </c>
      <c r="AB79" s="23"/>
      <c r="AC79" s="23"/>
      <c r="AD79" s="23"/>
      <c r="AE79" s="41">
        <f t="shared" si="8"/>
        <v>1838.38</v>
      </c>
      <c r="AF79" s="41">
        <f t="shared" si="9"/>
        <v>-1.8189894035458565E-12</v>
      </c>
    </row>
    <row r="80" spans="1:32" s="22" customFormat="1" ht="21.75" customHeight="1">
      <c r="A80" s="22">
        <v>20</v>
      </c>
      <c r="B80" s="23"/>
      <c r="C80" s="23" t="s">
        <v>1068</v>
      </c>
      <c r="D80" s="23"/>
      <c r="E80" s="23" t="s">
        <v>275</v>
      </c>
      <c r="F80" s="23" t="s">
        <v>28</v>
      </c>
      <c r="G80" s="23">
        <v>74</v>
      </c>
      <c r="H80" s="23" t="s">
        <v>51</v>
      </c>
      <c r="I80" s="23">
        <v>13384478160</v>
      </c>
      <c r="J80" s="23" t="s">
        <v>137</v>
      </c>
      <c r="K80" s="23" t="s">
        <v>176</v>
      </c>
      <c r="L80" s="23">
        <v>831568</v>
      </c>
      <c r="M80" s="23" t="s">
        <v>252</v>
      </c>
      <c r="N80" s="23" t="s">
        <v>276</v>
      </c>
      <c r="O80" s="23"/>
      <c r="P80" s="23"/>
      <c r="Q80" s="23">
        <v>239399.04000000001</v>
      </c>
      <c r="R80" s="23">
        <v>120809.37</v>
      </c>
      <c r="S80" s="23">
        <v>57514.02</v>
      </c>
      <c r="T80" s="23">
        <v>5192.6899999999996</v>
      </c>
      <c r="U80" s="23"/>
      <c r="V80" s="23">
        <v>31943.06</v>
      </c>
      <c r="W80" s="23"/>
      <c r="X80" s="23">
        <v>14330.89</v>
      </c>
      <c r="Y80" s="16">
        <f t="shared" si="7"/>
        <v>9609.010000000013</v>
      </c>
      <c r="Z80" s="23">
        <v>23939.9</v>
      </c>
      <c r="AA80" s="23">
        <v>14330.89</v>
      </c>
      <c r="AB80" s="23"/>
      <c r="AC80" s="23"/>
      <c r="AD80" s="23"/>
      <c r="AE80" s="41">
        <f t="shared" si="8"/>
        <v>9609.010000000002</v>
      </c>
      <c r="AF80" s="41">
        <f t="shared" si="9"/>
        <v>0</v>
      </c>
    </row>
    <row r="81" spans="1:32" s="22" customFormat="1" ht="21.75" customHeight="1">
      <c r="A81" s="22">
        <v>20</v>
      </c>
      <c r="B81" s="23"/>
      <c r="C81" s="23" t="s">
        <v>1068</v>
      </c>
      <c r="D81" s="23"/>
      <c r="E81" s="23" t="s">
        <v>277</v>
      </c>
      <c r="F81" s="23" t="s">
        <v>30</v>
      </c>
      <c r="G81" s="23">
        <v>33</v>
      </c>
      <c r="H81" s="23" t="s">
        <v>109</v>
      </c>
      <c r="I81" s="23">
        <v>13258767507</v>
      </c>
      <c r="J81" s="23" t="s">
        <v>121</v>
      </c>
      <c r="K81" s="23" t="s">
        <v>74</v>
      </c>
      <c r="L81" s="23">
        <v>750618</v>
      </c>
      <c r="M81" s="23" t="s">
        <v>252</v>
      </c>
      <c r="N81" s="23" t="s">
        <v>249</v>
      </c>
      <c r="O81" s="23"/>
      <c r="P81" s="23"/>
      <c r="Q81" s="23">
        <v>7912.27</v>
      </c>
      <c r="R81" s="23">
        <v>3627.54</v>
      </c>
      <c r="S81" s="23">
        <v>447.12</v>
      </c>
      <c r="T81" s="23"/>
      <c r="U81" s="23"/>
      <c r="V81" s="23"/>
      <c r="W81" s="23"/>
      <c r="X81" s="23">
        <v>3510.84</v>
      </c>
      <c r="Y81" s="16">
        <f t="shared" si="7"/>
        <v>326.77000000000044</v>
      </c>
      <c r="Z81" s="23">
        <v>3837.61</v>
      </c>
      <c r="AA81" s="23">
        <v>3510.84</v>
      </c>
      <c r="AB81" s="23"/>
      <c r="AC81" s="23"/>
      <c r="AD81" s="23"/>
      <c r="AE81" s="41">
        <f t="shared" si="8"/>
        <v>326.77</v>
      </c>
      <c r="AF81" s="41">
        <f t="shared" si="9"/>
        <v>4.5474735088646412E-13</v>
      </c>
    </row>
    <row r="82" spans="1:32" s="22" customFormat="1" ht="21.75" customHeight="1">
      <c r="A82" s="22">
        <v>20</v>
      </c>
      <c r="B82" s="23"/>
      <c r="C82" s="23" t="s">
        <v>1068</v>
      </c>
      <c r="D82" s="23"/>
      <c r="E82" s="23" t="s">
        <v>278</v>
      </c>
      <c r="F82" s="23" t="s">
        <v>28</v>
      </c>
      <c r="G82" s="23">
        <v>41</v>
      </c>
      <c r="H82" s="23" t="s">
        <v>279</v>
      </c>
      <c r="I82" s="23">
        <v>13843749134</v>
      </c>
      <c r="J82" s="23" t="s">
        <v>137</v>
      </c>
      <c r="K82" s="23" t="s">
        <v>224</v>
      </c>
      <c r="L82" s="23">
        <v>831681</v>
      </c>
      <c r="M82" s="23" t="s">
        <v>261</v>
      </c>
      <c r="N82" s="23" t="s">
        <v>248</v>
      </c>
      <c r="O82" s="23"/>
      <c r="P82" s="23"/>
      <c r="Q82" s="23">
        <v>22829.96</v>
      </c>
      <c r="R82" s="23">
        <v>10559.86</v>
      </c>
      <c r="S82" s="23">
        <v>7115.43</v>
      </c>
      <c r="T82" s="23"/>
      <c r="U82" s="23"/>
      <c r="V82" s="23"/>
      <c r="W82" s="23"/>
      <c r="X82" s="23">
        <v>4150.83</v>
      </c>
      <c r="Y82" s="16">
        <f t="shared" si="7"/>
        <v>1003.8399999999983</v>
      </c>
      <c r="Z82" s="23">
        <v>5154.67</v>
      </c>
      <c r="AA82" s="23">
        <v>4150.83</v>
      </c>
      <c r="AB82" s="23"/>
      <c r="AC82" s="23"/>
      <c r="AD82" s="23"/>
      <c r="AE82" s="41">
        <f t="shared" si="8"/>
        <v>1003.8400000000001</v>
      </c>
      <c r="AF82" s="41">
        <f t="shared" si="9"/>
        <v>-1.8189894035458565E-12</v>
      </c>
    </row>
    <row r="83" spans="1:32" s="22" customFormat="1" ht="21.75" customHeight="1">
      <c r="A83" s="22">
        <v>20</v>
      </c>
      <c r="B83" s="23"/>
      <c r="C83" s="23" t="s">
        <v>1068</v>
      </c>
      <c r="D83" s="23"/>
      <c r="E83" s="23" t="s">
        <v>280</v>
      </c>
      <c r="F83" s="23" t="s">
        <v>28</v>
      </c>
      <c r="G83" s="23">
        <v>42</v>
      </c>
      <c r="H83" s="23"/>
      <c r="I83" s="23">
        <v>15590036682</v>
      </c>
      <c r="J83" s="23" t="s">
        <v>75</v>
      </c>
      <c r="K83" s="23" t="s">
        <v>70</v>
      </c>
      <c r="L83" s="23">
        <v>831776</v>
      </c>
      <c r="M83" s="23" t="s">
        <v>261</v>
      </c>
      <c r="N83" s="23" t="s">
        <v>248</v>
      </c>
      <c r="O83" s="23"/>
      <c r="P83" s="23"/>
      <c r="Q83" s="23">
        <v>17691.55</v>
      </c>
      <c r="R83" s="23">
        <v>8991.6200000000008</v>
      </c>
      <c r="S83" s="23">
        <v>3604.27</v>
      </c>
      <c r="T83" s="23">
        <v>600.5</v>
      </c>
      <c r="U83" s="23"/>
      <c r="V83" s="23"/>
      <c r="W83" s="23"/>
      <c r="X83" s="23">
        <v>3662.74</v>
      </c>
      <c r="Y83" s="16">
        <f t="shared" si="7"/>
        <v>832.41999999999825</v>
      </c>
      <c r="Z83" s="23">
        <v>4495.16</v>
      </c>
      <c r="AA83" s="23">
        <v>3662.74</v>
      </c>
      <c r="AB83" s="23"/>
      <c r="AC83" s="23"/>
      <c r="AD83" s="23"/>
      <c r="AE83" s="41">
        <f t="shared" si="8"/>
        <v>832.42000000000007</v>
      </c>
      <c r="AF83" s="41">
        <f t="shared" si="9"/>
        <v>-1.8189894035458565E-12</v>
      </c>
    </row>
    <row r="84" spans="1:32" s="22" customFormat="1" ht="21.75" customHeight="1">
      <c r="A84" s="22">
        <v>20</v>
      </c>
      <c r="B84" s="23"/>
      <c r="C84" s="23" t="s">
        <v>1068</v>
      </c>
      <c r="D84" s="23"/>
      <c r="E84" s="23" t="s">
        <v>281</v>
      </c>
      <c r="F84" s="23" t="s">
        <v>28</v>
      </c>
      <c r="G84" s="23">
        <v>62</v>
      </c>
      <c r="H84" s="23" t="s">
        <v>51</v>
      </c>
      <c r="I84" s="23">
        <v>13278109874</v>
      </c>
      <c r="J84" s="23" t="s">
        <v>207</v>
      </c>
      <c r="K84" s="23" t="s">
        <v>155</v>
      </c>
      <c r="L84" s="23">
        <v>719544</v>
      </c>
      <c r="M84" s="23" t="s">
        <v>282</v>
      </c>
      <c r="N84" s="23" t="s">
        <v>234</v>
      </c>
      <c r="O84" s="23"/>
      <c r="P84" s="23"/>
      <c r="Q84" s="23">
        <v>7630.28</v>
      </c>
      <c r="R84" s="23">
        <v>3717.97</v>
      </c>
      <c r="S84" s="23">
        <v>552.44000000000005</v>
      </c>
      <c r="T84" s="23">
        <v>298.43</v>
      </c>
      <c r="U84" s="23"/>
      <c r="V84" s="23"/>
      <c r="W84" s="23"/>
      <c r="X84" s="23">
        <v>2708.44</v>
      </c>
      <c r="Y84" s="16">
        <f t="shared" si="7"/>
        <v>353</v>
      </c>
      <c r="Z84" s="23">
        <v>3061.44</v>
      </c>
      <c r="AA84" s="23">
        <v>2708.44</v>
      </c>
      <c r="AB84" s="23"/>
      <c r="AC84" s="23"/>
      <c r="AD84" s="23"/>
      <c r="AE84" s="41">
        <f t="shared" si="8"/>
        <v>353</v>
      </c>
      <c r="AF84" s="41">
        <f t="shared" si="9"/>
        <v>0</v>
      </c>
    </row>
    <row r="85" spans="1:32" s="22" customFormat="1" ht="21.75" customHeight="1">
      <c r="A85" s="22">
        <v>20</v>
      </c>
      <c r="B85" s="23"/>
      <c r="C85" s="23" t="s">
        <v>1068</v>
      </c>
      <c r="D85" s="23"/>
      <c r="E85" s="23" t="s">
        <v>283</v>
      </c>
      <c r="F85" s="23" t="s">
        <v>30</v>
      </c>
      <c r="G85" s="23">
        <v>47</v>
      </c>
      <c r="H85" s="23" t="s">
        <v>41</v>
      </c>
      <c r="I85" s="23">
        <v>15843859217</v>
      </c>
      <c r="J85" s="23" t="s">
        <v>284</v>
      </c>
      <c r="K85" s="23" t="s">
        <v>126</v>
      </c>
      <c r="L85" s="23">
        <v>831884</v>
      </c>
      <c r="M85" s="23" t="s">
        <v>282</v>
      </c>
      <c r="N85" s="23" t="s">
        <v>285</v>
      </c>
      <c r="O85" s="23"/>
      <c r="P85" s="23"/>
      <c r="Q85" s="23">
        <v>16021.47</v>
      </c>
      <c r="R85" s="23">
        <v>2363.9699999999998</v>
      </c>
      <c r="S85" s="23">
        <v>1990.24</v>
      </c>
      <c r="T85" s="23"/>
      <c r="U85" s="23"/>
      <c r="V85" s="23"/>
      <c r="W85" s="23"/>
      <c r="X85" s="23">
        <v>11076.27</v>
      </c>
      <c r="Y85" s="16">
        <f t="shared" si="7"/>
        <v>590.98999999999978</v>
      </c>
      <c r="Z85" s="23">
        <v>11667.26</v>
      </c>
      <c r="AA85" s="23">
        <v>11076.27</v>
      </c>
      <c r="AB85" s="23"/>
      <c r="AC85" s="23"/>
      <c r="AD85" s="23"/>
      <c r="AE85" s="41">
        <f t="shared" si="8"/>
        <v>590.98999999999978</v>
      </c>
      <c r="AF85" s="41">
        <f t="shared" si="9"/>
        <v>0</v>
      </c>
    </row>
    <row r="86" spans="1:32" s="22" customFormat="1" ht="21.75" customHeight="1">
      <c r="A86" s="22">
        <v>20</v>
      </c>
      <c r="B86" s="23"/>
      <c r="C86" s="23" t="s">
        <v>1068</v>
      </c>
      <c r="D86" s="23"/>
      <c r="E86" s="23" t="s">
        <v>286</v>
      </c>
      <c r="F86" s="23" t="s">
        <v>28</v>
      </c>
      <c r="G86" s="23">
        <v>59</v>
      </c>
      <c r="H86" s="23" t="s">
        <v>109</v>
      </c>
      <c r="I86" s="23">
        <v>13894501001</v>
      </c>
      <c r="J86" s="23"/>
      <c r="K86" s="23" t="s">
        <v>224</v>
      </c>
      <c r="L86" s="23">
        <v>831885</v>
      </c>
      <c r="M86" s="23" t="s">
        <v>1205</v>
      </c>
      <c r="N86" s="23" t="s">
        <v>234</v>
      </c>
      <c r="O86" s="23"/>
      <c r="P86" s="23"/>
      <c r="Q86" s="23">
        <v>15952.27</v>
      </c>
      <c r="R86" s="23">
        <v>5385.67</v>
      </c>
      <c r="S86" s="23">
        <v>1831.58</v>
      </c>
      <c r="T86" s="23"/>
      <c r="U86" s="23"/>
      <c r="V86" s="23"/>
      <c r="W86" s="23"/>
      <c r="X86" s="23">
        <v>8230.41</v>
      </c>
      <c r="Y86" s="16">
        <f t="shared" si="7"/>
        <v>504.61000000000058</v>
      </c>
      <c r="Z86" s="23">
        <v>8735.02</v>
      </c>
      <c r="AA86" s="23">
        <v>7000</v>
      </c>
      <c r="AB86" s="23">
        <v>1230.4100000000001</v>
      </c>
      <c r="AC86" s="23"/>
      <c r="AD86" s="23"/>
      <c r="AE86" s="41">
        <f t="shared" si="8"/>
        <v>504.61000000000035</v>
      </c>
      <c r="AF86" s="41">
        <f t="shared" si="9"/>
        <v>0</v>
      </c>
    </row>
    <row r="87" spans="1:32" s="22" customFormat="1" ht="21.75" customHeight="1">
      <c r="A87" s="22">
        <v>20</v>
      </c>
      <c r="B87" s="23"/>
      <c r="C87" s="23" t="s">
        <v>1068</v>
      </c>
      <c r="D87" s="23"/>
      <c r="E87" s="23" t="s">
        <v>288</v>
      </c>
      <c r="F87" s="23" t="s">
        <v>30</v>
      </c>
      <c r="G87" s="23">
        <v>62</v>
      </c>
      <c r="H87" s="23" t="s">
        <v>101</v>
      </c>
      <c r="I87" s="23">
        <v>18904366582</v>
      </c>
      <c r="J87" s="23" t="s">
        <v>106</v>
      </c>
      <c r="K87" s="23" t="s">
        <v>224</v>
      </c>
      <c r="L87" s="23">
        <v>823785</v>
      </c>
      <c r="M87" s="23" t="s">
        <v>282</v>
      </c>
      <c r="N87" s="23" t="s">
        <v>289</v>
      </c>
      <c r="O87" s="23"/>
      <c r="P87" s="23"/>
      <c r="Q87" s="23">
        <v>81369.69</v>
      </c>
      <c r="R87" s="23">
        <v>31994.37</v>
      </c>
      <c r="S87" s="23">
        <v>14369.5</v>
      </c>
      <c r="T87" s="23"/>
      <c r="U87" s="23"/>
      <c r="V87" s="23"/>
      <c r="W87" s="23"/>
      <c r="X87" s="23">
        <v>32479</v>
      </c>
      <c r="Y87" s="16">
        <f t="shared" si="7"/>
        <v>2526.820000000007</v>
      </c>
      <c r="Z87" s="23">
        <v>35005.82</v>
      </c>
      <c r="AA87" s="23">
        <v>32479</v>
      </c>
      <c r="AB87" s="23"/>
      <c r="AC87" s="23"/>
      <c r="AD87" s="23"/>
      <c r="AE87" s="41">
        <f t="shared" si="8"/>
        <v>2526.8199999999997</v>
      </c>
      <c r="AF87" s="41">
        <f t="shared" si="9"/>
        <v>7.2759576141834259E-12</v>
      </c>
    </row>
    <row r="88" spans="1:32" s="22" customFormat="1" ht="21.75" customHeight="1">
      <c r="A88" s="22">
        <v>20</v>
      </c>
      <c r="B88" s="23"/>
      <c r="C88" s="23" t="s">
        <v>1068</v>
      </c>
      <c r="D88" s="23"/>
      <c r="E88" s="23" t="s">
        <v>290</v>
      </c>
      <c r="F88" s="23" t="s">
        <v>30</v>
      </c>
      <c r="G88" s="23">
        <v>89</v>
      </c>
      <c r="H88" s="23" t="s">
        <v>119</v>
      </c>
      <c r="I88" s="23">
        <v>13943969916</v>
      </c>
      <c r="J88" s="23" t="s">
        <v>291</v>
      </c>
      <c r="K88" s="23" t="s">
        <v>118</v>
      </c>
      <c r="L88" s="23">
        <v>831916</v>
      </c>
      <c r="M88" s="23" t="s">
        <v>282</v>
      </c>
      <c r="N88" s="23" t="s">
        <v>292</v>
      </c>
      <c r="O88" s="23"/>
      <c r="P88" s="23"/>
      <c r="Q88" s="23">
        <v>27389.33</v>
      </c>
      <c r="R88" s="23">
        <v>12941.08</v>
      </c>
      <c r="S88" s="23">
        <v>6764.44</v>
      </c>
      <c r="T88" s="23"/>
      <c r="U88" s="23"/>
      <c r="V88" s="23"/>
      <c r="W88" s="23"/>
      <c r="X88" s="23">
        <v>6452.35</v>
      </c>
      <c r="Y88" s="16">
        <f t="shared" si="7"/>
        <v>1231.4600000000019</v>
      </c>
      <c r="Z88" s="23">
        <v>7683.81</v>
      </c>
      <c r="AA88" s="23">
        <v>6452.35</v>
      </c>
      <c r="AB88" s="23"/>
      <c r="AC88" s="23"/>
      <c r="AD88" s="23"/>
      <c r="AE88" s="41">
        <f t="shared" si="8"/>
        <v>1231.46</v>
      </c>
      <c r="AF88" s="41">
        <f t="shared" si="9"/>
        <v>1.8189894035458565E-12</v>
      </c>
    </row>
    <row r="89" spans="1:32" s="22" customFormat="1" ht="21.75" customHeight="1">
      <c r="A89" s="22">
        <v>20</v>
      </c>
      <c r="B89" s="23"/>
      <c r="C89" s="23" t="s">
        <v>1068</v>
      </c>
      <c r="D89" s="23"/>
      <c r="E89" s="23" t="s">
        <v>202</v>
      </c>
      <c r="F89" s="23" t="s">
        <v>28</v>
      </c>
      <c r="G89" s="23">
        <v>55</v>
      </c>
      <c r="H89" s="23" t="s">
        <v>181</v>
      </c>
      <c r="I89" s="23">
        <v>18043011762</v>
      </c>
      <c r="J89" s="23" t="s">
        <v>79</v>
      </c>
      <c r="K89" s="23" t="s">
        <v>70</v>
      </c>
      <c r="L89" s="23">
        <v>781067</v>
      </c>
      <c r="M89" s="23" t="s">
        <v>282</v>
      </c>
      <c r="N89" s="23" t="s">
        <v>248</v>
      </c>
      <c r="O89" s="23"/>
      <c r="P89" s="23"/>
      <c r="Q89" s="23">
        <v>7893.63</v>
      </c>
      <c r="R89" s="23">
        <v>2373.1</v>
      </c>
      <c r="S89" s="23">
        <v>2415.88</v>
      </c>
      <c r="T89" s="23"/>
      <c r="U89" s="23"/>
      <c r="V89" s="23"/>
      <c r="W89" s="23"/>
      <c r="X89" s="23">
        <v>2753.02</v>
      </c>
      <c r="Y89" s="16">
        <f t="shared" si="7"/>
        <v>351.63000000000056</v>
      </c>
      <c r="Z89" s="23">
        <v>3104.65</v>
      </c>
      <c r="AA89" s="23">
        <v>2753.02</v>
      </c>
      <c r="AB89" s="23"/>
      <c r="AC89" s="23"/>
      <c r="AD89" s="23"/>
      <c r="AE89" s="41">
        <f t="shared" si="8"/>
        <v>351.63000000000011</v>
      </c>
      <c r="AF89" s="41">
        <f t="shared" si="9"/>
        <v>4.5474735088646412E-13</v>
      </c>
    </row>
    <row r="90" spans="1:32" s="22" customFormat="1" ht="21.75" customHeight="1">
      <c r="A90" s="22">
        <v>20</v>
      </c>
      <c r="B90" s="23"/>
      <c r="C90" s="23" t="s">
        <v>1068</v>
      </c>
      <c r="D90" s="23"/>
      <c r="E90" s="23" t="s">
        <v>293</v>
      </c>
      <c r="F90" s="23" t="s">
        <v>30</v>
      </c>
      <c r="G90" s="23">
        <v>57</v>
      </c>
      <c r="H90" s="23" t="s">
        <v>41</v>
      </c>
      <c r="I90" s="23">
        <v>18743014486</v>
      </c>
      <c r="J90" s="23" t="s">
        <v>65</v>
      </c>
      <c r="K90" s="23" t="s">
        <v>66</v>
      </c>
      <c r="L90" s="23">
        <v>832061</v>
      </c>
      <c r="M90" s="23" t="s">
        <v>268</v>
      </c>
      <c r="N90" s="23" t="s">
        <v>262</v>
      </c>
      <c r="O90" s="23"/>
      <c r="P90" s="23"/>
      <c r="Q90" s="23">
        <v>15219.01</v>
      </c>
      <c r="R90" s="23">
        <v>7080.19</v>
      </c>
      <c r="S90" s="23">
        <v>3448.54</v>
      </c>
      <c r="T90" s="23"/>
      <c r="U90" s="23"/>
      <c r="V90" s="23"/>
      <c r="W90" s="23"/>
      <c r="X90" s="23">
        <v>4016.62</v>
      </c>
      <c r="Y90" s="16">
        <f t="shared" si="7"/>
        <v>673.66000000000076</v>
      </c>
      <c r="Z90" s="23">
        <v>4690.28</v>
      </c>
      <c r="AA90" s="23">
        <v>4016.62</v>
      </c>
      <c r="AB90" s="23"/>
      <c r="AC90" s="23"/>
      <c r="AD90" s="23"/>
      <c r="AE90" s="41">
        <f t="shared" si="8"/>
        <v>673.65999999999985</v>
      </c>
      <c r="AF90" s="41">
        <f t="shared" si="9"/>
        <v>9.0949470177292824E-13</v>
      </c>
    </row>
    <row r="91" spans="1:32" s="22" customFormat="1" ht="21.75" customHeight="1">
      <c r="A91" s="22">
        <v>20</v>
      </c>
      <c r="B91" s="23"/>
      <c r="C91" s="23" t="s">
        <v>1068</v>
      </c>
      <c r="D91" s="23" t="s">
        <v>64</v>
      </c>
      <c r="E91" s="23" t="s">
        <v>294</v>
      </c>
      <c r="F91" s="23" t="s">
        <v>28</v>
      </c>
      <c r="G91" s="23">
        <v>9</v>
      </c>
      <c r="H91" s="23" t="s">
        <v>119</v>
      </c>
      <c r="I91" s="23">
        <v>15943967337</v>
      </c>
      <c r="J91" s="23" t="s">
        <v>148</v>
      </c>
      <c r="K91" s="23" t="s">
        <v>89</v>
      </c>
      <c r="L91" s="23">
        <v>832107</v>
      </c>
      <c r="M91" s="23" t="s">
        <v>222</v>
      </c>
      <c r="N91" s="23" t="s">
        <v>285</v>
      </c>
      <c r="O91" s="23"/>
      <c r="P91" s="23"/>
      <c r="Q91" s="23">
        <v>12808.04</v>
      </c>
      <c r="R91" s="23">
        <v>5214.43</v>
      </c>
      <c r="S91" s="23">
        <v>1712.56</v>
      </c>
      <c r="T91" s="23"/>
      <c r="U91" s="23"/>
      <c r="V91" s="23"/>
      <c r="W91" s="23"/>
      <c r="X91" s="23">
        <v>5352.02</v>
      </c>
      <c r="Y91" s="16">
        <f t="shared" si="7"/>
        <v>529.03000000000065</v>
      </c>
      <c r="Z91" s="23">
        <v>5881.05</v>
      </c>
      <c r="AA91" s="23">
        <v>5352.02</v>
      </c>
      <c r="AB91" s="23"/>
      <c r="AC91" s="23"/>
      <c r="AD91" s="23"/>
      <c r="AE91" s="41">
        <f t="shared" si="8"/>
        <v>529.02999999999975</v>
      </c>
      <c r="AF91" s="41">
        <f t="shared" si="9"/>
        <v>9.0949470177292824E-13</v>
      </c>
    </row>
    <row r="92" spans="1:32" s="22" customFormat="1" ht="21.75" customHeight="1">
      <c r="A92" s="22">
        <v>20</v>
      </c>
      <c r="B92" s="23"/>
      <c r="C92" s="23" t="s">
        <v>1068</v>
      </c>
      <c r="D92" s="23"/>
      <c r="E92" s="23" t="s">
        <v>295</v>
      </c>
      <c r="F92" s="23" t="s">
        <v>28</v>
      </c>
      <c r="G92" s="23">
        <v>41</v>
      </c>
      <c r="H92" s="23" t="s">
        <v>49</v>
      </c>
      <c r="I92" s="23">
        <v>13844116368</v>
      </c>
      <c r="J92" s="23" t="s">
        <v>296</v>
      </c>
      <c r="K92" s="23" t="s">
        <v>297</v>
      </c>
      <c r="L92" s="23">
        <v>832229</v>
      </c>
      <c r="M92" s="23" t="s">
        <v>258</v>
      </c>
      <c r="N92" s="23" t="s">
        <v>298</v>
      </c>
      <c r="O92" s="23"/>
      <c r="P92" s="23"/>
      <c r="Q92" s="23">
        <v>13537.42</v>
      </c>
      <c r="R92" s="23">
        <v>6540.25</v>
      </c>
      <c r="S92" s="23">
        <v>2105.21</v>
      </c>
      <c r="T92" s="23">
        <v>499.18</v>
      </c>
      <c r="U92" s="23"/>
      <c r="V92" s="23"/>
      <c r="W92" s="23"/>
      <c r="X92" s="23">
        <v>3783.22</v>
      </c>
      <c r="Y92" s="16">
        <f t="shared" si="7"/>
        <v>609.55999999999995</v>
      </c>
      <c r="Z92" s="23">
        <v>4392.78</v>
      </c>
      <c r="AA92" s="23">
        <v>3783.22</v>
      </c>
      <c r="AB92" s="23"/>
      <c r="AC92" s="23"/>
      <c r="AD92" s="23"/>
      <c r="AE92" s="41">
        <f t="shared" si="8"/>
        <v>609.55999999999995</v>
      </c>
      <c r="AF92" s="41">
        <f t="shared" si="9"/>
        <v>0</v>
      </c>
    </row>
    <row r="93" spans="1:32" s="22" customFormat="1" ht="21.75" customHeight="1">
      <c r="A93" s="22">
        <v>20</v>
      </c>
      <c r="B93" s="23"/>
      <c r="C93" s="23" t="s">
        <v>1068</v>
      </c>
      <c r="D93" s="23" t="s">
        <v>95</v>
      </c>
      <c r="E93" s="23" t="s">
        <v>197</v>
      </c>
      <c r="F93" s="23" t="s">
        <v>28</v>
      </c>
      <c r="G93" s="23">
        <v>61</v>
      </c>
      <c r="H93" s="23" t="s">
        <v>142</v>
      </c>
      <c r="I93" s="23">
        <v>13756360035</v>
      </c>
      <c r="J93" s="23" t="s">
        <v>187</v>
      </c>
      <c r="K93" s="23" t="s">
        <v>74</v>
      </c>
      <c r="L93" s="23">
        <v>753315</v>
      </c>
      <c r="M93" s="23" t="s">
        <v>258</v>
      </c>
      <c r="N93" s="23" t="s">
        <v>248</v>
      </c>
      <c r="O93" s="23"/>
      <c r="P93" s="23"/>
      <c r="Q93" s="23">
        <v>3916.73</v>
      </c>
      <c r="R93" s="23">
        <v>1563.52</v>
      </c>
      <c r="S93" s="23"/>
      <c r="T93" s="23"/>
      <c r="U93" s="23"/>
      <c r="V93" s="23"/>
      <c r="W93" s="23"/>
      <c r="X93" s="23">
        <v>2181.08</v>
      </c>
      <c r="Y93" s="16">
        <f t="shared" si="7"/>
        <v>172.13000000000011</v>
      </c>
      <c r="Z93" s="23">
        <v>2353.21</v>
      </c>
      <c r="AA93" s="23">
        <v>2181.08</v>
      </c>
      <c r="AB93" s="23"/>
      <c r="AC93" s="23"/>
      <c r="AD93" s="23"/>
      <c r="AE93" s="41">
        <f t="shared" si="8"/>
        <v>172.13000000000011</v>
      </c>
      <c r="AF93" s="41">
        <f t="shared" si="9"/>
        <v>0</v>
      </c>
    </row>
    <row r="94" spans="1:32" s="22" customFormat="1" ht="21.75" customHeight="1">
      <c r="A94" s="22">
        <v>20</v>
      </c>
      <c r="B94" s="23"/>
      <c r="C94" s="23" t="s">
        <v>1068</v>
      </c>
      <c r="D94" s="23"/>
      <c r="E94" s="23" t="s">
        <v>161</v>
      </c>
      <c r="F94" s="23" t="s">
        <v>30</v>
      </c>
      <c r="G94" s="23">
        <v>53</v>
      </c>
      <c r="H94" s="23" t="s">
        <v>49</v>
      </c>
      <c r="I94" s="23">
        <v>15843092783</v>
      </c>
      <c r="J94" s="23" t="s">
        <v>72</v>
      </c>
      <c r="K94" s="23" t="s">
        <v>73</v>
      </c>
      <c r="L94" s="23">
        <v>822880</v>
      </c>
      <c r="M94" s="23" t="s">
        <v>258</v>
      </c>
      <c r="N94" s="23" t="s">
        <v>298</v>
      </c>
      <c r="O94" s="23"/>
      <c r="P94" s="23"/>
      <c r="Q94" s="23">
        <v>11904.53</v>
      </c>
      <c r="R94" s="23">
        <v>6263.17</v>
      </c>
      <c r="S94" s="23">
        <v>3571.32</v>
      </c>
      <c r="T94" s="23">
        <v>72.14</v>
      </c>
      <c r="U94" s="23"/>
      <c r="V94" s="23"/>
      <c r="W94" s="23"/>
      <c r="X94" s="23">
        <v>1455.1</v>
      </c>
      <c r="Y94" s="16">
        <f t="shared" si="7"/>
        <v>542.80000000000041</v>
      </c>
      <c r="Z94" s="23">
        <v>1997.9</v>
      </c>
      <c r="AA94" s="23">
        <v>1455.1</v>
      </c>
      <c r="AB94" s="23"/>
      <c r="AC94" s="23"/>
      <c r="AD94" s="23"/>
      <c r="AE94" s="41">
        <f t="shared" si="8"/>
        <v>542.80000000000018</v>
      </c>
      <c r="AF94" s="41">
        <f t="shared" si="9"/>
        <v>0</v>
      </c>
    </row>
    <row r="95" spans="1:32" s="22" customFormat="1" ht="21.75" customHeight="1">
      <c r="A95" s="22">
        <v>20</v>
      </c>
      <c r="B95" s="23"/>
      <c r="C95" s="23" t="s">
        <v>1068</v>
      </c>
      <c r="D95" s="23"/>
      <c r="E95" s="23" t="s">
        <v>299</v>
      </c>
      <c r="F95" s="23" t="s">
        <v>30</v>
      </c>
      <c r="G95" s="23">
        <v>38</v>
      </c>
      <c r="H95" s="23" t="s">
        <v>139</v>
      </c>
      <c r="I95" s="23">
        <v>15584317511</v>
      </c>
      <c r="J95" s="23" t="s">
        <v>300</v>
      </c>
      <c r="K95" s="23" t="s">
        <v>118</v>
      </c>
      <c r="L95" s="23">
        <v>831003</v>
      </c>
      <c r="M95" s="23" t="s">
        <v>301</v>
      </c>
      <c r="N95" s="23" t="s">
        <v>258</v>
      </c>
      <c r="O95" s="23"/>
      <c r="P95" s="23"/>
      <c r="Q95" s="23">
        <v>12084.92</v>
      </c>
      <c r="R95" s="23">
        <v>4374.7</v>
      </c>
      <c r="S95" s="23">
        <v>2111.9</v>
      </c>
      <c r="T95" s="23"/>
      <c r="U95" s="23"/>
      <c r="V95" s="23"/>
      <c r="W95" s="23"/>
      <c r="X95" s="23">
        <v>5057.2299999999996</v>
      </c>
      <c r="Y95" s="16">
        <f t="shared" si="7"/>
        <v>541.09000000000015</v>
      </c>
      <c r="Z95" s="23">
        <v>5598.32</v>
      </c>
      <c r="AA95" s="23">
        <v>5000</v>
      </c>
      <c r="AB95" s="23">
        <v>57.23</v>
      </c>
      <c r="AC95" s="23"/>
      <c r="AD95" s="23"/>
      <c r="AE95" s="41">
        <f t="shared" si="8"/>
        <v>541.08999999999969</v>
      </c>
      <c r="AF95" s="41">
        <f t="shared" si="9"/>
        <v>0</v>
      </c>
    </row>
    <row r="96" spans="1:32" s="22" customFormat="1" ht="21.75" customHeight="1">
      <c r="A96" s="22">
        <v>20</v>
      </c>
      <c r="B96" s="23"/>
      <c r="C96" s="23" t="s">
        <v>1068</v>
      </c>
      <c r="D96" s="23"/>
      <c r="E96" s="23" t="s">
        <v>302</v>
      </c>
      <c r="F96" s="23" t="s">
        <v>30</v>
      </c>
      <c r="G96" s="23">
        <v>74</v>
      </c>
      <c r="H96" s="23" t="s">
        <v>41</v>
      </c>
      <c r="I96" s="23">
        <v>18804406156</v>
      </c>
      <c r="J96" s="23" t="s">
        <v>76</v>
      </c>
      <c r="K96" s="23" t="s">
        <v>76</v>
      </c>
      <c r="L96" s="23">
        <v>832088</v>
      </c>
      <c r="M96" s="23" t="s">
        <v>268</v>
      </c>
      <c r="N96" s="23" t="s">
        <v>258</v>
      </c>
      <c r="O96" s="23"/>
      <c r="P96" s="23"/>
      <c r="Q96" s="23">
        <v>9022.7900000000009</v>
      </c>
      <c r="R96" s="23">
        <v>4200.03</v>
      </c>
      <c r="S96" s="23">
        <v>1454.26</v>
      </c>
      <c r="T96" s="23"/>
      <c r="U96" s="23"/>
      <c r="V96" s="23"/>
      <c r="W96" s="23"/>
      <c r="X96" s="23">
        <v>2956.67</v>
      </c>
      <c r="Y96" s="16">
        <f t="shared" si="7"/>
        <v>411.83000000000084</v>
      </c>
      <c r="Z96" s="23">
        <v>3368.5</v>
      </c>
      <c r="AA96" s="23">
        <v>2956.67</v>
      </c>
      <c r="AB96" s="23"/>
      <c r="AC96" s="23"/>
      <c r="AD96" s="23"/>
      <c r="AE96" s="41">
        <f t="shared" si="8"/>
        <v>411.82999999999993</v>
      </c>
      <c r="AF96" s="41">
        <f t="shared" si="9"/>
        <v>9.0949470177292824E-13</v>
      </c>
    </row>
    <row r="97" spans="1:32" s="22" customFormat="1" ht="21.75" customHeight="1">
      <c r="A97" s="22">
        <v>20</v>
      </c>
      <c r="B97" s="23"/>
      <c r="C97" s="23" t="s">
        <v>1068</v>
      </c>
      <c r="D97" s="23"/>
      <c r="E97" s="23" t="s">
        <v>303</v>
      </c>
      <c r="F97" s="23" t="s">
        <v>28</v>
      </c>
      <c r="G97" s="23">
        <v>75</v>
      </c>
      <c r="H97" s="23" t="s">
        <v>123</v>
      </c>
      <c r="I97" s="23">
        <v>18304440211</v>
      </c>
      <c r="J97" s="23" t="s">
        <v>90</v>
      </c>
      <c r="K97" s="23" t="s">
        <v>183</v>
      </c>
      <c r="L97" s="23">
        <v>831766</v>
      </c>
      <c r="M97" s="23" t="s">
        <v>252</v>
      </c>
      <c r="N97" s="23" t="s">
        <v>304</v>
      </c>
      <c r="O97" s="23"/>
      <c r="P97" s="23"/>
      <c r="Q97" s="23">
        <v>22358.37</v>
      </c>
      <c r="R97" s="23">
        <v>12122.58</v>
      </c>
      <c r="S97" s="23">
        <v>5777.15</v>
      </c>
      <c r="T97" s="23"/>
      <c r="U97" s="23"/>
      <c r="V97" s="23"/>
      <c r="W97" s="23"/>
      <c r="X97" s="23">
        <v>3467.97</v>
      </c>
      <c r="Y97" s="16">
        <f t="shared" si="7"/>
        <v>990.66999999999962</v>
      </c>
      <c r="Z97" s="23">
        <v>4458.6400000000003</v>
      </c>
      <c r="AA97" s="23">
        <v>3467.97</v>
      </c>
      <c r="AB97" s="23"/>
      <c r="AC97" s="23"/>
      <c r="AD97" s="23"/>
      <c r="AE97" s="41">
        <f t="shared" si="8"/>
        <v>990.67000000000053</v>
      </c>
      <c r="AF97" s="41">
        <f t="shared" si="9"/>
        <v>-9.0949470177292824E-13</v>
      </c>
    </row>
    <row r="98" spans="1:32" s="22" customFormat="1" ht="21.75" customHeight="1">
      <c r="A98" s="22">
        <v>20</v>
      </c>
      <c r="B98" s="23"/>
      <c r="C98" s="23" t="s">
        <v>1068</v>
      </c>
      <c r="D98" s="23"/>
      <c r="E98" s="23" t="s">
        <v>198</v>
      </c>
      <c r="F98" s="23" t="s">
        <v>28</v>
      </c>
      <c r="G98" s="23">
        <v>25</v>
      </c>
      <c r="H98" s="23" t="s">
        <v>51</v>
      </c>
      <c r="I98" s="23">
        <v>15844191432</v>
      </c>
      <c r="J98" s="23" t="s">
        <v>148</v>
      </c>
      <c r="K98" s="23" t="s">
        <v>176</v>
      </c>
      <c r="L98" s="23">
        <v>832303</v>
      </c>
      <c r="M98" s="23" t="s">
        <v>258</v>
      </c>
      <c r="N98" s="23" t="s">
        <v>305</v>
      </c>
      <c r="O98" s="23"/>
      <c r="P98" s="23"/>
      <c r="Q98" s="23">
        <v>25606.05</v>
      </c>
      <c r="R98" s="23">
        <v>14471.93</v>
      </c>
      <c r="S98" s="23">
        <v>6545.79</v>
      </c>
      <c r="T98" s="23">
        <v>249.36</v>
      </c>
      <c r="U98" s="23"/>
      <c r="V98" s="23"/>
      <c r="W98" s="23"/>
      <c r="X98" s="23">
        <v>3210.74</v>
      </c>
      <c r="Y98" s="16">
        <f t="shared" si="7"/>
        <v>1128.2299999999996</v>
      </c>
      <c r="Z98" s="23">
        <v>4338.97</v>
      </c>
      <c r="AA98" s="23">
        <v>3210.74</v>
      </c>
      <c r="AB98" s="23"/>
      <c r="AC98" s="23"/>
      <c r="AD98" s="23"/>
      <c r="AE98" s="41">
        <f t="shared" si="8"/>
        <v>1128.2300000000005</v>
      </c>
      <c r="AF98" s="41">
        <f t="shared" si="9"/>
        <v>0</v>
      </c>
    </row>
    <row r="99" spans="1:32" s="22" customFormat="1" ht="21.75" customHeight="1">
      <c r="A99" s="22">
        <v>20</v>
      </c>
      <c r="B99" s="23"/>
      <c r="C99" s="23" t="s">
        <v>1068</v>
      </c>
      <c r="D99" s="23"/>
      <c r="E99" s="23" t="s">
        <v>195</v>
      </c>
      <c r="F99" s="23" t="s">
        <v>28</v>
      </c>
      <c r="G99" s="23">
        <v>53</v>
      </c>
      <c r="H99" s="23" t="s">
        <v>41</v>
      </c>
      <c r="I99" s="23">
        <v>13756730483</v>
      </c>
      <c r="J99" s="23" t="s">
        <v>157</v>
      </c>
      <c r="K99" s="23" t="s">
        <v>155</v>
      </c>
      <c r="L99" s="23">
        <v>828174</v>
      </c>
      <c r="M99" s="23" t="s">
        <v>249</v>
      </c>
      <c r="N99" s="23" t="s">
        <v>1260</v>
      </c>
      <c r="O99" s="23"/>
      <c r="P99" s="23"/>
      <c r="Q99" s="23">
        <v>16807.650000000001</v>
      </c>
      <c r="R99" s="23">
        <v>7942.43</v>
      </c>
      <c r="S99" s="23">
        <v>5973.11</v>
      </c>
      <c r="T99" s="23"/>
      <c r="U99" s="23"/>
      <c r="V99" s="23"/>
      <c r="W99" s="23"/>
      <c r="X99" s="23">
        <v>2140.0700000000002</v>
      </c>
      <c r="Y99" s="16">
        <f t="shared" si="7"/>
        <v>752.04000000000133</v>
      </c>
      <c r="Z99" s="23">
        <v>2892.11</v>
      </c>
      <c r="AA99" s="23">
        <v>2140.0700000000002</v>
      </c>
      <c r="AB99" s="23"/>
      <c r="AC99" s="23"/>
      <c r="AD99" s="23"/>
      <c r="AE99" s="41">
        <f t="shared" si="8"/>
        <v>752.04</v>
      </c>
      <c r="AF99" s="41">
        <f t="shared" si="9"/>
        <v>1.3642420526593924E-12</v>
      </c>
    </row>
    <row r="100" spans="1:32" s="22" customFormat="1" ht="21.75" customHeight="1">
      <c r="A100" s="22">
        <v>20</v>
      </c>
      <c r="B100" s="23"/>
      <c r="C100" s="23" t="s">
        <v>1068</v>
      </c>
      <c r="D100" s="23"/>
      <c r="E100" s="23" t="s">
        <v>306</v>
      </c>
      <c r="F100" s="23" t="s">
        <v>30</v>
      </c>
      <c r="G100" s="23">
        <v>42</v>
      </c>
      <c r="H100" s="23" t="s">
        <v>68</v>
      </c>
      <c r="I100" s="23">
        <v>15904486925</v>
      </c>
      <c r="J100" s="23" t="s">
        <v>307</v>
      </c>
      <c r="K100" s="23" t="s">
        <v>308</v>
      </c>
      <c r="L100" s="23">
        <v>832461</v>
      </c>
      <c r="M100" s="23" t="s">
        <v>249</v>
      </c>
      <c r="N100" s="23" t="s">
        <v>309</v>
      </c>
      <c r="O100" s="23"/>
      <c r="P100" s="23"/>
      <c r="Q100" s="23">
        <v>49960.44</v>
      </c>
      <c r="R100" s="23">
        <v>26016.6</v>
      </c>
      <c r="S100" s="23">
        <v>13378.66</v>
      </c>
      <c r="T100" s="23">
        <v>1759.69</v>
      </c>
      <c r="U100" s="23"/>
      <c r="V100" s="23">
        <v>3809.45</v>
      </c>
      <c r="W100" s="23"/>
      <c r="X100" s="23">
        <v>2699.71</v>
      </c>
      <c r="Y100" s="16">
        <f t="shared" si="7"/>
        <v>2296.3300000000036</v>
      </c>
      <c r="Z100" s="23">
        <v>4996.04</v>
      </c>
      <c r="AA100" s="23">
        <v>2699.71</v>
      </c>
      <c r="AB100" s="23"/>
      <c r="AC100" s="23"/>
      <c r="AD100" s="23"/>
      <c r="AE100" s="41">
        <f t="shared" si="8"/>
        <v>2296.33</v>
      </c>
      <c r="AF100" s="41">
        <f t="shared" si="9"/>
        <v>3.637978807091713E-12</v>
      </c>
    </row>
    <row r="101" spans="1:32" s="22" customFormat="1" ht="21.75" customHeight="1">
      <c r="A101" s="22">
        <v>20</v>
      </c>
      <c r="B101" s="23"/>
      <c r="C101" s="23" t="s">
        <v>1068</v>
      </c>
      <c r="D101" s="23"/>
      <c r="E101" s="23" t="s">
        <v>174</v>
      </c>
      <c r="F101" s="23" t="s">
        <v>28</v>
      </c>
      <c r="G101" s="23">
        <v>26</v>
      </c>
      <c r="H101" s="23" t="s">
        <v>109</v>
      </c>
      <c r="I101" s="23">
        <v>15943531358</v>
      </c>
      <c r="J101" s="23"/>
      <c r="K101" s="23" t="s">
        <v>76</v>
      </c>
      <c r="L101" s="23">
        <v>768675</v>
      </c>
      <c r="M101" s="23" t="s">
        <v>310</v>
      </c>
      <c r="N101" s="23" t="s">
        <v>311</v>
      </c>
      <c r="O101" s="23"/>
      <c r="P101" s="23"/>
      <c r="Q101" s="23">
        <v>9901.36</v>
      </c>
      <c r="R101" s="23">
        <v>5076.55</v>
      </c>
      <c r="S101" s="23">
        <v>3106.29</v>
      </c>
      <c r="T101" s="23"/>
      <c r="U101" s="23"/>
      <c r="V101" s="23"/>
      <c r="W101" s="23"/>
      <c r="X101" s="23">
        <v>1242.02</v>
      </c>
      <c r="Y101" s="16">
        <f t="shared" si="7"/>
        <v>476.50000000000045</v>
      </c>
      <c r="Z101" s="23">
        <v>1718.52</v>
      </c>
      <c r="AA101" s="23">
        <v>1242.02</v>
      </c>
      <c r="AB101" s="23"/>
      <c r="AC101" s="23"/>
      <c r="AD101" s="23"/>
      <c r="AE101" s="41">
        <f t="shared" si="8"/>
        <v>476.5</v>
      </c>
      <c r="AF101" s="41">
        <f t="shared" si="9"/>
        <v>4.5474735088646412E-13</v>
      </c>
    </row>
    <row r="102" spans="1:32" s="22" customFormat="1" ht="21.75" customHeight="1">
      <c r="A102" s="22">
        <v>20</v>
      </c>
      <c r="B102" s="23"/>
      <c r="C102" s="23" t="s">
        <v>1068</v>
      </c>
      <c r="D102" s="23">
        <v>1</v>
      </c>
      <c r="E102" s="23" t="s">
        <v>87</v>
      </c>
      <c r="F102" s="23" t="s">
        <v>28</v>
      </c>
      <c r="G102" s="23">
        <v>33</v>
      </c>
      <c r="H102" s="23" t="s">
        <v>51</v>
      </c>
      <c r="I102" s="23">
        <v>13756018293</v>
      </c>
      <c r="J102" s="23"/>
      <c r="K102" s="23" t="s">
        <v>76</v>
      </c>
      <c r="L102" s="23">
        <v>730818</v>
      </c>
      <c r="M102" s="23" t="s">
        <v>248</v>
      </c>
      <c r="N102" s="23" t="s">
        <v>304</v>
      </c>
      <c r="O102" s="23"/>
      <c r="P102" s="23"/>
      <c r="Q102" s="23">
        <v>4843.0200000000004</v>
      </c>
      <c r="R102" s="23">
        <v>1653.13</v>
      </c>
      <c r="S102" s="23">
        <v>1078.67</v>
      </c>
      <c r="T102" s="23">
        <v>41.09</v>
      </c>
      <c r="U102" s="23"/>
      <c r="V102" s="23"/>
      <c r="W102" s="23"/>
      <c r="X102" s="23">
        <v>1904.85</v>
      </c>
      <c r="Y102" s="16">
        <f t="shared" si="7"/>
        <v>165.2800000000002</v>
      </c>
      <c r="Z102" s="23">
        <v>2070.13</v>
      </c>
      <c r="AA102" s="23">
        <v>1904.85</v>
      </c>
      <c r="AB102" s="23"/>
      <c r="AC102" s="23"/>
      <c r="AD102" s="23"/>
      <c r="AE102" s="41">
        <f t="shared" si="8"/>
        <v>165.2800000000002</v>
      </c>
      <c r="AF102" s="41">
        <f t="shared" si="9"/>
        <v>0</v>
      </c>
    </row>
    <row r="103" spans="1:32" s="22" customFormat="1" ht="21.75" customHeight="1">
      <c r="A103" s="22">
        <v>20</v>
      </c>
      <c r="B103" s="23"/>
      <c r="C103" s="23" t="s">
        <v>1068</v>
      </c>
      <c r="D103" s="23">
        <v>1</v>
      </c>
      <c r="E103" s="23" t="s">
        <v>220</v>
      </c>
      <c r="F103" s="23" t="s">
        <v>28</v>
      </c>
      <c r="G103" s="23">
        <v>73</v>
      </c>
      <c r="H103" s="23" t="s">
        <v>41</v>
      </c>
      <c r="I103" s="23">
        <v>13596048881</v>
      </c>
      <c r="J103" s="23" t="s">
        <v>69</v>
      </c>
      <c r="K103" s="23" t="s">
        <v>178</v>
      </c>
      <c r="L103" s="23">
        <v>786150</v>
      </c>
      <c r="M103" s="23" t="s">
        <v>249</v>
      </c>
      <c r="N103" s="23" t="s">
        <v>262</v>
      </c>
      <c r="O103" s="23"/>
      <c r="P103" s="23"/>
      <c r="Q103" s="23">
        <v>7821.91</v>
      </c>
      <c r="R103" s="23">
        <v>3809.51</v>
      </c>
      <c r="S103" s="23">
        <v>2484.63</v>
      </c>
      <c r="T103" s="23"/>
      <c r="U103" s="23"/>
      <c r="V103" s="23"/>
      <c r="W103" s="23"/>
      <c r="X103" s="23">
        <v>1180.31</v>
      </c>
      <c r="Y103" s="16">
        <f t="shared" si="7"/>
        <v>347.45999999999958</v>
      </c>
      <c r="Z103" s="23">
        <v>1527.77</v>
      </c>
      <c r="AA103" s="23">
        <v>1180.31</v>
      </c>
      <c r="AB103" s="23"/>
      <c r="AC103" s="23"/>
      <c r="AD103" s="23"/>
      <c r="AE103" s="41">
        <f t="shared" si="8"/>
        <v>347.46000000000004</v>
      </c>
      <c r="AF103" s="41">
        <f t="shared" si="9"/>
        <v>-4.5474735088646412E-13</v>
      </c>
    </row>
    <row r="104" spans="1:32" s="22" customFormat="1" ht="21.75" customHeight="1">
      <c r="A104" s="22">
        <v>20</v>
      </c>
      <c r="B104" s="23"/>
      <c r="C104" s="23" t="s">
        <v>1068</v>
      </c>
      <c r="D104" s="23"/>
      <c r="E104" s="23" t="s">
        <v>312</v>
      </c>
      <c r="F104" s="23" t="s">
        <v>28</v>
      </c>
      <c r="G104" s="23">
        <v>67</v>
      </c>
      <c r="H104" s="23" t="s">
        <v>49</v>
      </c>
      <c r="I104" s="23">
        <v>15704401070</v>
      </c>
      <c r="J104" s="23" t="s">
        <v>313</v>
      </c>
      <c r="K104" s="23" t="s">
        <v>91</v>
      </c>
      <c r="L104" s="23">
        <v>739949</v>
      </c>
      <c r="M104" s="23" t="s">
        <v>314</v>
      </c>
      <c r="N104" s="23" t="s">
        <v>315</v>
      </c>
      <c r="O104" s="23"/>
      <c r="P104" s="23"/>
      <c r="Q104" s="23">
        <v>27295.95</v>
      </c>
      <c r="R104" s="23">
        <v>13002.59</v>
      </c>
      <c r="S104" s="23">
        <v>8426.2199999999993</v>
      </c>
      <c r="T104" s="23"/>
      <c r="U104" s="23"/>
      <c r="V104" s="23">
        <v>3137.55</v>
      </c>
      <c r="W104" s="23"/>
      <c r="X104" s="23">
        <v>1545.59</v>
      </c>
      <c r="Y104" s="16">
        <f t="shared" si="7"/>
        <v>1184.0000000000011</v>
      </c>
      <c r="Z104" s="23">
        <v>2729.59</v>
      </c>
      <c r="AA104" s="23">
        <v>1545.59</v>
      </c>
      <c r="AB104" s="23"/>
      <c r="AC104" s="23"/>
      <c r="AD104" s="23"/>
      <c r="AE104" s="41">
        <f t="shared" si="8"/>
        <v>1184.0000000000002</v>
      </c>
      <c r="AF104" s="41">
        <f t="shared" si="9"/>
        <v>0</v>
      </c>
    </row>
    <row r="105" spans="1:32" s="22" customFormat="1" ht="21.75" customHeight="1">
      <c r="A105" s="22">
        <v>20</v>
      </c>
      <c r="B105" s="23"/>
      <c r="C105" s="23" t="s">
        <v>1068</v>
      </c>
      <c r="D105" s="23"/>
      <c r="E105" s="23" t="s">
        <v>316</v>
      </c>
      <c r="F105" s="23" t="s">
        <v>28</v>
      </c>
      <c r="G105" s="23">
        <v>72</v>
      </c>
      <c r="H105" s="23" t="s">
        <v>41</v>
      </c>
      <c r="I105" s="23">
        <v>15948861757</v>
      </c>
      <c r="J105" s="23" t="s">
        <v>65</v>
      </c>
      <c r="K105" s="23" t="s">
        <v>317</v>
      </c>
      <c r="L105" s="23">
        <v>832612</v>
      </c>
      <c r="M105" s="23" t="s">
        <v>314</v>
      </c>
      <c r="N105" s="23" t="s">
        <v>218</v>
      </c>
      <c r="O105" s="23"/>
      <c r="P105" s="23"/>
      <c r="Q105" s="23">
        <v>54706.33</v>
      </c>
      <c r="R105" s="23">
        <v>27270.95</v>
      </c>
      <c r="S105" s="23">
        <v>15999.4</v>
      </c>
      <c r="T105" s="23"/>
      <c r="U105" s="23"/>
      <c r="V105" s="23"/>
      <c r="W105" s="23"/>
      <c r="X105" s="23">
        <v>9021.2199999999993</v>
      </c>
      <c r="Y105" s="16">
        <f t="shared" si="7"/>
        <v>2414.760000000002</v>
      </c>
      <c r="Z105" s="23">
        <v>11435.98</v>
      </c>
      <c r="AA105" s="23">
        <v>9021.2199999999993</v>
      </c>
      <c r="AB105" s="23"/>
      <c r="AC105" s="23"/>
      <c r="AD105" s="23"/>
      <c r="AE105" s="41">
        <f t="shared" si="8"/>
        <v>2414.7600000000002</v>
      </c>
      <c r="AF105" s="41">
        <f t="shared" si="9"/>
        <v>0</v>
      </c>
    </row>
    <row r="106" spans="1:32" s="22" customFormat="1" ht="21.75" customHeight="1">
      <c r="A106" s="22">
        <v>20</v>
      </c>
      <c r="B106" s="23"/>
      <c r="C106" s="23" t="s">
        <v>1068</v>
      </c>
      <c r="D106" s="23">
        <v>1</v>
      </c>
      <c r="E106" s="23" t="s">
        <v>138</v>
      </c>
      <c r="F106" s="23" t="s">
        <v>30</v>
      </c>
      <c r="G106" s="23">
        <v>73</v>
      </c>
      <c r="H106" s="23" t="s">
        <v>68</v>
      </c>
      <c r="I106" s="23">
        <v>13844896879</v>
      </c>
      <c r="J106" s="23" t="s">
        <v>318</v>
      </c>
      <c r="K106" s="23" t="s">
        <v>86</v>
      </c>
      <c r="L106" s="23">
        <v>832677</v>
      </c>
      <c r="M106" s="23" t="s">
        <v>304</v>
      </c>
      <c r="N106" s="23" t="s">
        <v>218</v>
      </c>
      <c r="O106" s="23"/>
      <c r="P106" s="23"/>
      <c r="Q106" s="23">
        <v>13111.57</v>
      </c>
      <c r="R106" s="23">
        <v>6928.95</v>
      </c>
      <c r="S106" s="23">
        <v>3202.56</v>
      </c>
      <c r="T106" s="23">
        <v>211.37</v>
      </c>
      <c r="U106" s="23"/>
      <c r="V106" s="23"/>
      <c r="W106" s="23"/>
      <c r="X106" s="23">
        <v>2220.6999999999998</v>
      </c>
      <c r="Y106" s="16">
        <f t="shared" si="7"/>
        <v>547.99000000000024</v>
      </c>
      <c r="Z106" s="23">
        <v>2768.69</v>
      </c>
      <c r="AA106" s="23">
        <v>2220.6999999999998</v>
      </c>
      <c r="AB106" s="23"/>
      <c r="AC106" s="23"/>
      <c r="AD106" s="23"/>
      <c r="AE106" s="41">
        <f t="shared" si="8"/>
        <v>547.99000000000024</v>
      </c>
      <c r="AF106" s="41">
        <f t="shared" si="9"/>
        <v>0</v>
      </c>
    </row>
    <row r="107" spans="1:32" s="22" customFormat="1" ht="21.75" customHeight="1">
      <c r="A107" s="22">
        <v>20</v>
      </c>
      <c r="B107" s="23"/>
      <c r="C107" s="23" t="s">
        <v>1068</v>
      </c>
      <c r="D107" s="23"/>
      <c r="E107" s="23" t="s">
        <v>319</v>
      </c>
      <c r="F107" s="23" t="s">
        <v>30</v>
      </c>
      <c r="G107" s="23">
        <v>47</v>
      </c>
      <c r="H107" s="23" t="s">
        <v>41</v>
      </c>
      <c r="I107" s="23">
        <v>18904440307</v>
      </c>
      <c r="J107" s="23" t="s">
        <v>122</v>
      </c>
      <c r="K107" s="23" t="s">
        <v>224</v>
      </c>
      <c r="L107" s="23">
        <v>832791</v>
      </c>
      <c r="M107" s="23" t="s">
        <v>262</v>
      </c>
      <c r="N107" s="23" t="s">
        <v>289</v>
      </c>
      <c r="O107" s="23"/>
      <c r="P107" s="23"/>
      <c r="Q107" s="23">
        <v>6990.65</v>
      </c>
      <c r="R107" s="23">
        <v>3176.06</v>
      </c>
      <c r="S107" s="23">
        <v>2293.19</v>
      </c>
      <c r="T107" s="23"/>
      <c r="U107" s="23"/>
      <c r="V107" s="23"/>
      <c r="W107" s="23">
        <v>1202.67</v>
      </c>
      <c r="X107" s="23"/>
      <c r="Y107" s="16">
        <f t="shared" si="7"/>
        <v>318.72999999999956</v>
      </c>
      <c r="Z107" s="23">
        <v>1521.4</v>
      </c>
      <c r="AA107" s="23">
        <v>1202.67</v>
      </c>
      <c r="AB107" s="23"/>
      <c r="AC107" s="23"/>
      <c r="AD107" s="23"/>
      <c r="AE107" s="41">
        <f t="shared" si="8"/>
        <v>318.73</v>
      </c>
      <c r="AF107" s="41">
        <f t="shared" si="9"/>
        <v>-4.5474735088646412E-13</v>
      </c>
    </row>
    <row r="108" spans="1:32" s="22" customFormat="1" ht="21.75" customHeight="1">
      <c r="A108" s="22">
        <v>20</v>
      </c>
      <c r="B108" s="23"/>
      <c r="C108" s="23" t="s">
        <v>1068</v>
      </c>
      <c r="D108" s="23"/>
      <c r="E108" s="23" t="s">
        <v>320</v>
      </c>
      <c r="F108" s="23" t="s">
        <v>30</v>
      </c>
      <c r="G108" s="23">
        <v>61</v>
      </c>
      <c r="H108" s="23" t="s">
        <v>142</v>
      </c>
      <c r="I108" s="23">
        <v>18243802522</v>
      </c>
      <c r="J108" s="23" t="s">
        <v>321</v>
      </c>
      <c r="K108" s="23" t="s">
        <v>108</v>
      </c>
      <c r="L108" s="23">
        <v>818151</v>
      </c>
      <c r="M108" s="23" t="s">
        <v>322</v>
      </c>
      <c r="N108" s="23" t="s">
        <v>305</v>
      </c>
      <c r="O108" s="23"/>
      <c r="P108" s="23"/>
      <c r="Q108" s="23">
        <v>5319.44</v>
      </c>
      <c r="R108" s="23">
        <v>2272.1</v>
      </c>
      <c r="S108" s="23"/>
      <c r="T108" s="23"/>
      <c r="U108" s="23"/>
      <c r="V108" s="23"/>
      <c r="W108" s="23"/>
      <c r="X108" s="23">
        <v>2810.79</v>
      </c>
      <c r="Y108" s="16">
        <f t="shared" si="7"/>
        <v>236.54999999999973</v>
      </c>
      <c r="Z108" s="23">
        <v>3047.34</v>
      </c>
      <c r="AA108" s="23">
        <v>2810.79</v>
      </c>
      <c r="AB108" s="23"/>
      <c r="AC108" s="23"/>
      <c r="AD108" s="23"/>
      <c r="AE108" s="41">
        <f t="shared" si="8"/>
        <v>236.55000000000018</v>
      </c>
      <c r="AF108" s="41">
        <f t="shared" si="9"/>
        <v>-4.5474735088646412E-13</v>
      </c>
    </row>
    <row r="109" spans="1:32" s="22" customFormat="1" ht="21.75" customHeight="1">
      <c r="A109" s="22">
        <v>20</v>
      </c>
      <c r="B109" s="23"/>
      <c r="C109" s="23" t="s">
        <v>1068</v>
      </c>
      <c r="D109" s="23"/>
      <c r="E109" s="23" t="s">
        <v>278</v>
      </c>
      <c r="F109" s="23" t="s">
        <v>28</v>
      </c>
      <c r="G109" s="23">
        <v>41</v>
      </c>
      <c r="H109" s="23" t="s">
        <v>279</v>
      </c>
      <c r="I109" s="23">
        <v>13843749134</v>
      </c>
      <c r="J109" s="23" t="s">
        <v>323</v>
      </c>
      <c r="K109" s="23" t="s">
        <v>224</v>
      </c>
      <c r="L109" s="23">
        <v>832840</v>
      </c>
      <c r="M109" s="23" t="s">
        <v>322</v>
      </c>
      <c r="N109" s="23" t="s">
        <v>289</v>
      </c>
      <c r="O109" s="23"/>
      <c r="P109" s="23"/>
      <c r="Q109" s="23">
        <v>6768.76</v>
      </c>
      <c r="R109" s="23">
        <v>3099.53</v>
      </c>
      <c r="S109" s="23">
        <v>2339.2600000000002</v>
      </c>
      <c r="T109" s="23"/>
      <c r="U109" s="23"/>
      <c r="V109" s="23"/>
      <c r="W109" s="23"/>
      <c r="X109" s="23">
        <v>1021.68</v>
      </c>
      <c r="Y109" s="16">
        <f t="shared" si="7"/>
        <v>308.28999999999985</v>
      </c>
      <c r="Z109" s="23">
        <v>1329.97</v>
      </c>
      <c r="AA109" s="23">
        <v>1021.68</v>
      </c>
      <c r="AB109" s="23"/>
      <c r="AC109" s="23"/>
      <c r="AD109" s="23"/>
      <c r="AE109" s="41">
        <f t="shared" si="8"/>
        <v>308.29000000000008</v>
      </c>
      <c r="AF109" s="41">
        <f t="shared" si="9"/>
        <v>0</v>
      </c>
    </row>
    <row r="110" spans="1:32" s="22" customFormat="1" ht="21.75" customHeight="1">
      <c r="A110" s="22">
        <v>20</v>
      </c>
      <c r="B110" s="23"/>
      <c r="C110" s="23" t="s">
        <v>1068</v>
      </c>
      <c r="D110" s="23" t="s">
        <v>95</v>
      </c>
      <c r="E110" s="23" t="s">
        <v>147</v>
      </c>
      <c r="F110" s="23" t="s">
        <v>30</v>
      </c>
      <c r="G110" s="23">
        <v>70</v>
      </c>
      <c r="H110" s="23" t="s">
        <v>127</v>
      </c>
      <c r="I110" s="23">
        <v>13586874284</v>
      </c>
      <c r="J110" s="23" t="s">
        <v>77</v>
      </c>
      <c r="K110" s="23" t="s">
        <v>73</v>
      </c>
      <c r="L110" s="23">
        <v>824753</v>
      </c>
      <c r="M110" s="23" t="s">
        <v>322</v>
      </c>
      <c r="N110" s="23" t="s">
        <v>324</v>
      </c>
      <c r="O110" s="23"/>
      <c r="P110" s="23"/>
      <c r="Q110" s="23">
        <v>6961.03</v>
      </c>
      <c r="R110" s="23">
        <v>2492.1999999999998</v>
      </c>
      <c r="S110" s="23">
        <v>2027.21</v>
      </c>
      <c r="T110" s="23"/>
      <c r="U110" s="23"/>
      <c r="V110" s="23"/>
      <c r="W110" s="23"/>
      <c r="X110" s="23">
        <v>2123.2600000000002</v>
      </c>
      <c r="Y110" s="16">
        <f t="shared" si="7"/>
        <v>318.35999999999967</v>
      </c>
      <c r="Z110" s="23">
        <v>2441.62</v>
      </c>
      <c r="AA110" s="23">
        <v>2123.2600000000002</v>
      </c>
      <c r="AB110" s="23"/>
      <c r="AC110" s="23"/>
      <c r="AD110" s="23"/>
      <c r="AE110" s="41">
        <f t="shared" si="8"/>
        <v>318.35999999999967</v>
      </c>
      <c r="AF110" s="41">
        <f t="shared" si="9"/>
        <v>0</v>
      </c>
    </row>
    <row r="111" spans="1:32" s="22" customFormat="1" ht="21.75" customHeight="1">
      <c r="A111" s="22">
        <v>20</v>
      </c>
      <c r="B111" s="23"/>
      <c r="C111" s="23" t="s">
        <v>1068</v>
      </c>
      <c r="D111" s="23"/>
      <c r="E111" s="23" t="s">
        <v>325</v>
      </c>
      <c r="F111" s="23" t="s">
        <v>30</v>
      </c>
      <c r="G111" s="23">
        <v>24</v>
      </c>
      <c r="H111" s="23" t="s">
        <v>142</v>
      </c>
      <c r="I111" s="23">
        <v>13943848950</v>
      </c>
      <c r="J111" s="23" t="s">
        <v>326</v>
      </c>
      <c r="K111" s="23" t="s">
        <v>178</v>
      </c>
      <c r="L111" s="23">
        <v>681231</v>
      </c>
      <c r="M111" s="23" t="s">
        <v>322</v>
      </c>
      <c r="N111" s="23" t="s">
        <v>324</v>
      </c>
      <c r="O111" s="23"/>
      <c r="P111" s="23"/>
      <c r="Q111" s="23">
        <v>5303.09</v>
      </c>
      <c r="R111" s="23">
        <v>2350.21</v>
      </c>
      <c r="S111" s="23"/>
      <c r="T111" s="23"/>
      <c r="U111" s="23"/>
      <c r="V111" s="23"/>
      <c r="W111" s="23"/>
      <c r="X111" s="23">
        <v>2709.23</v>
      </c>
      <c r="Y111" s="16">
        <f t="shared" si="7"/>
        <v>243.65000000000009</v>
      </c>
      <c r="Z111" s="23">
        <v>2952.88</v>
      </c>
      <c r="AA111" s="23">
        <v>2709.23</v>
      </c>
      <c r="AB111" s="23"/>
      <c r="AC111" s="23"/>
      <c r="AD111" s="23"/>
      <c r="AE111" s="41">
        <f t="shared" si="8"/>
        <v>243.65000000000009</v>
      </c>
      <c r="AF111" s="41">
        <f t="shared" si="9"/>
        <v>0</v>
      </c>
    </row>
    <row r="112" spans="1:32" s="22" customFormat="1" ht="21.75" customHeight="1">
      <c r="A112" s="22">
        <v>20</v>
      </c>
      <c r="B112" s="23"/>
      <c r="C112" s="23" t="s">
        <v>1068</v>
      </c>
      <c r="D112" s="23" t="s">
        <v>95</v>
      </c>
      <c r="E112" s="23" t="s">
        <v>166</v>
      </c>
      <c r="F112" s="23" t="s">
        <v>30</v>
      </c>
      <c r="G112" s="23">
        <v>40</v>
      </c>
      <c r="H112" s="23" t="s">
        <v>142</v>
      </c>
      <c r="I112" s="23">
        <v>13844964998</v>
      </c>
      <c r="J112" s="23" t="s">
        <v>125</v>
      </c>
      <c r="K112" s="23" t="s">
        <v>126</v>
      </c>
      <c r="L112" s="23">
        <v>663780</v>
      </c>
      <c r="M112" s="23" t="s">
        <v>225</v>
      </c>
      <c r="N112" s="23" t="s">
        <v>298</v>
      </c>
      <c r="O112" s="23"/>
      <c r="P112" s="23"/>
      <c r="Q112" s="23">
        <v>41724.639999999999</v>
      </c>
      <c r="R112" s="23">
        <v>25510.03</v>
      </c>
      <c r="S112" s="23">
        <v>10282.74</v>
      </c>
      <c r="T112" s="23"/>
      <c r="U112" s="23"/>
      <c r="V112" s="23"/>
      <c r="W112" s="23"/>
      <c r="X112" s="23">
        <v>3939.56</v>
      </c>
      <c r="Y112" s="16">
        <f t="shared" si="7"/>
        <v>1992.3100000000009</v>
      </c>
      <c r="Z112" s="23">
        <v>5931.87</v>
      </c>
      <c r="AA112" s="23">
        <v>3939.56</v>
      </c>
      <c r="AB112" s="23"/>
      <c r="AC112" s="23"/>
      <c r="AD112" s="23"/>
      <c r="AE112" s="41">
        <f t="shared" si="8"/>
        <v>1992.31</v>
      </c>
      <c r="AF112" s="41">
        <f t="shared" si="9"/>
        <v>0</v>
      </c>
    </row>
    <row r="113" spans="1:32" s="22" customFormat="1" ht="21.75" customHeight="1">
      <c r="A113" s="22">
        <v>20</v>
      </c>
      <c r="B113" s="23"/>
      <c r="C113" s="23" t="s">
        <v>1068</v>
      </c>
      <c r="D113" s="23"/>
      <c r="E113" s="23" t="s">
        <v>327</v>
      </c>
      <c r="F113" s="23" t="s">
        <v>30</v>
      </c>
      <c r="G113" s="23">
        <v>61</v>
      </c>
      <c r="H113" s="23" t="s">
        <v>54</v>
      </c>
      <c r="I113" s="23">
        <v>18743432663</v>
      </c>
      <c r="J113" s="23" t="s">
        <v>210</v>
      </c>
      <c r="K113" s="23" t="s">
        <v>118</v>
      </c>
      <c r="L113" s="23">
        <v>832700</v>
      </c>
      <c r="M113" s="23" t="s">
        <v>304</v>
      </c>
      <c r="N113" s="23" t="s">
        <v>328</v>
      </c>
      <c r="O113" s="23"/>
      <c r="P113" s="23"/>
      <c r="Q113" s="23">
        <v>99775.12</v>
      </c>
      <c r="R113" s="23">
        <v>45537.4</v>
      </c>
      <c r="S113" s="23">
        <v>24400.639999999999</v>
      </c>
      <c r="T113" s="23"/>
      <c r="U113" s="23"/>
      <c r="V113" s="23"/>
      <c r="W113" s="23"/>
      <c r="X113" s="23">
        <v>26034.49</v>
      </c>
      <c r="Y113" s="16">
        <f t="shared" si="7"/>
        <v>3802.5899999999929</v>
      </c>
      <c r="Z113" s="23">
        <v>29837.08</v>
      </c>
      <c r="AA113" s="23">
        <v>26034.49</v>
      </c>
      <c r="AB113" s="23"/>
      <c r="AC113" s="23"/>
      <c r="AD113" s="23"/>
      <c r="AE113" s="41">
        <f t="shared" si="8"/>
        <v>3802.59</v>
      </c>
      <c r="AF113" s="41">
        <f t="shared" si="9"/>
        <v>-7.2759576141834259E-12</v>
      </c>
    </row>
    <row r="114" spans="1:32" s="22" customFormat="1" ht="21.75" customHeight="1">
      <c r="A114" s="22">
        <v>20</v>
      </c>
      <c r="B114" s="23"/>
      <c r="C114" s="23" t="s">
        <v>1068</v>
      </c>
      <c r="D114" s="23"/>
      <c r="E114" s="23" t="s">
        <v>200</v>
      </c>
      <c r="F114" s="23" t="s">
        <v>30</v>
      </c>
      <c r="G114" s="23">
        <v>73</v>
      </c>
      <c r="H114" s="23" t="s">
        <v>68</v>
      </c>
      <c r="I114" s="23">
        <v>15543097977</v>
      </c>
      <c r="J114" s="23" t="s">
        <v>69</v>
      </c>
      <c r="K114" s="23" t="s">
        <v>70</v>
      </c>
      <c r="L114" s="23">
        <v>827409</v>
      </c>
      <c r="M114" s="23" t="s">
        <v>329</v>
      </c>
      <c r="N114" s="23" t="s">
        <v>274</v>
      </c>
      <c r="O114" s="23"/>
      <c r="P114" s="23"/>
      <c r="Q114" s="23">
        <v>23377.439999999999</v>
      </c>
      <c r="R114" s="23">
        <v>13068.54</v>
      </c>
      <c r="S114" s="23">
        <v>6281.13</v>
      </c>
      <c r="T114" s="23">
        <v>251.63</v>
      </c>
      <c r="U114" s="23"/>
      <c r="V114" s="23"/>
      <c r="W114" s="23"/>
      <c r="X114" s="23">
        <v>2755.87</v>
      </c>
      <c r="Y114" s="16">
        <f t="shared" si="7"/>
        <v>1020.2699999999977</v>
      </c>
      <c r="Z114" s="23">
        <v>3776.14</v>
      </c>
      <c r="AA114" s="23">
        <v>2755.87</v>
      </c>
      <c r="AB114" s="23"/>
      <c r="AC114" s="23"/>
      <c r="AD114" s="23"/>
      <c r="AE114" s="41">
        <f t="shared" si="8"/>
        <v>1020.27</v>
      </c>
      <c r="AF114" s="41">
        <f t="shared" si="9"/>
        <v>-2.2737367544323206E-12</v>
      </c>
    </row>
    <row r="115" spans="1:32" s="22" customFormat="1" ht="21.75" customHeight="1">
      <c r="A115" s="22">
        <v>20</v>
      </c>
      <c r="B115" s="23"/>
      <c r="C115" s="23" t="s">
        <v>1068</v>
      </c>
      <c r="D115" s="23"/>
      <c r="E115" s="23" t="s">
        <v>330</v>
      </c>
      <c r="F115" s="23" t="s">
        <v>30</v>
      </c>
      <c r="G115" s="23">
        <v>40</v>
      </c>
      <c r="H115" s="23" t="s">
        <v>139</v>
      </c>
      <c r="I115" s="23">
        <v>13304469797</v>
      </c>
      <c r="J115" s="23" t="s">
        <v>331</v>
      </c>
      <c r="K115" s="23" t="s">
        <v>232</v>
      </c>
      <c r="L115" s="23">
        <v>832785</v>
      </c>
      <c r="M115" s="23" t="s">
        <v>262</v>
      </c>
      <c r="N115" s="23" t="s">
        <v>305</v>
      </c>
      <c r="O115" s="23"/>
      <c r="P115" s="23"/>
      <c r="Q115" s="23">
        <v>5288.31</v>
      </c>
      <c r="R115" s="23">
        <v>1676.2</v>
      </c>
      <c r="S115" s="23">
        <v>198.06</v>
      </c>
      <c r="T115" s="23"/>
      <c r="U115" s="23"/>
      <c r="V115" s="23"/>
      <c r="W115" s="23"/>
      <c r="X115" s="23">
        <v>3172.81</v>
      </c>
      <c r="Y115" s="16">
        <f t="shared" si="7"/>
        <v>241.24000000000069</v>
      </c>
      <c r="Z115" s="23">
        <v>3414.05</v>
      </c>
      <c r="AA115" s="23">
        <v>3172.81</v>
      </c>
      <c r="AB115" s="23"/>
      <c r="AC115" s="23"/>
      <c r="AD115" s="23"/>
      <c r="AE115" s="41">
        <f t="shared" si="8"/>
        <v>241.24000000000024</v>
      </c>
      <c r="AF115" s="41">
        <f t="shared" si="9"/>
        <v>4.5474735088646412E-13</v>
      </c>
    </row>
    <row r="116" spans="1:32" s="22" customFormat="1" ht="21.75" customHeight="1">
      <c r="A116" s="22">
        <v>20</v>
      </c>
      <c r="B116" s="23"/>
      <c r="C116" s="23" t="s">
        <v>1068</v>
      </c>
      <c r="D116" s="23"/>
      <c r="E116" s="23" t="s">
        <v>332</v>
      </c>
      <c r="F116" s="23" t="s">
        <v>28</v>
      </c>
      <c r="G116" s="23">
        <v>32</v>
      </c>
      <c r="H116" s="23" t="s">
        <v>51</v>
      </c>
      <c r="I116" s="25">
        <v>15567189627</v>
      </c>
      <c r="J116" s="23" t="s">
        <v>333</v>
      </c>
      <c r="K116" s="23" t="s">
        <v>114</v>
      </c>
      <c r="L116" s="23">
        <v>833019</v>
      </c>
      <c r="M116" s="23" t="s">
        <v>329</v>
      </c>
      <c r="N116" s="23" t="s">
        <v>334</v>
      </c>
      <c r="O116" s="23"/>
      <c r="P116" s="23"/>
      <c r="Q116" s="23">
        <v>22834.080000000002</v>
      </c>
      <c r="R116" s="23">
        <v>10776.81</v>
      </c>
      <c r="S116" s="23">
        <v>5995.91</v>
      </c>
      <c r="T116" s="23">
        <v>236.15</v>
      </c>
      <c r="U116" s="23"/>
      <c r="V116" s="23"/>
      <c r="W116" s="23"/>
      <c r="X116" s="23">
        <v>4912.53</v>
      </c>
      <c r="Y116" s="16">
        <f t="shared" si="7"/>
        <v>912.68000000000302</v>
      </c>
      <c r="Z116" s="23">
        <v>5825.21</v>
      </c>
      <c r="AA116" s="23">
        <v>4912.53</v>
      </c>
      <c r="AB116" s="23"/>
      <c r="AC116" s="23"/>
      <c r="AD116" s="23"/>
      <c r="AE116" s="41">
        <f t="shared" si="8"/>
        <v>912.68000000000029</v>
      </c>
      <c r="AF116" s="41">
        <f t="shared" si="9"/>
        <v>2.7284841053187847E-12</v>
      </c>
    </row>
    <row r="117" spans="1:32" s="22" customFormat="1" ht="21.75" customHeight="1">
      <c r="A117" s="22">
        <v>20</v>
      </c>
      <c r="B117" s="23"/>
      <c r="C117" s="23" t="s">
        <v>1068</v>
      </c>
      <c r="D117" s="23"/>
      <c r="E117" s="23" t="s">
        <v>335</v>
      </c>
      <c r="F117" s="23" t="s">
        <v>28</v>
      </c>
      <c r="G117" s="23">
        <v>46</v>
      </c>
      <c r="H117" s="23" t="s">
        <v>49</v>
      </c>
      <c r="I117" s="23">
        <v>15584357505</v>
      </c>
      <c r="J117" s="23" t="s">
        <v>336</v>
      </c>
      <c r="K117" s="23" t="s">
        <v>134</v>
      </c>
      <c r="L117" s="23">
        <v>812825</v>
      </c>
      <c r="M117" s="23" t="s">
        <v>329</v>
      </c>
      <c r="N117" s="23" t="s">
        <v>218</v>
      </c>
      <c r="O117" s="23"/>
      <c r="P117" s="23"/>
      <c r="Q117" s="23">
        <v>12202.34</v>
      </c>
      <c r="R117" s="23">
        <v>5782.61</v>
      </c>
      <c r="S117" s="23">
        <v>2316.5300000000002</v>
      </c>
      <c r="T117" s="23"/>
      <c r="U117" s="23"/>
      <c r="V117" s="23"/>
      <c r="W117" s="23"/>
      <c r="X117" s="23">
        <v>3562.51</v>
      </c>
      <c r="Y117" s="16">
        <f t="shared" si="7"/>
        <v>540.69000000000051</v>
      </c>
      <c r="Z117" s="23">
        <v>4103.2</v>
      </c>
      <c r="AA117" s="23">
        <v>3562.5099999999998</v>
      </c>
      <c r="AB117" s="23"/>
      <c r="AC117" s="23"/>
      <c r="AD117" s="23"/>
      <c r="AE117" s="41">
        <f t="shared" si="8"/>
        <v>540.69000000000005</v>
      </c>
      <c r="AF117" s="41">
        <f t="shared" si="9"/>
        <v>0</v>
      </c>
    </row>
    <row r="118" spans="1:32" s="22" customFormat="1" ht="21.75" customHeight="1">
      <c r="A118" s="22">
        <v>20</v>
      </c>
      <c r="B118" s="23"/>
      <c r="C118" s="23" t="s">
        <v>1068</v>
      </c>
      <c r="D118" s="23"/>
      <c r="E118" s="23" t="s">
        <v>337</v>
      </c>
      <c r="F118" s="23" t="s">
        <v>30</v>
      </c>
      <c r="G118" s="23">
        <v>31</v>
      </c>
      <c r="H118" s="23" t="s">
        <v>41</v>
      </c>
      <c r="I118" s="23">
        <v>13208626151</v>
      </c>
      <c r="J118" s="23" t="s">
        <v>136</v>
      </c>
      <c r="K118" s="23" t="s">
        <v>264</v>
      </c>
      <c r="L118" s="23">
        <v>833117</v>
      </c>
      <c r="M118" s="23" t="s">
        <v>305</v>
      </c>
      <c r="N118" s="23" t="s">
        <v>338</v>
      </c>
      <c r="O118" s="23"/>
      <c r="P118" s="23"/>
      <c r="Q118" s="23">
        <v>9740.61</v>
      </c>
      <c r="R118" s="23">
        <v>4429.83</v>
      </c>
      <c r="S118" s="23">
        <v>3066.36</v>
      </c>
      <c r="T118" s="23"/>
      <c r="U118" s="23"/>
      <c r="V118" s="23"/>
      <c r="W118" s="23"/>
      <c r="X118" s="23">
        <v>1825.78</v>
      </c>
      <c r="Y118" s="16">
        <f t="shared" si="7"/>
        <v>418.64000000000055</v>
      </c>
      <c r="Z118" s="23">
        <v>2244.42</v>
      </c>
      <c r="AA118" s="23">
        <v>1825.78</v>
      </c>
      <c r="AB118" s="23"/>
      <c r="AC118" s="23"/>
      <c r="AD118" s="23"/>
      <c r="AE118" s="41">
        <f t="shared" si="8"/>
        <v>418.6400000000001</v>
      </c>
      <c r="AF118" s="41">
        <f t="shared" si="9"/>
        <v>4.5474735088646412E-13</v>
      </c>
    </row>
    <row r="119" spans="1:32" s="22" customFormat="1" ht="21.75" customHeight="1">
      <c r="A119" s="22">
        <v>20</v>
      </c>
      <c r="B119" s="23"/>
      <c r="C119" s="23" t="s">
        <v>1068</v>
      </c>
      <c r="D119" s="23"/>
      <c r="E119" s="23" t="s">
        <v>339</v>
      </c>
      <c r="F119" s="23" t="s">
        <v>30</v>
      </c>
      <c r="G119" s="23">
        <v>36</v>
      </c>
      <c r="H119" s="23" t="s">
        <v>51</v>
      </c>
      <c r="I119" s="23">
        <v>13756894686</v>
      </c>
      <c r="J119" s="23" t="s">
        <v>90</v>
      </c>
      <c r="K119" s="23" t="s">
        <v>173</v>
      </c>
      <c r="L119" s="23">
        <v>832377</v>
      </c>
      <c r="M119" s="23" t="s">
        <v>234</v>
      </c>
      <c r="N119" s="23" t="s">
        <v>322</v>
      </c>
      <c r="O119" s="23"/>
      <c r="P119" s="23"/>
      <c r="Q119" s="23">
        <v>47275.55</v>
      </c>
      <c r="R119" s="23">
        <v>27297.59</v>
      </c>
      <c r="S119" s="23">
        <v>13065.81</v>
      </c>
      <c r="T119" s="23">
        <v>662.52</v>
      </c>
      <c r="U119" s="23"/>
      <c r="V119" s="23"/>
      <c r="W119" s="23"/>
      <c r="X119" s="23">
        <v>4050.82</v>
      </c>
      <c r="Y119" s="16">
        <f t="shared" si="7"/>
        <v>2198.8100000000027</v>
      </c>
      <c r="Z119" s="23">
        <v>6249.63</v>
      </c>
      <c r="AA119" s="23">
        <v>4050.82</v>
      </c>
      <c r="AB119" s="23"/>
      <c r="AC119" s="23"/>
      <c r="AD119" s="23"/>
      <c r="AE119" s="41">
        <f t="shared" si="8"/>
        <v>2198.81</v>
      </c>
      <c r="AF119" s="41">
        <f t="shared" si="9"/>
        <v>0</v>
      </c>
    </row>
    <row r="120" spans="1:32" s="22" customFormat="1" ht="21.75" customHeight="1">
      <c r="A120" s="22">
        <v>20</v>
      </c>
      <c r="B120" s="23"/>
      <c r="C120" s="23" t="s">
        <v>1068</v>
      </c>
      <c r="D120" s="23"/>
      <c r="E120" s="23" t="s">
        <v>340</v>
      </c>
      <c r="F120" s="23" t="s">
        <v>30</v>
      </c>
      <c r="G120" s="23">
        <v>67</v>
      </c>
      <c r="H120" s="23" t="s">
        <v>127</v>
      </c>
      <c r="I120" s="23">
        <v>15043668630</v>
      </c>
      <c r="J120" s="23" t="s">
        <v>65</v>
      </c>
      <c r="K120" s="23" t="s">
        <v>66</v>
      </c>
      <c r="L120" s="23">
        <v>833104</v>
      </c>
      <c r="M120" s="23" t="s">
        <v>341</v>
      </c>
      <c r="N120" s="23" t="s">
        <v>324</v>
      </c>
      <c r="O120" s="23"/>
      <c r="P120" s="23"/>
      <c r="Q120" s="23">
        <v>5649.06</v>
      </c>
      <c r="R120" s="23">
        <v>1564.94</v>
      </c>
      <c r="S120" s="23">
        <v>1869.17</v>
      </c>
      <c r="T120" s="23"/>
      <c r="U120" s="23"/>
      <c r="V120" s="23"/>
      <c r="W120" s="23"/>
      <c r="X120" s="23">
        <v>1953.11</v>
      </c>
      <c r="Y120" s="16">
        <f t="shared" si="7"/>
        <v>261.84000000000037</v>
      </c>
      <c r="Z120" s="23">
        <v>2214.9499999999998</v>
      </c>
      <c r="AA120" s="23">
        <v>1953.11</v>
      </c>
      <c r="AB120" s="23"/>
      <c r="AC120" s="23"/>
      <c r="AD120" s="23"/>
      <c r="AE120" s="41">
        <f t="shared" si="8"/>
        <v>261.83999999999992</v>
      </c>
      <c r="AF120" s="41">
        <f t="shared" si="9"/>
        <v>4.5474735088646412E-13</v>
      </c>
    </row>
    <row r="121" spans="1:32" s="22" customFormat="1" ht="21.75" customHeight="1">
      <c r="A121" s="22">
        <v>20</v>
      </c>
      <c r="B121" s="23"/>
      <c r="C121" s="23" t="s">
        <v>1068</v>
      </c>
      <c r="D121" s="23"/>
      <c r="E121" s="23" t="s">
        <v>342</v>
      </c>
      <c r="F121" s="23" t="s">
        <v>30</v>
      </c>
      <c r="G121" s="23">
        <v>60</v>
      </c>
      <c r="H121" s="23" t="s">
        <v>49</v>
      </c>
      <c r="I121" s="23">
        <v>15243141915</v>
      </c>
      <c r="J121" s="23" t="s">
        <v>191</v>
      </c>
      <c r="K121" s="23" t="s">
        <v>118</v>
      </c>
      <c r="L121" s="23">
        <v>832928</v>
      </c>
      <c r="M121" s="23" t="s">
        <v>305</v>
      </c>
      <c r="N121" s="23" t="s">
        <v>343</v>
      </c>
      <c r="O121" s="23"/>
      <c r="P121" s="23"/>
      <c r="Q121" s="23">
        <v>31806.45</v>
      </c>
      <c r="R121" s="23">
        <v>12478.08</v>
      </c>
      <c r="S121" s="23">
        <v>8259.64</v>
      </c>
      <c r="T121" s="23">
        <v>0</v>
      </c>
      <c r="U121" s="23"/>
      <c r="V121" s="23">
        <v>7888.09</v>
      </c>
      <c r="W121" s="23"/>
      <c r="X121" s="23">
        <v>2006.03</v>
      </c>
      <c r="Y121" s="16">
        <f t="shared" si="7"/>
        <v>1174.6100000000031</v>
      </c>
      <c r="Z121" s="23">
        <v>3180.64</v>
      </c>
      <c r="AA121" s="23">
        <v>2006.03</v>
      </c>
      <c r="AB121" s="23"/>
      <c r="AC121" s="23"/>
      <c r="AD121" s="23"/>
      <c r="AE121" s="41">
        <f t="shared" si="8"/>
        <v>1174.6099999999999</v>
      </c>
      <c r="AF121" s="41">
        <f t="shared" si="9"/>
        <v>3.1832314562052488E-12</v>
      </c>
    </row>
    <row r="122" spans="1:32" s="22" customFormat="1" ht="21.75" customHeight="1">
      <c r="A122" s="22">
        <v>20</v>
      </c>
      <c r="B122" s="23"/>
      <c r="C122" s="23" t="s">
        <v>1068</v>
      </c>
      <c r="D122" s="23" t="s">
        <v>95</v>
      </c>
      <c r="E122" s="23" t="s">
        <v>201</v>
      </c>
      <c r="F122" s="23" t="s">
        <v>30</v>
      </c>
      <c r="G122" s="23">
        <v>48</v>
      </c>
      <c r="H122" s="23" t="s">
        <v>68</v>
      </c>
      <c r="I122" s="23">
        <v>13756056715</v>
      </c>
      <c r="J122" s="23" t="s">
        <v>187</v>
      </c>
      <c r="K122" s="23" t="s">
        <v>74</v>
      </c>
      <c r="L122" s="23">
        <v>805311</v>
      </c>
      <c r="M122" s="23" t="s">
        <v>292</v>
      </c>
      <c r="N122" s="23" t="s">
        <v>344</v>
      </c>
      <c r="O122" s="23"/>
      <c r="P122" s="23"/>
      <c r="Q122" s="23">
        <v>17462.169999999998</v>
      </c>
      <c r="R122" s="23">
        <v>9713.25</v>
      </c>
      <c r="S122" s="23">
        <v>4666.32</v>
      </c>
      <c r="T122" s="23">
        <v>225.56</v>
      </c>
      <c r="U122" s="23"/>
      <c r="V122" s="23"/>
      <c r="W122" s="23"/>
      <c r="X122" s="23">
        <v>2094.87</v>
      </c>
      <c r="Y122" s="16">
        <f t="shared" si="7"/>
        <v>762.16999999999871</v>
      </c>
      <c r="Z122" s="23">
        <v>2857.04</v>
      </c>
      <c r="AA122" s="23">
        <v>2000</v>
      </c>
      <c r="AB122" s="23">
        <v>94.87</v>
      </c>
      <c r="AC122" s="23"/>
      <c r="AD122" s="23"/>
      <c r="AE122" s="41">
        <f t="shared" si="8"/>
        <v>762.17</v>
      </c>
      <c r="AF122" s="41">
        <f t="shared" si="9"/>
        <v>-1.2505552149377763E-12</v>
      </c>
    </row>
    <row r="123" spans="1:32" s="22" customFormat="1" ht="21.75" customHeight="1">
      <c r="A123" s="22">
        <v>20</v>
      </c>
      <c r="B123" s="23"/>
      <c r="C123" s="23" t="s">
        <v>1068</v>
      </c>
      <c r="D123" s="23" t="s">
        <v>95</v>
      </c>
      <c r="E123" s="23" t="s">
        <v>164</v>
      </c>
      <c r="F123" s="23" t="s">
        <v>30</v>
      </c>
      <c r="G123" s="23">
        <v>67</v>
      </c>
      <c r="H123" s="23" t="s">
        <v>49</v>
      </c>
      <c r="I123" s="23">
        <v>13843082264</v>
      </c>
      <c r="J123" s="23" t="s">
        <v>150</v>
      </c>
      <c r="K123" s="23" t="s">
        <v>86</v>
      </c>
      <c r="L123" s="23">
        <v>833272</v>
      </c>
      <c r="M123" s="23" t="s">
        <v>292</v>
      </c>
      <c r="N123" s="23" t="s">
        <v>345</v>
      </c>
      <c r="O123" s="23"/>
      <c r="P123" s="23"/>
      <c r="Q123" s="23">
        <v>33424.58</v>
      </c>
      <c r="R123" s="23">
        <v>13956.43</v>
      </c>
      <c r="S123" s="23">
        <v>8569.4</v>
      </c>
      <c r="T123" s="23">
        <v>565.95000000000005</v>
      </c>
      <c r="U123" s="23"/>
      <c r="V123" s="23"/>
      <c r="W123" s="23"/>
      <c r="X123" s="23">
        <v>9087.86</v>
      </c>
      <c r="Y123" s="16">
        <f t="shared" si="7"/>
        <v>1244.9400000000005</v>
      </c>
      <c r="Z123" s="23">
        <v>10332.799999999999</v>
      </c>
      <c r="AA123" s="23">
        <v>9087.8599999999988</v>
      </c>
      <c r="AB123" s="23"/>
      <c r="AC123" s="23"/>
      <c r="AD123" s="23"/>
      <c r="AE123" s="41">
        <f t="shared" si="8"/>
        <v>1244.9400000000005</v>
      </c>
      <c r="AF123" s="41">
        <f t="shared" si="9"/>
        <v>0</v>
      </c>
    </row>
    <row r="124" spans="1:32" s="22" customFormat="1" ht="21.75" customHeight="1">
      <c r="A124" s="22">
        <v>20</v>
      </c>
      <c r="B124" s="23"/>
      <c r="C124" s="23" t="s">
        <v>1068</v>
      </c>
      <c r="D124" s="23"/>
      <c r="E124" s="23" t="s">
        <v>346</v>
      </c>
      <c r="F124" s="23" t="s">
        <v>30</v>
      </c>
      <c r="G124" s="23">
        <v>68</v>
      </c>
      <c r="H124" s="23" t="s">
        <v>41</v>
      </c>
      <c r="I124" s="23">
        <v>15774356944</v>
      </c>
      <c r="J124" s="23" t="s">
        <v>121</v>
      </c>
      <c r="K124" s="23" t="s">
        <v>118</v>
      </c>
      <c r="L124" s="23">
        <v>827508</v>
      </c>
      <c r="M124" s="23" t="s">
        <v>292</v>
      </c>
      <c r="N124" s="23" t="s">
        <v>190</v>
      </c>
      <c r="O124" s="23"/>
      <c r="P124" s="23"/>
      <c r="Q124" s="23">
        <v>10755.34</v>
      </c>
      <c r="R124" s="23">
        <v>5555.98</v>
      </c>
      <c r="S124" s="23">
        <v>2812.36</v>
      </c>
      <c r="T124" s="23"/>
      <c r="U124" s="23"/>
      <c r="V124" s="23"/>
      <c r="W124" s="23"/>
      <c r="X124" s="23">
        <v>1935.31</v>
      </c>
      <c r="Y124" s="16">
        <f t="shared" si="7"/>
        <v>451.69000000000051</v>
      </c>
      <c r="Z124" s="23">
        <v>2387</v>
      </c>
      <c r="AA124" s="23">
        <v>1935.31</v>
      </c>
      <c r="AB124" s="23"/>
      <c r="AC124" s="23"/>
      <c r="AD124" s="23"/>
      <c r="AE124" s="41">
        <f t="shared" si="8"/>
        <v>451.69000000000005</v>
      </c>
      <c r="AF124" s="41">
        <f t="shared" si="9"/>
        <v>4.5474735088646412E-13</v>
      </c>
    </row>
    <row r="125" spans="1:32" s="22" customFormat="1" ht="21.75" customHeight="1">
      <c r="A125" s="22">
        <v>20</v>
      </c>
      <c r="B125" s="23"/>
      <c r="C125" s="23" t="s">
        <v>1068</v>
      </c>
      <c r="D125" s="23"/>
      <c r="E125" s="23" t="s">
        <v>236</v>
      </c>
      <c r="F125" s="23" t="s">
        <v>28</v>
      </c>
      <c r="G125" s="23">
        <v>55</v>
      </c>
      <c r="H125" s="23" t="s">
        <v>142</v>
      </c>
      <c r="I125" s="23">
        <v>18204409369</v>
      </c>
      <c r="J125" s="23" t="s">
        <v>74</v>
      </c>
      <c r="K125" s="23" t="s">
        <v>155</v>
      </c>
      <c r="L125" s="23">
        <v>823814</v>
      </c>
      <c r="M125" s="23" t="s">
        <v>292</v>
      </c>
      <c r="N125" s="23" t="s">
        <v>1206</v>
      </c>
      <c r="O125" s="23"/>
      <c r="P125" s="23"/>
      <c r="Q125" s="23">
        <v>6582.98</v>
      </c>
      <c r="R125" s="23">
        <v>3314.59</v>
      </c>
      <c r="S125" s="23">
        <v>1892.2</v>
      </c>
      <c r="T125" s="23"/>
      <c r="U125" s="23"/>
      <c r="V125" s="23"/>
      <c r="W125" s="23"/>
      <c r="X125" s="23">
        <v>1091.22</v>
      </c>
      <c r="Y125" s="16">
        <f t="shared" si="7"/>
        <v>284.96999999999935</v>
      </c>
      <c r="Z125" s="23">
        <v>1376.19</v>
      </c>
      <c r="AA125" s="23">
        <v>1091.22</v>
      </c>
      <c r="AB125" s="23"/>
      <c r="AC125" s="23"/>
      <c r="AD125" s="23"/>
      <c r="AE125" s="41">
        <f t="shared" si="8"/>
        <v>284.97000000000003</v>
      </c>
      <c r="AF125" s="41">
        <f t="shared" si="9"/>
        <v>-6.8212102632969618E-13</v>
      </c>
    </row>
    <row r="126" spans="1:32" s="22" customFormat="1" ht="21.75" customHeight="1">
      <c r="A126" s="22">
        <v>20</v>
      </c>
      <c r="B126" s="23"/>
      <c r="C126" s="23" t="s">
        <v>1068</v>
      </c>
      <c r="D126" s="23"/>
      <c r="E126" s="23" t="s">
        <v>348</v>
      </c>
      <c r="F126" s="23" t="s">
        <v>28</v>
      </c>
      <c r="G126" s="23">
        <v>66</v>
      </c>
      <c r="H126" s="23" t="s">
        <v>68</v>
      </c>
      <c r="I126" s="23">
        <v>13894759860</v>
      </c>
      <c r="J126" s="23" t="s">
        <v>143</v>
      </c>
      <c r="K126" s="23" t="s">
        <v>76</v>
      </c>
      <c r="L126" s="23">
        <v>639984</v>
      </c>
      <c r="M126" s="23" t="s">
        <v>292</v>
      </c>
      <c r="N126" s="23" t="s">
        <v>343</v>
      </c>
      <c r="O126" s="23"/>
      <c r="P126" s="23"/>
      <c r="Q126" s="23">
        <v>17677.8</v>
      </c>
      <c r="R126" s="23">
        <v>8596.0499999999993</v>
      </c>
      <c r="S126" s="23">
        <v>5102.49</v>
      </c>
      <c r="T126" s="23">
        <v>1680.64</v>
      </c>
      <c r="U126" s="23"/>
      <c r="V126" s="23"/>
      <c r="W126" s="23"/>
      <c r="X126" s="23">
        <v>1514.67</v>
      </c>
      <c r="Y126" s="16">
        <f t="shared" si="7"/>
        <v>783.94999999999982</v>
      </c>
      <c r="Z126" s="23">
        <v>2298.62</v>
      </c>
      <c r="AA126" s="23">
        <v>1514.6699999999998</v>
      </c>
      <c r="AB126" s="23"/>
      <c r="AC126" s="23"/>
      <c r="AD126" s="23"/>
      <c r="AE126" s="41">
        <f t="shared" si="8"/>
        <v>783.95</v>
      </c>
      <c r="AF126" s="41">
        <f t="shared" si="9"/>
        <v>0</v>
      </c>
    </row>
    <row r="127" spans="1:32" s="22" customFormat="1" ht="21.75" customHeight="1">
      <c r="A127" s="22">
        <v>20</v>
      </c>
      <c r="B127" s="23"/>
      <c r="C127" s="23" t="s">
        <v>1068</v>
      </c>
      <c r="D127" s="23"/>
      <c r="E127" s="23" t="s">
        <v>349</v>
      </c>
      <c r="F127" s="23" t="s">
        <v>28</v>
      </c>
      <c r="G127" s="23">
        <v>51</v>
      </c>
      <c r="H127" s="23" t="s">
        <v>350</v>
      </c>
      <c r="I127" s="23">
        <v>18684306824</v>
      </c>
      <c r="J127" s="23" t="s">
        <v>351</v>
      </c>
      <c r="K127" s="23" t="s">
        <v>232</v>
      </c>
      <c r="L127" s="23">
        <v>833276</v>
      </c>
      <c r="M127" s="23" t="s">
        <v>292</v>
      </c>
      <c r="N127" s="23" t="s">
        <v>352</v>
      </c>
      <c r="O127" s="23"/>
      <c r="P127" s="23"/>
      <c r="Q127" s="23">
        <v>161305.12</v>
      </c>
      <c r="R127" s="23">
        <v>85817.279999999999</v>
      </c>
      <c r="S127" s="23">
        <v>35515.760000000002</v>
      </c>
      <c r="T127" s="23"/>
      <c r="U127" s="23"/>
      <c r="V127" s="23"/>
      <c r="W127" s="23"/>
      <c r="X127" s="23">
        <v>32973.82</v>
      </c>
      <c r="Y127" s="16">
        <f t="shared" si="7"/>
        <v>6998.2599999999948</v>
      </c>
      <c r="Z127" s="23">
        <v>39972.080000000002</v>
      </c>
      <c r="AA127" s="23">
        <v>32973.82</v>
      </c>
      <c r="AB127" s="23"/>
      <c r="AC127" s="23"/>
      <c r="AD127" s="23"/>
      <c r="AE127" s="41">
        <f t="shared" si="8"/>
        <v>6998.260000000002</v>
      </c>
      <c r="AF127" s="41">
        <f t="shared" si="9"/>
        <v>-7.2759576141834259E-12</v>
      </c>
    </row>
    <row r="128" spans="1:32" s="22" customFormat="1" ht="21.75" customHeight="1">
      <c r="A128" s="22">
        <v>20</v>
      </c>
      <c r="B128" s="23"/>
      <c r="C128" s="23" t="s">
        <v>1068</v>
      </c>
      <c r="D128" s="23"/>
      <c r="E128" s="23" t="s">
        <v>353</v>
      </c>
      <c r="F128" s="23" t="s">
        <v>28</v>
      </c>
      <c r="G128" s="23">
        <v>52</v>
      </c>
      <c r="H128" s="23" t="s">
        <v>41</v>
      </c>
      <c r="I128" s="23">
        <v>15844887971</v>
      </c>
      <c r="J128" s="23" t="s">
        <v>171</v>
      </c>
      <c r="K128" s="23" t="s">
        <v>81</v>
      </c>
      <c r="L128" s="23">
        <v>753238</v>
      </c>
      <c r="M128" s="23" t="s">
        <v>292</v>
      </c>
      <c r="N128" s="23" t="s">
        <v>354</v>
      </c>
      <c r="O128" s="23"/>
      <c r="P128" s="23"/>
      <c r="Q128" s="23">
        <v>10294.030000000001</v>
      </c>
      <c r="R128" s="23">
        <v>4945.74</v>
      </c>
      <c r="S128" s="23">
        <v>1497.14</v>
      </c>
      <c r="T128" s="23"/>
      <c r="U128" s="23"/>
      <c r="V128" s="23"/>
      <c r="W128" s="23"/>
      <c r="X128" s="23">
        <v>3371.53</v>
      </c>
      <c r="Y128" s="16">
        <f t="shared" si="7"/>
        <v>479.62000000000035</v>
      </c>
      <c r="Z128" s="23">
        <v>3851.15</v>
      </c>
      <c r="AA128" s="23">
        <v>3371.53</v>
      </c>
      <c r="AB128" s="23"/>
      <c r="AC128" s="23"/>
      <c r="AD128" s="23"/>
      <c r="AE128" s="41">
        <f t="shared" si="8"/>
        <v>479.61999999999989</v>
      </c>
      <c r="AF128" s="41">
        <f t="shared" si="9"/>
        <v>4.5474735088646412E-13</v>
      </c>
    </row>
    <row r="129" spans="1:32" s="22" customFormat="1" ht="21.75" customHeight="1">
      <c r="A129" s="22">
        <v>20</v>
      </c>
      <c r="B129" s="23"/>
      <c r="C129" s="23" t="s">
        <v>1068</v>
      </c>
      <c r="D129" s="23"/>
      <c r="E129" s="23" t="s">
        <v>355</v>
      </c>
      <c r="F129" s="23" t="s">
        <v>30</v>
      </c>
      <c r="G129" s="23">
        <v>68</v>
      </c>
      <c r="H129" s="23" t="s">
        <v>109</v>
      </c>
      <c r="I129" s="23">
        <v>13943562427</v>
      </c>
      <c r="J129" s="23" t="s">
        <v>65</v>
      </c>
      <c r="K129" s="23" t="s">
        <v>66</v>
      </c>
      <c r="L129" s="23">
        <v>833370</v>
      </c>
      <c r="M129" s="23" t="s">
        <v>324</v>
      </c>
      <c r="N129" s="23" t="s">
        <v>324</v>
      </c>
      <c r="O129" s="23"/>
      <c r="P129" s="23"/>
      <c r="Q129" s="23">
        <v>47509</v>
      </c>
      <c r="R129" s="23">
        <v>23609.03</v>
      </c>
      <c r="S129" s="23">
        <v>13500.83</v>
      </c>
      <c r="T129" s="23"/>
      <c r="U129" s="23"/>
      <c r="V129" s="23"/>
      <c r="W129" s="23"/>
      <c r="X129" s="23">
        <v>8302.5300000000007</v>
      </c>
      <c r="Y129" s="16">
        <f t="shared" si="7"/>
        <v>2096.6100000000006</v>
      </c>
      <c r="Z129" s="23">
        <v>10399.14</v>
      </c>
      <c r="AA129" s="23">
        <v>8302.5299999999988</v>
      </c>
      <c r="AB129" s="23"/>
      <c r="AC129" s="23"/>
      <c r="AD129" s="23"/>
      <c r="AE129" s="41">
        <f t="shared" si="8"/>
        <v>2096.6100000000006</v>
      </c>
      <c r="AF129" s="41">
        <f t="shared" si="9"/>
        <v>0</v>
      </c>
    </row>
    <row r="130" spans="1:32" s="22" customFormat="1" ht="21.75" customHeight="1">
      <c r="A130" s="22">
        <v>20</v>
      </c>
      <c r="B130" s="23"/>
      <c r="C130" s="23" t="s">
        <v>1068</v>
      </c>
      <c r="D130" s="23"/>
      <c r="E130" s="23" t="s">
        <v>356</v>
      </c>
      <c r="F130" s="23" t="s">
        <v>28</v>
      </c>
      <c r="G130" s="23">
        <v>31</v>
      </c>
      <c r="H130" s="23" t="s">
        <v>142</v>
      </c>
      <c r="I130" s="23">
        <v>15326499192</v>
      </c>
      <c r="J130" s="23" t="s">
        <v>74</v>
      </c>
      <c r="K130" s="23" t="s">
        <v>80</v>
      </c>
      <c r="L130" s="23">
        <v>759575</v>
      </c>
      <c r="M130" s="23" t="s">
        <v>324</v>
      </c>
      <c r="N130" s="23" t="s">
        <v>338</v>
      </c>
      <c r="O130" s="23"/>
      <c r="P130" s="23"/>
      <c r="Q130" s="23">
        <v>6195.44</v>
      </c>
      <c r="R130" s="23">
        <v>2790.22</v>
      </c>
      <c r="S130" s="23">
        <v>222.83</v>
      </c>
      <c r="T130" s="23"/>
      <c r="U130" s="23"/>
      <c r="V130" s="23"/>
      <c r="W130" s="23"/>
      <c r="X130" s="23">
        <v>2898.73</v>
      </c>
      <c r="Y130" s="16">
        <f t="shared" si="7"/>
        <v>283.65999999999985</v>
      </c>
      <c r="Z130" s="23">
        <v>3182.39</v>
      </c>
      <c r="AA130" s="23">
        <v>2898.73</v>
      </c>
      <c r="AB130" s="23"/>
      <c r="AC130" s="23"/>
      <c r="AD130" s="23"/>
      <c r="AE130" s="41">
        <f t="shared" si="8"/>
        <v>283.65999999999985</v>
      </c>
      <c r="AF130" s="41">
        <f t="shared" si="9"/>
        <v>0</v>
      </c>
    </row>
    <row r="131" spans="1:32" s="22" customFormat="1" ht="21.75" customHeight="1">
      <c r="A131" s="22">
        <v>20</v>
      </c>
      <c r="B131" s="23"/>
      <c r="C131" s="23" t="s">
        <v>1068</v>
      </c>
      <c r="D131" s="23"/>
      <c r="E131" s="23" t="s">
        <v>357</v>
      </c>
      <c r="F131" s="23" t="s">
        <v>30</v>
      </c>
      <c r="G131" s="23">
        <v>64</v>
      </c>
      <c r="H131" s="23" t="s">
        <v>68</v>
      </c>
      <c r="I131" s="23">
        <v>15500107112</v>
      </c>
      <c r="J131" s="23" t="s">
        <v>72</v>
      </c>
      <c r="K131" s="23" t="s">
        <v>73</v>
      </c>
      <c r="L131" s="23">
        <v>669055</v>
      </c>
      <c r="M131" s="23" t="s">
        <v>324</v>
      </c>
      <c r="N131" s="23" t="s">
        <v>309</v>
      </c>
      <c r="O131" s="23"/>
      <c r="P131" s="23"/>
      <c r="Q131" s="23">
        <v>16534.77</v>
      </c>
      <c r="R131" s="23">
        <v>6721.99</v>
      </c>
      <c r="S131" s="23">
        <v>2337.96</v>
      </c>
      <c r="T131" s="23">
        <v>482.37</v>
      </c>
      <c r="U131" s="23"/>
      <c r="V131" s="23"/>
      <c r="W131" s="23"/>
      <c r="X131" s="23">
        <v>6366.36</v>
      </c>
      <c r="Y131" s="16">
        <f t="shared" si="7"/>
        <v>626.09000000000106</v>
      </c>
      <c r="Z131" s="23">
        <v>6992.45</v>
      </c>
      <c r="AA131" s="23">
        <v>6366.36</v>
      </c>
      <c r="AB131" s="23"/>
      <c r="AC131" s="23"/>
      <c r="AD131" s="23"/>
      <c r="AE131" s="41">
        <f t="shared" si="8"/>
        <v>626.09000000000015</v>
      </c>
      <c r="AF131" s="41">
        <f t="shared" si="9"/>
        <v>9.0949470177292824E-13</v>
      </c>
    </row>
    <row r="132" spans="1:32" s="22" customFormat="1" ht="21.75" customHeight="1">
      <c r="A132" s="22">
        <v>20</v>
      </c>
      <c r="B132" s="23"/>
      <c r="C132" s="23" t="s">
        <v>1068</v>
      </c>
      <c r="D132" s="23" t="s">
        <v>95</v>
      </c>
      <c r="E132" s="23" t="s">
        <v>214</v>
      </c>
      <c r="F132" s="23" t="s">
        <v>30</v>
      </c>
      <c r="G132" s="23">
        <v>66</v>
      </c>
      <c r="H132" s="23" t="s">
        <v>123</v>
      </c>
      <c r="I132" s="23">
        <v>15643826430</v>
      </c>
      <c r="J132" s="23" t="s">
        <v>215</v>
      </c>
      <c r="K132" s="23" t="s">
        <v>118</v>
      </c>
      <c r="L132" s="23">
        <v>827909</v>
      </c>
      <c r="M132" s="23" t="s">
        <v>324</v>
      </c>
      <c r="N132" s="23" t="s">
        <v>285</v>
      </c>
      <c r="O132" s="23"/>
      <c r="P132" s="23"/>
      <c r="Q132" s="23">
        <v>6931.96</v>
      </c>
      <c r="R132" s="23">
        <v>3909.08</v>
      </c>
      <c r="S132" s="23">
        <v>2093.5300000000002</v>
      </c>
      <c r="T132" s="23"/>
      <c r="U132" s="23"/>
      <c r="V132" s="23"/>
      <c r="W132" s="23"/>
      <c r="X132" s="23">
        <v>617.17999999999995</v>
      </c>
      <c r="Y132" s="16">
        <f t="shared" si="7"/>
        <v>312.16999999999996</v>
      </c>
      <c r="Z132" s="23">
        <v>929.35</v>
      </c>
      <c r="AA132" s="23">
        <v>617.18000000000006</v>
      </c>
      <c r="AB132" s="23"/>
      <c r="AC132" s="23"/>
      <c r="AD132" s="23"/>
      <c r="AE132" s="41">
        <f t="shared" si="8"/>
        <v>312.16999999999996</v>
      </c>
      <c r="AF132" s="41">
        <f t="shared" si="9"/>
        <v>0</v>
      </c>
    </row>
    <row r="133" spans="1:32" s="22" customFormat="1" ht="21.75" customHeight="1">
      <c r="A133" s="22">
        <v>20</v>
      </c>
      <c r="B133" s="23"/>
      <c r="C133" s="23" t="s">
        <v>1068</v>
      </c>
      <c r="D133" s="23"/>
      <c r="E133" s="23" t="s">
        <v>358</v>
      </c>
      <c r="F133" s="23" t="s">
        <v>30</v>
      </c>
      <c r="G133" s="23">
        <v>31</v>
      </c>
      <c r="H133" s="23" t="s">
        <v>179</v>
      </c>
      <c r="I133" s="23">
        <v>15144543878</v>
      </c>
      <c r="J133" s="23" t="s">
        <v>143</v>
      </c>
      <c r="K133" s="23" t="s">
        <v>76</v>
      </c>
      <c r="L133" s="23">
        <v>742393</v>
      </c>
      <c r="M133" s="23" t="s">
        <v>289</v>
      </c>
      <c r="N133" s="23" t="s">
        <v>343</v>
      </c>
      <c r="O133" s="23"/>
      <c r="P133" s="23"/>
      <c r="Q133" s="23">
        <v>4809.74</v>
      </c>
      <c r="R133" s="23">
        <v>2427.4699999999998</v>
      </c>
      <c r="S133" s="23"/>
      <c r="T133" s="23"/>
      <c r="U133" s="23"/>
      <c r="V133" s="23"/>
      <c r="W133" s="23"/>
      <c r="X133" s="23">
        <v>2146.59</v>
      </c>
      <c r="Y133" s="16">
        <f t="shared" ref="Y133:Y196" si="10">Q133-R133-S133-T133-U133-V133-W133-X133</f>
        <v>235.67999999999984</v>
      </c>
      <c r="Z133" s="23">
        <v>2382.27</v>
      </c>
      <c r="AA133" s="23">
        <v>2146.59</v>
      </c>
      <c r="AB133" s="23"/>
      <c r="AC133" s="23"/>
      <c r="AD133" s="23"/>
      <c r="AE133" s="41">
        <f t="shared" ref="AE133:AE196" si="11">Z133-AA133-AB133-AC133-AD133</f>
        <v>235.67999999999984</v>
      </c>
      <c r="AF133" s="41">
        <f t="shared" ref="AF133:AF196" si="12">Y133-AE133</f>
        <v>0</v>
      </c>
    </row>
    <row r="134" spans="1:32" s="22" customFormat="1" ht="21.75" customHeight="1">
      <c r="A134" s="22">
        <v>20</v>
      </c>
      <c r="B134" s="23"/>
      <c r="C134" s="23" t="s">
        <v>1068</v>
      </c>
      <c r="D134" s="23"/>
      <c r="E134" s="23" t="s">
        <v>359</v>
      </c>
      <c r="F134" s="23" t="s">
        <v>30</v>
      </c>
      <c r="G134" s="23">
        <v>49</v>
      </c>
      <c r="H134" s="23" t="s">
        <v>68</v>
      </c>
      <c r="I134" s="23">
        <v>18743174432</v>
      </c>
      <c r="J134" s="23" t="s">
        <v>360</v>
      </c>
      <c r="K134" s="23" t="s">
        <v>86</v>
      </c>
      <c r="L134" s="23">
        <v>833459</v>
      </c>
      <c r="M134" s="23" t="s">
        <v>289</v>
      </c>
      <c r="N134" s="23" t="s">
        <v>274</v>
      </c>
      <c r="O134" s="23"/>
      <c r="P134" s="23"/>
      <c r="Q134" s="23">
        <v>6982.3</v>
      </c>
      <c r="R134" s="23">
        <v>3344.52</v>
      </c>
      <c r="S134" s="23">
        <v>239.43</v>
      </c>
      <c r="T134" s="23">
        <v>349.4</v>
      </c>
      <c r="U134" s="23"/>
      <c r="V134" s="23"/>
      <c r="W134" s="23"/>
      <c r="X134" s="23">
        <v>2729.91</v>
      </c>
      <c r="Y134" s="16">
        <f t="shared" si="10"/>
        <v>319.04000000000042</v>
      </c>
      <c r="Z134" s="23">
        <v>3048.95</v>
      </c>
      <c r="AA134" s="23">
        <v>2729.91</v>
      </c>
      <c r="AB134" s="23"/>
      <c r="AC134" s="23"/>
      <c r="AD134" s="23"/>
      <c r="AE134" s="41">
        <f t="shared" si="11"/>
        <v>319.03999999999996</v>
      </c>
      <c r="AF134" s="41">
        <f t="shared" si="12"/>
        <v>4.5474735088646412E-13</v>
      </c>
    </row>
    <row r="135" spans="1:32" s="22" customFormat="1" ht="21.75" customHeight="1">
      <c r="A135" s="22">
        <v>20</v>
      </c>
      <c r="B135" s="23"/>
      <c r="C135" s="23" t="s">
        <v>1068</v>
      </c>
      <c r="D135" s="23"/>
      <c r="E135" s="23" t="s">
        <v>361</v>
      </c>
      <c r="F135" s="23" t="s">
        <v>30</v>
      </c>
      <c r="G135" s="23">
        <v>66</v>
      </c>
      <c r="H135" s="23" t="s">
        <v>41</v>
      </c>
      <c r="I135" s="23">
        <v>15304388122</v>
      </c>
      <c r="J135" s="23" t="s">
        <v>65</v>
      </c>
      <c r="K135" s="23" t="s">
        <v>66</v>
      </c>
      <c r="L135" s="23">
        <v>833442</v>
      </c>
      <c r="M135" s="23" t="s">
        <v>289</v>
      </c>
      <c r="N135" s="23" t="s">
        <v>309</v>
      </c>
      <c r="O135" s="23"/>
      <c r="P135" s="23"/>
      <c r="Q135" s="23">
        <v>79918.87</v>
      </c>
      <c r="R135" s="23">
        <v>40460.43</v>
      </c>
      <c r="S135" s="23">
        <v>19895.25</v>
      </c>
      <c r="T135" s="23"/>
      <c r="U135" s="23"/>
      <c r="V135" s="23"/>
      <c r="W135" s="23"/>
      <c r="X135" s="23">
        <v>16434.5</v>
      </c>
      <c r="Y135" s="16">
        <f t="shared" si="10"/>
        <v>3128.6899999999951</v>
      </c>
      <c r="Z135" s="23">
        <v>19563.189999999999</v>
      </c>
      <c r="AA135" s="23">
        <v>16434.5</v>
      </c>
      <c r="AB135" s="23"/>
      <c r="AC135" s="23"/>
      <c r="AD135" s="23"/>
      <c r="AE135" s="41">
        <f t="shared" si="11"/>
        <v>3128.6899999999987</v>
      </c>
      <c r="AF135" s="41">
        <f t="shared" si="12"/>
        <v>-3.637978807091713E-12</v>
      </c>
    </row>
    <row r="136" spans="1:32" s="22" customFormat="1" ht="21.75" customHeight="1">
      <c r="A136" s="22">
        <v>20</v>
      </c>
      <c r="B136" s="23"/>
      <c r="C136" s="23" t="s">
        <v>1068</v>
      </c>
      <c r="D136" s="23"/>
      <c r="E136" s="23" t="s">
        <v>362</v>
      </c>
      <c r="F136" s="23" t="s">
        <v>30</v>
      </c>
      <c r="G136" s="23">
        <v>72</v>
      </c>
      <c r="H136" s="23" t="s">
        <v>61</v>
      </c>
      <c r="I136" s="23">
        <v>18186879135</v>
      </c>
      <c r="J136" s="23" t="s">
        <v>363</v>
      </c>
      <c r="K136" s="23" t="s">
        <v>100</v>
      </c>
      <c r="L136" s="23">
        <v>833453</v>
      </c>
      <c r="M136" s="23" t="s">
        <v>289</v>
      </c>
      <c r="N136" s="23" t="s">
        <v>364</v>
      </c>
      <c r="O136" s="23"/>
      <c r="P136" s="23"/>
      <c r="Q136" s="23">
        <v>7679.66</v>
      </c>
      <c r="R136" s="23">
        <v>2948.06</v>
      </c>
      <c r="S136" s="23">
        <v>945.46</v>
      </c>
      <c r="T136" s="23"/>
      <c r="U136" s="23"/>
      <c r="V136" s="23"/>
      <c r="W136" s="23"/>
      <c r="X136" s="23">
        <v>1000</v>
      </c>
      <c r="Y136" s="16">
        <f t="shared" si="10"/>
        <v>2786.1400000000003</v>
      </c>
      <c r="Z136" s="23">
        <v>3786.14</v>
      </c>
      <c r="AA136" s="23">
        <v>1000</v>
      </c>
      <c r="AB136" s="23"/>
      <c r="AC136" s="23"/>
      <c r="AD136" s="23"/>
      <c r="AE136" s="41">
        <f t="shared" si="11"/>
        <v>2786.14</v>
      </c>
      <c r="AF136" s="41">
        <f t="shared" si="12"/>
        <v>0</v>
      </c>
    </row>
    <row r="137" spans="1:32" s="22" customFormat="1" ht="21.75" customHeight="1">
      <c r="A137" s="22">
        <v>20</v>
      </c>
      <c r="B137" s="23"/>
      <c r="C137" s="23" t="s">
        <v>1068</v>
      </c>
      <c r="D137" s="26" t="s">
        <v>95</v>
      </c>
      <c r="E137" s="26" t="s">
        <v>132</v>
      </c>
      <c r="F137" s="26" t="s">
        <v>30</v>
      </c>
      <c r="G137" s="26">
        <v>29</v>
      </c>
      <c r="H137" s="26" t="s">
        <v>51</v>
      </c>
      <c r="I137" s="26">
        <v>15947889139</v>
      </c>
      <c r="J137" s="26" t="s">
        <v>133</v>
      </c>
      <c r="K137" s="26" t="s">
        <v>134</v>
      </c>
      <c r="L137" s="26">
        <v>824556</v>
      </c>
      <c r="M137" s="23" t="s">
        <v>289</v>
      </c>
      <c r="N137" s="23" t="s">
        <v>365</v>
      </c>
      <c r="O137" s="23"/>
      <c r="P137" s="23"/>
      <c r="Q137" s="23">
        <v>9994.39</v>
      </c>
      <c r="R137" s="23">
        <v>1971.22</v>
      </c>
      <c r="S137" s="23">
        <v>1261.55</v>
      </c>
      <c r="T137" s="23">
        <v>52.69</v>
      </c>
      <c r="U137" s="23"/>
      <c r="V137" s="23">
        <v>5709.49</v>
      </c>
      <c r="W137" s="23"/>
      <c r="X137" s="23">
        <v>805.23</v>
      </c>
      <c r="Y137" s="16">
        <f t="shared" si="10"/>
        <v>194.20999999999958</v>
      </c>
      <c r="Z137" s="23">
        <v>999.44</v>
      </c>
      <c r="AA137" s="23">
        <v>805.23</v>
      </c>
      <c r="AB137" s="23"/>
      <c r="AC137" s="23"/>
      <c r="AD137" s="23"/>
      <c r="AE137" s="41">
        <f t="shared" si="11"/>
        <v>194.21000000000004</v>
      </c>
      <c r="AF137" s="41">
        <f t="shared" si="12"/>
        <v>-4.5474735088646412E-13</v>
      </c>
    </row>
    <row r="138" spans="1:32" s="22" customFormat="1" ht="21.75" customHeight="1">
      <c r="A138" s="22">
        <v>20</v>
      </c>
      <c r="B138" s="23"/>
      <c r="C138" s="23" t="s">
        <v>1068</v>
      </c>
      <c r="D138" s="23"/>
      <c r="E138" s="23" t="s">
        <v>366</v>
      </c>
      <c r="F138" s="23" t="s">
        <v>28</v>
      </c>
      <c r="G138" s="23">
        <v>67</v>
      </c>
      <c r="H138" s="23" t="s">
        <v>51</v>
      </c>
      <c r="I138" s="23"/>
      <c r="J138" s="23" t="s">
        <v>204</v>
      </c>
      <c r="K138" s="23" t="s">
        <v>91</v>
      </c>
      <c r="L138" s="23">
        <v>833313</v>
      </c>
      <c r="M138" s="23" t="s">
        <v>1207</v>
      </c>
      <c r="N138" s="23" t="s">
        <v>285</v>
      </c>
      <c r="O138" s="23"/>
      <c r="P138" s="23"/>
      <c r="Q138" s="23">
        <v>7433.42</v>
      </c>
      <c r="R138" s="23">
        <v>2970.98</v>
      </c>
      <c r="S138" s="23">
        <v>0</v>
      </c>
      <c r="T138" s="23"/>
      <c r="U138" s="23"/>
      <c r="V138" s="23"/>
      <c r="W138" s="23"/>
      <c r="X138" s="23">
        <v>2774.97</v>
      </c>
      <c r="Y138" s="16">
        <f t="shared" si="10"/>
        <v>1687.4700000000007</v>
      </c>
      <c r="Z138" s="23">
        <v>4462.4399999999996</v>
      </c>
      <c r="AA138" s="23">
        <v>2774.97</v>
      </c>
      <c r="AB138" s="23"/>
      <c r="AC138" s="23"/>
      <c r="AD138" s="23"/>
      <c r="AE138" s="41">
        <f t="shared" si="11"/>
        <v>1687.4699999999998</v>
      </c>
      <c r="AF138" s="41">
        <f t="shared" si="12"/>
        <v>0</v>
      </c>
    </row>
    <row r="139" spans="1:32" s="22" customFormat="1" ht="21.75" customHeight="1">
      <c r="A139" s="22">
        <v>20</v>
      </c>
      <c r="B139" s="23"/>
      <c r="C139" s="23" t="s">
        <v>1068</v>
      </c>
      <c r="D139" s="23"/>
      <c r="E139" s="23" t="s">
        <v>367</v>
      </c>
      <c r="F139" s="23" t="s">
        <v>28</v>
      </c>
      <c r="G139" s="23">
        <v>49</v>
      </c>
      <c r="H139" s="23" t="s">
        <v>51</v>
      </c>
      <c r="I139" s="23">
        <v>13341490902</v>
      </c>
      <c r="J139" s="23" t="s">
        <v>368</v>
      </c>
      <c r="K139" s="23" t="s">
        <v>86</v>
      </c>
      <c r="L139" s="23">
        <v>833717</v>
      </c>
      <c r="M139" s="23" t="s">
        <v>218</v>
      </c>
      <c r="N139" s="23" t="s">
        <v>309</v>
      </c>
      <c r="O139" s="23"/>
      <c r="P139" s="23"/>
      <c r="Q139" s="23">
        <v>64129.77</v>
      </c>
      <c r="R139" s="23">
        <v>27336.6</v>
      </c>
      <c r="S139" s="23">
        <v>14597.62</v>
      </c>
      <c r="T139" s="23"/>
      <c r="U139" s="23"/>
      <c r="V139" s="23">
        <v>15782.57</v>
      </c>
      <c r="W139" s="23"/>
      <c r="X139" s="23">
        <v>3954.93</v>
      </c>
      <c r="Y139" s="16">
        <f t="shared" si="10"/>
        <v>2458.0499999999961</v>
      </c>
      <c r="Z139" s="23">
        <v>6412.98</v>
      </c>
      <c r="AA139" s="23">
        <v>3954.93</v>
      </c>
      <c r="AB139" s="23"/>
      <c r="AC139" s="23"/>
      <c r="AD139" s="23"/>
      <c r="AE139" s="41">
        <f t="shared" si="11"/>
        <v>2458.0499999999997</v>
      </c>
      <c r="AF139" s="41">
        <f t="shared" si="12"/>
        <v>-3.637978807091713E-12</v>
      </c>
    </row>
    <row r="140" spans="1:32" s="22" customFormat="1" ht="21.75" customHeight="1">
      <c r="A140" s="22">
        <v>20</v>
      </c>
      <c r="B140" s="23"/>
      <c r="C140" s="23" t="s">
        <v>1068</v>
      </c>
      <c r="D140" s="23"/>
      <c r="E140" s="23" t="s">
        <v>369</v>
      </c>
      <c r="F140" s="23" t="s">
        <v>28</v>
      </c>
      <c r="G140" s="23">
        <v>79</v>
      </c>
      <c r="H140" s="23" t="s">
        <v>370</v>
      </c>
      <c r="I140" s="23">
        <v>13514391944</v>
      </c>
      <c r="J140" s="23" t="s">
        <v>371</v>
      </c>
      <c r="K140" s="23" t="s">
        <v>84</v>
      </c>
      <c r="L140" s="23">
        <v>833227</v>
      </c>
      <c r="M140" s="23" t="s">
        <v>305</v>
      </c>
      <c r="N140" s="23" t="s">
        <v>218</v>
      </c>
      <c r="O140" s="23"/>
      <c r="P140" s="23"/>
      <c r="Q140" s="23">
        <v>6387.68</v>
      </c>
      <c r="R140" s="23">
        <v>2557.59</v>
      </c>
      <c r="S140" s="23">
        <v>1603.72</v>
      </c>
      <c r="T140" s="23"/>
      <c r="U140" s="23"/>
      <c r="V140" s="23"/>
      <c r="W140" s="23"/>
      <c r="X140" s="23">
        <v>1938.87</v>
      </c>
      <c r="Y140" s="16">
        <f t="shared" si="10"/>
        <v>287.5</v>
      </c>
      <c r="Z140" s="23">
        <v>2226.37</v>
      </c>
      <c r="AA140" s="23">
        <v>1938.87</v>
      </c>
      <c r="AB140" s="23"/>
      <c r="AC140" s="23"/>
      <c r="AD140" s="23"/>
      <c r="AE140" s="41">
        <f t="shared" si="11"/>
        <v>287.5</v>
      </c>
      <c r="AF140" s="41">
        <f t="shared" si="12"/>
        <v>0</v>
      </c>
    </row>
    <row r="141" spans="1:32" s="22" customFormat="1" ht="21.75" customHeight="1">
      <c r="A141" s="22">
        <v>20</v>
      </c>
      <c r="B141" s="23"/>
      <c r="C141" s="23" t="s">
        <v>1068</v>
      </c>
      <c r="D141" s="23"/>
      <c r="E141" s="23" t="s">
        <v>372</v>
      </c>
      <c r="F141" s="23" t="s">
        <v>30</v>
      </c>
      <c r="G141" s="23">
        <v>67</v>
      </c>
      <c r="H141" s="23" t="s">
        <v>373</v>
      </c>
      <c r="I141" s="23">
        <v>15944609012</v>
      </c>
      <c r="J141" s="23" t="s">
        <v>65</v>
      </c>
      <c r="K141" s="23" t="s">
        <v>66</v>
      </c>
      <c r="L141" s="23">
        <v>832709</v>
      </c>
      <c r="M141" s="23" t="s">
        <v>292</v>
      </c>
      <c r="N141" s="23" t="s">
        <v>274</v>
      </c>
      <c r="O141" s="23"/>
      <c r="P141" s="23"/>
      <c r="Q141" s="23">
        <v>25408.67</v>
      </c>
      <c r="R141" s="23">
        <v>7755.91</v>
      </c>
      <c r="S141" s="23">
        <v>7323.15</v>
      </c>
      <c r="T141" s="23"/>
      <c r="U141" s="23"/>
      <c r="V141" s="23"/>
      <c r="W141" s="23"/>
      <c r="X141" s="23">
        <v>9166.6299999999992</v>
      </c>
      <c r="Y141" s="16">
        <f t="shared" si="10"/>
        <v>1162.9799999999996</v>
      </c>
      <c r="Z141" s="23">
        <v>10329.61</v>
      </c>
      <c r="AA141" s="23">
        <v>9166.630000000001</v>
      </c>
      <c r="AB141" s="23"/>
      <c r="AC141" s="23"/>
      <c r="AD141" s="23"/>
      <c r="AE141" s="41">
        <f t="shared" si="11"/>
        <v>1162.9799999999996</v>
      </c>
      <c r="AF141" s="41">
        <f t="shared" si="12"/>
        <v>0</v>
      </c>
    </row>
    <row r="142" spans="1:32" s="22" customFormat="1" ht="21.75" customHeight="1">
      <c r="A142" s="22">
        <v>20</v>
      </c>
      <c r="B142" s="23"/>
      <c r="C142" s="23" t="s">
        <v>1068</v>
      </c>
      <c r="D142" s="23"/>
      <c r="E142" s="23" t="s">
        <v>374</v>
      </c>
      <c r="F142" s="23" t="s">
        <v>30</v>
      </c>
      <c r="G142" s="23">
        <v>54</v>
      </c>
      <c r="H142" s="23" t="s">
        <v>375</v>
      </c>
      <c r="I142" s="23">
        <v>13944785508</v>
      </c>
      <c r="J142" s="23" t="s">
        <v>85</v>
      </c>
      <c r="K142" s="23" t="s">
        <v>94</v>
      </c>
      <c r="L142" s="23">
        <v>833758</v>
      </c>
      <c r="M142" s="23" t="s">
        <v>218</v>
      </c>
      <c r="N142" s="23" t="s">
        <v>376</v>
      </c>
      <c r="O142" s="23"/>
      <c r="P142" s="23"/>
      <c r="Q142" s="23">
        <v>37011.79</v>
      </c>
      <c r="R142" s="23">
        <v>10331.14</v>
      </c>
      <c r="S142" s="23">
        <v>8596.4</v>
      </c>
      <c r="T142" s="23"/>
      <c r="U142" s="23"/>
      <c r="V142" s="23"/>
      <c r="W142" s="23"/>
      <c r="X142" s="23">
        <v>16881.34</v>
      </c>
      <c r="Y142" s="16">
        <f t="shared" si="10"/>
        <v>1202.9099999999999</v>
      </c>
      <c r="Z142" s="23">
        <v>18084.25</v>
      </c>
      <c r="AA142" s="23">
        <v>16881.34</v>
      </c>
      <c r="AB142" s="23"/>
      <c r="AC142" s="23"/>
      <c r="AD142" s="23"/>
      <c r="AE142" s="41">
        <f t="shared" si="11"/>
        <v>1202.9099999999999</v>
      </c>
      <c r="AF142" s="41">
        <f t="shared" si="12"/>
        <v>0</v>
      </c>
    </row>
    <row r="143" spans="1:32" s="22" customFormat="1" ht="21.75" customHeight="1">
      <c r="A143" s="22">
        <v>20</v>
      </c>
      <c r="B143" s="23"/>
      <c r="C143" s="23" t="s">
        <v>1068</v>
      </c>
      <c r="D143" s="23"/>
      <c r="E143" s="23" t="s">
        <v>377</v>
      </c>
      <c r="F143" s="23" t="s">
        <v>28</v>
      </c>
      <c r="G143" s="23">
        <v>19</v>
      </c>
      <c r="H143" s="23" t="s">
        <v>68</v>
      </c>
      <c r="I143" s="23">
        <v>15904310638</v>
      </c>
      <c r="J143" s="23" t="s">
        <v>378</v>
      </c>
      <c r="K143" s="23" t="s">
        <v>33</v>
      </c>
      <c r="L143" s="23">
        <v>833836</v>
      </c>
      <c r="M143" s="23" t="s">
        <v>274</v>
      </c>
      <c r="N143" s="23" t="s">
        <v>376</v>
      </c>
      <c r="O143" s="23"/>
      <c r="P143" s="23"/>
      <c r="Q143" s="23">
        <v>15126.73</v>
      </c>
      <c r="R143" s="23">
        <v>6259.95</v>
      </c>
      <c r="S143" s="23">
        <v>1995.82</v>
      </c>
      <c r="T143" s="23">
        <v>475.19</v>
      </c>
      <c r="U143" s="23"/>
      <c r="V143" s="23"/>
      <c r="W143" s="23"/>
      <c r="X143" s="23">
        <v>5811.68</v>
      </c>
      <c r="Y143" s="16">
        <f t="shared" si="10"/>
        <v>584.08999999999924</v>
      </c>
      <c r="Z143" s="23">
        <v>6395.77</v>
      </c>
      <c r="AA143" s="23">
        <v>5811.68</v>
      </c>
      <c r="AB143" s="23"/>
      <c r="AC143" s="23"/>
      <c r="AD143" s="23"/>
      <c r="AE143" s="41">
        <f t="shared" si="11"/>
        <v>584.09000000000015</v>
      </c>
      <c r="AF143" s="41">
        <f t="shared" si="12"/>
        <v>-9.0949470177292824E-13</v>
      </c>
    </row>
    <row r="144" spans="1:32" s="22" customFormat="1" ht="21.75" customHeight="1">
      <c r="A144" s="22">
        <v>20</v>
      </c>
      <c r="B144" s="23"/>
      <c r="C144" s="23" t="s">
        <v>1068</v>
      </c>
      <c r="D144" s="23"/>
      <c r="E144" s="23" t="s">
        <v>379</v>
      </c>
      <c r="F144" s="23" t="s">
        <v>28</v>
      </c>
      <c r="G144" s="23">
        <v>71</v>
      </c>
      <c r="H144" s="23" t="s">
        <v>68</v>
      </c>
      <c r="I144" s="23">
        <v>14798190431</v>
      </c>
      <c r="J144" s="23" t="s">
        <v>137</v>
      </c>
      <c r="K144" s="23" t="s">
        <v>107</v>
      </c>
      <c r="L144" s="23">
        <v>833858</v>
      </c>
      <c r="M144" s="23" t="s">
        <v>274</v>
      </c>
      <c r="N144" s="23" t="s">
        <v>380</v>
      </c>
      <c r="O144" s="23"/>
      <c r="P144" s="23"/>
      <c r="Q144" s="23">
        <v>99563.41</v>
      </c>
      <c r="R144" s="23">
        <v>43390.11</v>
      </c>
      <c r="S144" s="23">
        <v>22097.71</v>
      </c>
      <c r="T144" s="23">
        <v>2387.33</v>
      </c>
      <c r="U144" s="23"/>
      <c r="V144" s="23">
        <v>21731.919999999998</v>
      </c>
      <c r="W144" s="23"/>
      <c r="X144" s="23">
        <v>6283.87</v>
      </c>
      <c r="Y144" s="16">
        <f t="shared" si="10"/>
        <v>3672.4700000000039</v>
      </c>
      <c r="Z144" s="23">
        <v>9956.34</v>
      </c>
      <c r="AA144" s="23">
        <v>6283.87</v>
      </c>
      <c r="AB144" s="23"/>
      <c r="AC144" s="23"/>
      <c r="AD144" s="23"/>
      <c r="AE144" s="41">
        <f t="shared" si="11"/>
        <v>3672.4700000000003</v>
      </c>
      <c r="AF144" s="41">
        <f t="shared" si="12"/>
        <v>3.637978807091713E-12</v>
      </c>
    </row>
    <row r="145" spans="1:32" s="22" customFormat="1" ht="21.75" customHeight="1">
      <c r="A145" s="22">
        <v>20</v>
      </c>
      <c r="B145" s="23"/>
      <c r="C145" s="23" t="s">
        <v>1068</v>
      </c>
      <c r="D145" s="23"/>
      <c r="E145" s="23" t="s">
        <v>381</v>
      </c>
      <c r="F145" s="23" t="s">
        <v>30</v>
      </c>
      <c r="G145" s="23">
        <v>45</v>
      </c>
      <c r="H145" s="23" t="s">
        <v>49</v>
      </c>
      <c r="I145" s="23">
        <v>18043055845</v>
      </c>
      <c r="J145" s="23" t="s">
        <v>382</v>
      </c>
      <c r="K145" s="23" t="s">
        <v>86</v>
      </c>
      <c r="L145" s="23">
        <v>833867</v>
      </c>
      <c r="M145" s="23" t="s">
        <v>274</v>
      </c>
      <c r="N145" s="23" t="s">
        <v>343</v>
      </c>
      <c r="O145" s="23"/>
      <c r="P145" s="23"/>
      <c r="Q145" s="23">
        <v>3752.14</v>
      </c>
      <c r="R145" s="23">
        <v>1740.08</v>
      </c>
      <c r="S145" s="23"/>
      <c r="T145" s="23">
        <v>142.37</v>
      </c>
      <c r="U145" s="23"/>
      <c r="V145" s="23"/>
      <c r="W145" s="23"/>
      <c r="X145" s="23">
        <v>1696.51</v>
      </c>
      <c r="Y145" s="16">
        <f t="shared" si="10"/>
        <v>173.18000000000006</v>
      </c>
      <c r="Z145" s="23">
        <v>1869.69</v>
      </c>
      <c r="AA145" s="23">
        <v>1696.51</v>
      </c>
      <c r="AB145" s="23"/>
      <c r="AC145" s="23"/>
      <c r="AD145" s="23"/>
      <c r="AE145" s="41">
        <f t="shared" si="11"/>
        <v>173.18000000000006</v>
      </c>
      <c r="AF145" s="41">
        <f t="shared" si="12"/>
        <v>0</v>
      </c>
    </row>
    <row r="146" spans="1:32" s="22" customFormat="1" ht="21.75" customHeight="1">
      <c r="A146" s="22">
        <v>20</v>
      </c>
      <c r="B146" s="23"/>
      <c r="C146" s="23" t="s">
        <v>1068</v>
      </c>
      <c r="D146" s="23"/>
      <c r="E146" s="23" t="s">
        <v>383</v>
      </c>
      <c r="F146" s="23" t="s">
        <v>28</v>
      </c>
      <c r="G146" s="23">
        <v>69</v>
      </c>
      <c r="H146" s="23" t="s">
        <v>41</v>
      </c>
      <c r="I146" s="23">
        <v>15504380018</v>
      </c>
      <c r="J146" s="23" t="s">
        <v>85</v>
      </c>
      <c r="K146" s="23" t="s">
        <v>86</v>
      </c>
      <c r="L146" s="23">
        <v>833873</v>
      </c>
      <c r="M146" s="23" t="s">
        <v>274</v>
      </c>
      <c r="N146" s="23" t="s">
        <v>276</v>
      </c>
      <c r="O146" s="23"/>
      <c r="P146" s="23"/>
      <c r="Q146" s="23">
        <v>38200.76</v>
      </c>
      <c r="R146" s="23">
        <v>15993.92</v>
      </c>
      <c r="S146" s="23">
        <v>9453.58</v>
      </c>
      <c r="T146" s="23"/>
      <c r="U146" s="23"/>
      <c r="V146" s="23"/>
      <c r="W146" s="23"/>
      <c r="X146" s="23">
        <v>11289.02</v>
      </c>
      <c r="Y146" s="16">
        <f t="shared" si="10"/>
        <v>1464.2400000000034</v>
      </c>
      <c r="Z146" s="23">
        <v>12753.26</v>
      </c>
      <c r="AA146" s="23">
        <v>11289.02</v>
      </c>
      <c r="AB146" s="23"/>
      <c r="AC146" s="23"/>
      <c r="AD146" s="23"/>
      <c r="AE146" s="41">
        <f t="shared" si="11"/>
        <v>1464.2399999999998</v>
      </c>
      <c r="AF146" s="41">
        <f t="shared" si="12"/>
        <v>3.637978807091713E-12</v>
      </c>
    </row>
    <row r="147" spans="1:32" s="22" customFormat="1" ht="21.75" customHeight="1">
      <c r="A147" s="22">
        <v>20</v>
      </c>
      <c r="B147" s="23"/>
      <c r="C147" s="23" t="s">
        <v>1068</v>
      </c>
      <c r="D147" s="23"/>
      <c r="E147" s="23" t="s">
        <v>384</v>
      </c>
      <c r="F147" s="23" t="s">
        <v>30</v>
      </c>
      <c r="G147" s="23">
        <v>31</v>
      </c>
      <c r="H147" s="23" t="s">
        <v>51</v>
      </c>
      <c r="I147" s="23">
        <v>13364685805</v>
      </c>
      <c r="J147" s="23"/>
      <c r="K147" s="23" t="s">
        <v>134</v>
      </c>
      <c r="L147" s="23">
        <v>833921</v>
      </c>
      <c r="M147" s="23" t="s">
        <v>334</v>
      </c>
      <c r="N147" s="23" t="s">
        <v>186</v>
      </c>
      <c r="O147" s="23"/>
      <c r="P147" s="23"/>
      <c r="Q147" s="23">
        <v>8815.42</v>
      </c>
      <c r="R147" s="23">
        <v>4091.31</v>
      </c>
      <c r="S147" s="23">
        <v>626.74</v>
      </c>
      <c r="T147" s="23">
        <v>333.1</v>
      </c>
      <c r="U147" s="23"/>
      <c r="V147" s="23"/>
      <c r="W147" s="23"/>
      <c r="X147" s="23">
        <v>3377.33</v>
      </c>
      <c r="Y147" s="16">
        <f t="shared" si="10"/>
        <v>386.94000000000096</v>
      </c>
      <c r="Z147" s="23">
        <v>3764.27</v>
      </c>
      <c r="AA147" s="23">
        <v>3377.33</v>
      </c>
      <c r="AB147" s="23"/>
      <c r="AC147" s="23"/>
      <c r="AD147" s="23"/>
      <c r="AE147" s="41">
        <f t="shared" si="11"/>
        <v>386.94000000000005</v>
      </c>
      <c r="AF147" s="41">
        <f t="shared" si="12"/>
        <v>9.0949470177292824E-13</v>
      </c>
    </row>
    <row r="148" spans="1:32" s="22" customFormat="1" ht="21.75" customHeight="1">
      <c r="A148" s="22">
        <v>20</v>
      </c>
      <c r="B148" s="23"/>
      <c r="C148" s="23" t="s">
        <v>1068</v>
      </c>
      <c r="D148" s="23"/>
      <c r="E148" s="23" t="s">
        <v>82</v>
      </c>
      <c r="F148" s="23" t="s">
        <v>30</v>
      </c>
      <c r="G148" s="23">
        <v>71</v>
      </c>
      <c r="H148" s="23" t="s">
        <v>68</v>
      </c>
      <c r="I148" s="23">
        <v>18844006590</v>
      </c>
      <c r="J148" s="23" t="s">
        <v>83</v>
      </c>
      <c r="K148" s="23" t="s">
        <v>84</v>
      </c>
      <c r="L148" s="23">
        <v>831265</v>
      </c>
      <c r="M148" s="23" t="s">
        <v>338</v>
      </c>
      <c r="N148" s="23" t="s">
        <v>385</v>
      </c>
      <c r="O148" s="23"/>
      <c r="P148" s="23"/>
      <c r="Q148" s="23">
        <v>43581.3</v>
      </c>
      <c r="R148" s="23">
        <v>25889.94</v>
      </c>
      <c r="S148" s="23">
        <v>12388.43</v>
      </c>
      <c r="T148" s="23">
        <v>1086.6199999999999</v>
      </c>
      <c r="U148" s="23"/>
      <c r="V148" s="23"/>
      <c r="W148" s="23"/>
      <c r="X148" s="23">
        <v>2209.77</v>
      </c>
      <c r="Y148" s="16">
        <f t="shared" si="10"/>
        <v>2006.5400000000041</v>
      </c>
      <c r="Z148" s="23">
        <v>4216.3100000000004</v>
      </c>
      <c r="AA148" s="23">
        <v>2209.77</v>
      </c>
      <c r="AB148" s="23"/>
      <c r="AC148" s="23"/>
      <c r="AD148" s="23"/>
      <c r="AE148" s="41">
        <f t="shared" si="11"/>
        <v>2006.5400000000004</v>
      </c>
      <c r="AF148" s="41">
        <f t="shared" si="12"/>
        <v>3.637978807091713E-12</v>
      </c>
    </row>
    <row r="149" spans="1:32" s="22" customFormat="1" ht="21.75" customHeight="1">
      <c r="A149" s="22">
        <v>20</v>
      </c>
      <c r="B149" s="23"/>
      <c r="C149" s="23" t="s">
        <v>1068</v>
      </c>
      <c r="D149" s="23"/>
      <c r="E149" s="23" t="s">
        <v>104</v>
      </c>
      <c r="F149" s="23" t="s">
        <v>28</v>
      </c>
      <c r="G149" s="23">
        <v>55</v>
      </c>
      <c r="H149" s="23" t="s">
        <v>68</v>
      </c>
      <c r="I149" s="23">
        <v>13944150640</v>
      </c>
      <c r="J149" s="23" t="s">
        <v>140</v>
      </c>
      <c r="K149" s="23" t="s">
        <v>84</v>
      </c>
      <c r="L149" s="23">
        <v>831266</v>
      </c>
      <c r="M149" s="23" t="s">
        <v>338</v>
      </c>
      <c r="N149" s="23" t="s">
        <v>385</v>
      </c>
      <c r="O149" s="23"/>
      <c r="P149" s="23"/>
      <c r="Q149" s="23">
        <v>37955.53</v>
      </c>
      <c r="R149" s="23">
        <v>22160.57</v>
      </c>
      <c r="S149" s="23">
        <v>10501.69</v>
      </c>
      <c r="T149" s="23">
        <v>787.68</v>
      </c>
      <c r="U149" s="23"/>
      <c r="V149" s="23"/>
      <c r="W149" s="23"/>
      <c r="X149" s="23">
        <v>2759.02</v>
      </c>
      <c r="Y149" s="16">
        <f t="shared" si="10"/>
        <v>1746.5699999999983</v>
      </c>
      <c r="Z149" s="23">
        <v>4505.59</v>
      </c>
      <c r="AA149" s="23">
        <v>2759.02</v>
      </c>
      <c r="AB149" s="23"/>
      <c r="AC149" s="23"/>
      <c r="AD149" s="23"/>
      <c r="AE149" s="41">
        <f t="shared" si="11"/>
        <v>1746.5700000000002</v>
      </c>
      <c r="AF149" s="41">
        <f t="shared" si="12"/>
        <v>-1.8189894035458565E-12</v>
      </c>
    </row>
    <row r="150" spans="1:32" s="22" customFormat="1" ht="21.75" customHeight="1">
      <c r="A150" s="22">
        <v>20</v>
      </c>
      <c r="B150" s="23"/>
      <c r="C150" s="23" t="s">
        <v>1068</v>
      </c>
      <c r="D150" s="23"/>
      <c r="E150" s="23" t="s">
        <v>202</v>
      </c>
      <c r="F150" s="23" t="s">
        <v>28</v>
      </c>
      <c r="G150" s="23">
        <v>55</v>
      </c>
      <c r="H150" s="23" t="s">
        <v>181</v>
      </c>
      <c r="I150" s="23">
        <v>18043011762</v>
      </c>
      <c r="J150" s="23" t="s">
        <v>79</v>
      </c>
      <c r="K150" s="23" t="s">
        <v>70</v>
      </c>
      <c r="L150" s="23">
        <v>781067</v>
      </c>
      <c r="M150" s="23" t="s">
        <v>334</v>
      </c>
      <c r="N150" s="23" t="s">
        <v>386</v>
      </c>
      <c r="O150" s="23"/>
      <c r="P150" s="23"/>
      <c r="Q150" s="23">
        <v>10278.15</v>
      </c>
      <c r="R150" s="23">
        <v>3260.9</v>
      </c>
      <c r="S150" s="23">
        <v>3204.88</v>
      </c>
      <c r="T150" s="23"/>
      <c r="U150" s="23"/>
      <c r="V150" s="23"/>
      <c r="W150" s="23"/>
      <c r="X150" s="23">
        <v>3349.76</v>
      </c>
      <c r="Y150" s="16">
        <f t="shared" si="10"/>
        <v>462.60999999999967</v>
      </c>
      <c r="Z150" s="23">
        <v>3812.37</v>
      </c>
      <c r="AA150" s="23">
        <v>3349.76</v>
      </c>
      <c r="AB150" s="23"/>
      <c r="AC150" s="23"/>
      <c r="AD150" s="23"/>
      <c r="AE150" s="41">
        <f t="shared" si="11"/>
        <v>462.60999999999967</v>
      </c>
      <c r="AF150" s="41">
        <f t="shared" si="12"/>
        <v>0</v>
      </c>
    </row>
    <row r="151" spans="1:32" s="22" customFormat="1" ht="21.75" customHeight="1">
      <c r="A151" s="22">
        <v>20</v>
      </c>
      <c r="B151" s="23"/>
      <c r="C151" s="23" t="s">
        <v>1068</v>
      </c>
      <c r="D151" s="23" t="s">
        <v>95</v>
      </c>
      <c r="E151" s="23" t="s">
        <v>197</v>
      </c>
      <c r="F151" s="23" t="s">
        <v>28</v>
      </c>
      <c r="G151" s="23">
        <v>61</v>
      </c>
      <c r="H151" s="23" t="s">
        <v>142</v>
      </c>
      <c r="I151" s="23">
        <v>13756360035</v>
      </c>
      <c r="J151" s="23" t="s">
        <v>187</v>
      </c>
      <c r="K151" s="23" t="s">
        <v>74</v>
      </c>
      <c r="L151" s="23">
        <v>753315</v>
      </c>
      <c r="M151" s="23" t="s">
        <v>334</v>
      </c>
      <c r="N151" s="23" t="s">
        <v>376</v>
      </c>
      <c r="O151" s="23"/>
      <c r="P151" s="23"/>
      <c r="Q151" s="23">
        <v>5104.7700000000004</v>
      </c>
      <c r="R151" s="23">
        <v>2194.08</v>
      </c>
      <c r="S151" s="23">
        <v>1257.8800000000001</v>
      </c>
      <c r="T151" s="23"/>
      <c r="U151" s="23"/>
      <c r="V151" s="23"/>
      <c r="W151" s="23"/>
      <c r="X151" s="23">
        <v>1423.34</v>
      </c>
      <c r="Y151" s="16">
        <f t="shared" si="10"/>
        <v>229.47000000000048</v>
      </c>
      <c r="Z151" s="23">
        <v>1652.81</v>
      </c>
      <c r="AA151" s="23">
        <v>1423.34</v>
      </c>
      <c r="AB151" s="23"/>
      <c r="AC151" s="23"/>
      <c r="AD151" s="23"/>
      <c r="AE151" s="41">
        <f t="shared" si="11"/>
        <v>229.47000000000003</v>
      </c>
      <c r="AF151" s="41">
        <f t="shared" si="12"/>
        <v>4.5474735088646412E-13</v>
      </c>
    </row>
    <row r="152" spans="1:32" s="22" customFormat="1" ht="21.75" customHeight="1">
      <c r="A152" s="22">
        <v>20</v>
      </c>
      <c r="B152" s="23"/>
      <c r="C152" s="23" t="s">
        <v>1068</v>
      </c>
      <c r="D152" s="23"/>
      <c r="E152" s="23" t="s">
        <v>387</v>
      </c>
      <c r="F152" s="23" t="s">
        <v>30</v>
      </c>
      <c r="G152" s="23">
        <v>72</v>
      </c>
      <c r="H152" s="23" t="s">
        <v>388</v>
      </c>
      <c r="I152" s="23">
        <v>1394430512</v>
      </c>
      <c r="J152" s="23" t="s">
        <v>178</v>
      </c>
      <c r="K152" s="23" t="s">
        <v>178</v>
      </c>
      <c r="L152" s="23">
        <v>834034</v>
      </c>
      <c r="M152" s="23" t="s">
        <v>389</v>
      </c>
      <c r="N152" s="23" t="s">
        <v>390</v>
      </c>
      <c r="O152" s="23"/>
      <c r="P152" s="23"/>
      <c r="Q152" s="23">
        <v>82969.17</v>
      </c>
      <c r="R152" s="23">
        <v>36481.629999999997</v>
      </c>
      <c r="S152" s="23">
        <v>25658.37</v>
      </c>
      <c r="T152" s="23"/>
      <c r="U152" s="23"/>
      <c r="V152" s="23"/>
      <c r="W152" s="23"/>
      <c r="X152" s="23">
        <v>17103.150000000001</v>
      </c>
      <c r="Y152" s="16">
        <f t="shared" si="10"/>
        <v>3726.0200000000004</v>
      </c>
      <c r="Z152" s="23">
        <v>20829.169999999998</v>
      </c>
      <c r="AA152" s="23">
        <v>17103.150000000001</v>
      </c>
      <c r="AB152" s="23"/>
      <c r="AC152" s="23"/>
      <c r="AD152" s="23"/>
      <c r="AE152" s="41">
        <f t="shared" si="11"/>
        <v>3726.0199999999968</v>
      </c>
      <c r="AF152" s="41">
        <f t="shared" si="12"/>
        <v>3.637978807091713E-12</v>
      </c>
    </row>
    <row r="153" spans="1:32" s="22" customFormat="1" ht="21.75" customHeight="1">
      <c r="A153" s="22">
        <v>20</v>
      </c>
      <c r="B153" s="23"/>
      <c r="C153" s="23" t="s">
        <v>1068</v>
      </c>
      <c r="D153" s="23"/>
      <c r="E153" s="23" t="s">
        <v>391</v>
      </c>
      <c r="F153" s="23" t="s">
        <v>28</v>
      </c>
      <c r="G153" s="23">
        <v>71</v>
      </c>
      <c r="H153" s="23" t="s">
        <v>145</v>
      </c>
      <c r="I153" s="23">
        <v>15944463640</v>
      </c>
      <c r="J153" s="23" t="s">
        <v>65</v>
      </c>
      <c r="K153" s="23" t="s">
        <v>66</v>
      </c>
      <c r="L153" s="23">
        <v>834091</v>
      </c>
      <c r="M153" s="23" t="s">
        <v>343</v>
      </c>
      <c r="N153" s="23" t="s">
        <v>309</v>
      </c>
      <c r="O153" s="23"/>
      <c r="P153" s="23"/>
      <c r="Q153" s="23">
        <v>15375.4</v>
      </c>
      <c r="R153" s="23">
        <v>6679.77</v>
      </c>
      <c r="S153" s="23">
        <v>5149.53</v>
      </c>
      <c r="T153" s="23"/>
      <c r="U153" s="23"/>
      <c r="V153" s="23"/>
      <c r="W153" s="23"/>
      <c r="X153" s="23">
        <v>2870.99</v>
      </c>
      <c r="Y153" s="16">
        <f t="shared" si="10"/>
        <v>675.10999999999967</v>
      </c>
      <c r="Z153" s="23">
        <v>3546.1</v>
      </c>
      <c r="AA153" s="23">
        <v>2870.99</v>
      </c>
      <c r="AB153" s="23"/>
      <c r="AC153" s="23"/>
      <c r="AD153" s="23"/>
      <c r="AE153" s="41">
        <f t="shared" si="11"/>
        <v>675.11000000000013</v>
      </c>
      <c r="AF153" s="41">
        <f t="shared" si="12"/>
        <v>0</v>
      </c>
    </row>
    <row r="154" spans="1:32" s="22" customFormat="1" ht="21.75" customHeight="1">
      <c r="A154" s="22">
        <v>20</v>
      </c>
      <c r="B154" s="23"/>
      <c r="C154" s="23" t="s">
        <v>1068</v>
      </c>
      <c r="D154" s="23"/>
      <c r="E154" s="23" t="s">
        <v>392</v>
      </c>
      <c r="F154" s="23" t="s">
        <v>28</v>
      </c>
      <c r="G154" s="23">
        <v>47</v>
      </c>
      <c r="H154" s="23" t="s">
        <v>51</v>
      </c>
      <c r="I154" s="23">
        <v>15714315191</v>
      </c>
      <c r="J154" s="23" t="s">
        <v>393</v>
      </c>
      <c r="K154" s="23" t="s">
        <v>114</v>
      </c>
      <c r="L154" s="23">
        <v>834109</v>
      </c>
      <c r="M154" s="23" t="s">
        <v>343</v>
      </c>
      <c r="N154" s="23" t="s">
        <v>394</v>
      </c>
      <c r="O154" s="23"/>
      <c r="P154" s="23"/>
      <c r="Q154" s="23">
        <v>19608.02</v>
      </c>
      <c r="R154" s="23">
        <v>7977.85</v>
      </c>
      <c r="S154" s="23">
        <v>3938.4</v>
      </c>
      <c r="T154" s="23"/>
      <c r="U154" s="23"/>
      <c r="V154" s="23">
        <v>5730.97</v>
      </c>
      <c r="W154" s="23"/>
      <c r="X154" s="23">
        <v>1175.55</v>
      </c>
      <c r="Y154" s="16">
        <f t="shared" si="10"/>
        <v>785.25000000000023</v>
      </c>
      <c r="Z154" s="23">
        <v>1960.8</v>
      </c>
      <c r="AA154" s="23">
        <v>1175.55</v>
      </c>
      <c r="AB154" s="23"/>
      <c r="AC154" s="23"/>
      <c r="AD154" s="23"/>
      <c r="AE154" s="41">
        <f t="shared" si="11"/>
        <v>785.25</v>
      </c>
      <c r="AF154" s="41">
        <f t="shared" si="12"/>
        <v>0</v>
      </c>
    </row>
    <row r="155" spans="1:32" s="22" customFormat="1" ht="21.75" customHeight="1">
      <c r="A155" s="22">
        <v>20</v>
      </c>
      <c r="B155" s="23"/>
      <c r="C155" s="23" t="s">
        <v>1068</v>
      </c>
      <c r="D155" s="23"/>
      <c r="E155" s="23" t="s">
        <v>395</v>
      </c>
      <c r="F155" s="23" t="s">
        <v>28</v>
      </c>
      <c r="G155" s="23">
        <v>56</v>
      </c>
      <c r="H155" s="23" t="s">
        <v>142</v>
      </c>
      <c r="I155" s="23">
        <v>18204483301</v>
      </c>
      <c r="J155" s="23" t="s">
        <v>79</v>
      </c>
      <c r="K155" s="23" t="s">
        <v>80</v>
      </c>
      <c r="L155" s="23">
        <v>689091</v>
      </c>
      <c r="M155" s="23" t="s">
        <v>343</v>
      </c>
      <c r="N155" s="23" t="s">
        <v>386</v>
      </c>
      <c r="O155" s="23"/>
      <c r="P155" s="23"/>
      <c r="Q155" s="23">
        <v>6912.6</v>
      </c>
      <c r="R155" s="23">
        <v>3148.71</v>
      </c>
      <c r="S155" s="23">
        <v>465.72</v>
      </c>
      <c r="T155" s="23"/>
      <c r="U155" s="23"/>
      <c r="V155" s="23"/>
      <c r="W155" s="23"/>
      <c r="X155" s="23">
        <v>2981.92</v>
      </c>
      <c r="Y155" s="16">
        <f t="shared" si="10"/>
        <v>316.25</v>
      </c>
      <c r="Z155" s="23">
        <v>3298.17</v>
      </c>
      <c r="AA155" s="23">
        <v>2981.92</v>
      </c>
      <c r="AB155" s="23"/>
      <c r="AC155" s="23"/>
      <c r="AD155" s="23"/>
      <c r="AE155" s="41">
        <f t="shared" si="11"/>
        <v>316.25</v>
      </c>
      <c r="AF155" s="41">
        <f t="shared" si="12"/>
        <v>0</v>
      </c>
    </row>
    <row r="156" spans="1:32" s="22" customFormat="1" ht="21.75" customHeight="1">
      <c r="A156" s="22">
        <v>20</v>
      </c>
      <c r="B156" s="23"/>
      <c r="C156" s="23" t="s">
        <v>1068</v>
      </c>
      <c r="D156" s="23"/>
      <c r="E156" s="23" t="s">
        <v>396</v>
      </c>
      <c r="F156" s="23" t="s">
        <v>30</v>
      </c>
      <c r="G156" s="23">
        <v>50</v>
      </c>
      <c r="H156" s="23" t="s">
        <v>49</v>
      </c>
      <c r="I156" s="23">
        <v>15943128750</v>
      </c>
      <c r="J156" s="23" t="s">
        <v>162</v>
      </c>
      <c r="K156" s="23" t="s">
        <v>73</v>
      </c>
      <c r="L156" s="23">
        <v>767995</v>
      </c>
      <c r="M156" s="23" t="s">
        <v>376</v>
      </c>
      <c r="N156" s="23" t="s">
        <v>309</v>
      </c>
      <c r="O156" s="23"/>
      <c r="P156" s="23"/>
      <c r="Q156" s="23">
        <v>6736.35</v>
      </c>
      <c r="R156" s="23">
        <v>3267.37</v>
      </c>
      <c r="S156" s="23">
        <v>258.77</v>
      </c>
      <c r="T156" s="23">
        <v>332.91</v>
      </c>
      <c r="U156" s="23"/>
      <c r="V156" s="23"/>
      <c r="W156" s="23"/>
      <c r="X156" s="23">
        <v>2565.2600000000002</v>
      </c>
      <c r="Y156" s="16">
        <f t="shared" si="10"/>
        <v>312.04000000000042</v>
      </c>
      <c r="Z156" s="23">
        <v>2877.3</v>
      </c>
      <c r="AA156" s="23">
        <v>2565.2600000000002</v>
      </c>
      <c r="AB156" s="23"/>
      <c r="AC156" s="23"/>
      <c r="AD156" s="23"/>
      <c r="AE156" s="41">
        <f t="shared" si="11"/>
        <v>312.03999999999996</v>
      </c>
      <c r="AF156" s="41">
        <f t="shared" si="12"/>
        <v>4.5474735088646412E-13</v>
      </c>
    </row>
    <row r="157" spans="1:32" s="22" customFormat="1" ht="21.75" customHeight="1">
      <c r="A157" s="22">
        <v>20</v>
      </c>
      <c r="B157" s="23"/>
      <c r="C157" s="23" t="s">
        <v>1068</v>
      </c>
      <c r="D157" s="23"/>
      <c r="E157" s="23" t="s">
        <v>78</v>
      </c>
      <c r="F157" s="23" t="s">
        <v>28</v>
      </c>
      <c r="G157" s="23">
        <v>49</v>
      </c>
      <c r="H157" s="23" t="s">
        <v>68</v>
      </c>
      <c r="I157" s="23">
        <v>15146120913</v>
      </c>
      <c r="J157" s="23" t="s">
        <v>74</v>
      </c>
      <c r="K157" s="23" t="s">
        <v>80</v>
      </c>
      <c r="L157" s="23">
        <v>796270</v>
      </c>
      <c r="M157" s="23" t="s">
        <v>376</v>
      </c>
      <c r="N157" s="23" t="s">
        <v>186</v>
      </c>
      <c r="O157" s="23"/>
      <c r="P157" s="23"/>
      <c r="Q157" s="23">
        <v>7963.23</v>
      </c>
      <c r="R157" s="23">
        <v>3883.03</v>
      </c>
      <c r="S157" s="23">
        <v>2211.06</v>
      </c>
      <c r="T157" s="23">
        <v>96.6</v>
      </c>
      <c r="U157" s="23"/>
      <c r="V157" s="23"/>
      <c r="W157" s="23"/>
      <c r="X157" s="23">
        <v>1404.54</v>
      </c>
      <c r="Y157" s="16">
        <f t="shared" si="10"/>
        <v>367.99999999999955</v>
      </c>
      <c r="Z157" s="23">
        <v>1772.54</v>
      </c>
      <c r="AA157" s="23">
        <v>1404.54</v>
      </c>
      <c r="AB157" s="23"/>
      <c r="AC157" s="23"/>
      <c r="AD157" s="23"/>
      <c r="AE157" s="41">
        <f t="shared" si="11"/>
        <v>368</v>
      </c>
      <c r="AF157" s="41">
        <f t="shared" si="12"/>
        <v>-4.5474735088646412E-13</v>
      </c>
    </row>
    <row r="158" spans="1:32" s="22" customFormat="1" ht="21.75" customHeight="1">
      <c r="A158" s="22">
        <v>20</v>
      </c>
      <c r="B158" s="23"/>
      <c r="C158" s="23" t="s">
        <v>1068</v>
      </c>
      <c r="D158" s="23"/>
      <c r="E158" s="23" t="s">
        <v>397</v>
      </c>
      <c r="F158" s="23" t="s">
        <v>30</v>
      </c>
      <c r="G158" s="23">
        <v>68</v>
      </c>
      <c r="H158" s="23" t="s">
        <v>142</v>
      </c>
      <c r="I158" s="23">
        <v>18444112288</v>
      </c>
      <c r="J158" s="23" t="s">
        <v>398</v>
      </c>
      <c r="K158" s="23" t="s">
        <v>107</v>
      </c>
      <c r="L158" s="23">
        <v>834235</v>
      </c>
      <c r="M158" s="23" t="s">
        <v>376</v>
      </c>
      <c r="N158" s="23" t="s">
        <v>380</v>
      </c>
      <c r="O158" s="23"/>
      <c r="P158" s="23"/>
      <c r="Q158" s="23">
        <v>39595.629999999997</v>
      </c>
      <c r="R158" s="23">
        <v>18613.560000000001</v>
      </c>
      <c r="S158" s="23">
        <v>10207.629999999999</v>
      </c>
      <c r="T158" s="23"/>
      <c r="U158" s="23"/>
      <c r="V158" s="23"/>
      <c r="W158" s="23"/>
      <c r="X158" s="23">
        <v>9072.41</v>
      </c>
      <c r="Y158" s="16">
        <f t="shared" si="10"/>
        <v>1702.029999999997</v>
      </c>
      <c r="Z158" s="23">
        <v>10774.44</v>
      </c>
      <c r="AA158" s="23">
        <v>9072.41</v>
      </c>
      <c r="AB158" s="23"/>
      <c r="AC158" s="23"/>
      <c r="AD158" s="23"/>
      <c r="AE158" s="41">
        <f t="shared" si="11"/>
        <v>1702.0300000000007</v>
      </c>
      <c r="AF158" s="41">
        <f t="shared" si="12"/>
        <v>-3.637978807091713E-12</v>
      </c>
    </row>
    <row r="159" spans="1:32" s="22" customFormat="1" ht="21.75" customHeight="1">
      <c r="A159" s="22">
        <v>20</v>
      </c>
      <c r="B159" s="23"/>
      <c r="C159" s="23" t="s">
        <v>1068</v>
      </c>
      <c r="D159" s="23"/>
      <c r="E159" s="23" t="s">
        <v>399</v>
      </c>
      <c r="F159" s="23" t="s">
        <v>28</v>
      </c>
      <c r="G159" s="23">
        <v>47</v>
      </c>
      <c r="H159" s="23" t="s">
        <v>68</v>
      </c>
      <c r="I159" s="23">
        <v>15843029495</v>
      </c>
      <c r="J159" s="23" t="s">
        <v>162</v>
      </c>
      <c r="K159" s="23" t="s">
        <v>108</v>
      </c>
      <c r="L159" s="23">
        <v>804621</v>
      </c>
      <c r="M159" s="23" t="s">
        <v>376</v>
      </c>
      <c r="N159" s="23" t="s">
        <v>190</v>
      </c>
      <c r="O159" s="23"/>
      <c r="P159" s="23"/>
      <c r="Q159" s="23">
        <v>32962.870000000003</v>
      </c>
      <c r="R159" s="23">
        <v>16481.27</v>
      </c>
      <c r="S159" s="23">
        <v>8206.1299999999992</v>
      </c>
      <c r="T159" s="23">
        <v>1152.56</v>
      </c>
      <c r="U159" s="23"/>
      <c r="V159" s="23"/>
      <c r="W159" s="23"/>
      <c r="X159" s="23">
        <v>5610.73</v>
      </c>
      <c r="Y159" s="16">
        <f t="shared" si="10"/>
        <v>1512.1800000000039</v>
      </c>
      <c r="Z159" s="23">
        <v>7122.91</v>
      </c>
      <c r="AA159" s="23">
        <v>5610.73</v>
      </c>
      <c r="AB159" s="23"/>
      <c r="AC159" s="23"/>
      <c r="AD159" s="23"/>
      <c r="AE159" s="41">
        <f t="shared" si="11"/>
        <v>1512.1800000000003</v>
      </c>
      <c r="AF159" s="41">
        <f t="shared" si="12"/>
        <v>3.637978807091713E-12</v>
      </c>
    </row>
    <row r="160" spans="1:32" s="22" customFormat="1" ht="21.75" customHeight="1">
      <c r="A160" s="22">
        <v>20</v>
      </c>
      <c r="B160" s="23"/>
      <c r="C160" s="23" t="s">
        <v>1068</v>
      </c>
      <c r="D160" s="23"/>
      <c r="E160" s="23" t="s">
        <v>195</v>
      </c>
      <c r="F160" s="23" t="s">
        <v>28</v>
      </c>
      <c r="G160" s="23">
        <v>53</v>
      </c>
      <c r="H160" s="23" t="s">
        <v>41</v>
      </c>
      <c r="I160" s="23">
        <v>13756730483</v>
      </c>
      <c r="J160" s="23" t="s">
        <v>130</v>
      </c>
      <c r="K160" s="23" t="s">
        <v>80</v>
      </c>
      <c r="L160" s="23">
        <v>828174</v>
      </c>
      <c r="M160" s="23" t="s">
        <v>231</v>
      </c>
      <c r="N160" s="23" t="s">
        <v>190</v>
      </c>
      <c r="O160" s="23"/>
      <c r="P160" s="23"/>
      <c r="Q160" s="23">
        <v>9748.2900000000009</v>
      </c>
      <c r="R160" s="23">
        <v>3871.95</v>
      </c>
      <c r="S160" s="23">
        <v>2927.14</v>
      </c>
      <c r="T160" s="23"/>
      <c r="U160" s="23"/>
      <c r="V160" s="23"/>
      <c r="W160" s="23"/>
      <c r="X160" s="23">
        <v>2582.16</v>
      </c>
      <c r="Y160" s="16">
        <f t="shared" si="10"/>
        <v>367.04000000000133</v>
      </c>
      <c r="Z160" s="23">
        <v>2949.2</v>
      </c>
      <c r="AA160" s="23">
        <v>2582.16</v>
      </c>
      <c r="AB160" s="23"/>
      <c r="AC160" s="23"/>
      <c r="AD160" s="23"/>
      <c r="AE160" s="41">
        <f t="shared" si="11"/>
        <v>367.03999999999996</v>
      </c>
      <c r="AF160" s="41">
        <f t="shared" si="12"/>
        <v>1.3642420526593924E-12</v>
      </c>
    </row>
    <row r="161" spans="1:32" s="22" customFormat="1" ht="21.75" customHeight="1">
      <c r="A161" s="22">
        <v>20</v>
      </c>
      <c r="B161" s="23"/>
      <c r="C161" s="23" t="s">
        <v>1068</v>
      </c>
      <c r="D161" s="23"/>
      <c r="E161" s="23" t="s">
        <v>400</v>
      </c>
      <c r="F161" s="23" t="s">
        <v>30</v>
      </c>
      <c r="G161" s="23">
        <v>61</v>
      </c>
      <c r="H161" s="23" t="s">
        <v>41</v>
      </c>
      <c r="I161" s="23">
        <v>15143850064</v>
      </c>
      <c r="J161" s="23" t="s">
        <v>65</v>
      </c>
      <c r="K161" s="23" t="s">
        <v>66</v>
      </c>
      <c r="L161" s="23">
        <v>834374</v>
      </c>
      <c r="M161" s="23" t="s">
        <v>231</v>
      </c>
      <c r="N161" s="23" t="s">
        <v>401</v>
      </c>
      <c r="O161" s="23"/>
      <c r="P161" s="23"/>
      <c r="Q161" s="23">
        <v>46666.95</v>
      </c>
      <c r="R161" s="23">
        <v>21813.89</v>
      </c>
      <c r="S161" s="23">
        <v>13981.13</v>
      </c>
      <c r="T161" s="23"/>
      <c r="U161" s="23"/>
      <c r="V161" s="23"/>
      <c r="W161" s="23"/>
      <c r="X161" s="23">
        <v>8911.66</v>
      </c>
      <c r="Y161" s="16">
        <f t="shared" si="10"/>
        <v>1960.2699999999986</v>
      </c>
      <c r="Z161" s="23">
        <v>10871.93</v>
      </c>
      <c r="AA161" s="23">
        <v>8911.66</v>
      </c>
      <c r="AB161" s="23"/>
      <c r="AC161" s="23"/>
      <c r="AD161" s="23"/>
      <c r="AE161" s="41">
        <f t="shared" si="11"/>
        <v>1960.2700000000004</v>
      </c>
      <c r="AF161" s="41">
        <f t="shared" si="12"/>
        <v>-1.8189894035458565E-12</v>
      </c>
    </row>
    <row r="162" spans="1:32" s="22" customFormat="1" ht="21.75" customHeight="1">
      <c r="A162" s="22">
        <v>20</v>
      </c>
      <c r="B162" s="23"/>
      <c r="C162" s="23" t="s">
        <v>1068</v>
      </c>
      <c r="D162" s="23"/>
      <c r="E162" s="23" t="s">
        <v>402</v>
      </c>
      <c r="F162" s="23" t="s">
        <v>30</v>
      </c>
      <c r="G162" s="23">
        <v>53</v>
      </c>
      <c r="H162" s="23" t="s">
        <v>49</v>
      </c>
      <c r="I162" s="23">
        <v>13043070609</v>
      </c>
      <c r="J162" s="23" t="s">
        <v>403</v>
      </c>
      <c r="K162" s="23" t="s">
        <v>134</v>
      </c>
      <c r="L162" s="23">
        <v>834427</v>
      </c>
      <c r="M162" s="23" t="s">
        <v>231</v>
      </c>
      <c r="N162" s="23" t="s">
        <v>404</v>
      </c>
      <c r="O162" s="23"/>
      <c r="P162" s="23"/>
      <c r="Q162" s="23">
        <v>32082.77</v>
      </c>
      <c r="R162" s="23">
        <v>16605.2</v>
      </c>
      <c r="S162" s="23">
        <v>9770.99</v>
      </c>
      <c r="T162" s="23">
        <v>518.35</v>
      </c>
      <c r="U162" s="23"/>
      <c r="V162" s="23"/>
      <c r="W162" s="23"/>
      <c r="X162" s="23">
        <v>3706.14</v>
      </c>
      <c r="Y162" s="16">
        <f t="shared" si="10"/>
        <v>1482.0899999999997</v>
      </c>
      <c r="Z162" s="23">
        <v>5188.2299999999996</v>
      </c>
      <c r="AA162" s="23">
        <v>3706.14</v>
      </c>
      <c r="AB162" s="23"/>
      <c r="AC162" s="23"/>
      <c r="AD162" s="23"/>
      <c r="AE162" s="41">
        <f t="shared" si="11"/>
        <v>1482.0899999999997</v>
      </c>
      <c r="AF162" s="41">
        <f t="shared" si="12"/>
        <v>0</v>
      </c>
    </row>
    <row r="163" spans="1:32" s="22" customFormat="1" ht="21.75" customHeight="1">
      <c r="A163" s="22">
        <v>20</v>
      </c>
      <c r="B163" s="23"/>
      <c r="C163" s="23" t="s">
        <v>1068</v>
      </c>
      <c r="D163" s="23"/>
      <c r="E163" s="23" t="s">
        <v>405</v>
      </c>
      <c r="F163" s="23" t="s">
        <v>28</v>
      </c>
      <c r="G163" s="23">
        <v>47</v>
      </c>
      <c r="H163" s="23" t="s">
        <v>375</v>
      </c>
      <c r="I163" s="23">
        <v>13596551181</v>
      </c>
      <c r="J163" s="23" t="s">
        <v>143</v>
      </c>
      <c r="K163" s="23" t="s">
        <v>76</v>
      </c>
      <c r="L163" s="23">
        <v>834484</v>
      </c>
      <c r="M163" s="23" t="s">
        <v>345</v>
      </c>
      <c r="N163" s="23" t="s">
        <v>406</v>
      </c>
      <c r="O163" s="23"/>
      <c r="P163" s="23"/>
      <c r="Q163" s="23">
        <v>149401.56</v>
      </c>
      <c r="R163" s="23">
        <v>73730</v>
      </c>
      <c r="S163" s="23">
        <v>46119.48</v>
      </c>
      <c r="T163" s="23"/>
      <c r="U163" s="23"/>
      <c r="V163" s="23"/>
      <c r="W163" s="23"/>
      <c r="X163" s="23">
        <v>22794.35</v>
      </c>
      <c r="Y163" s="16">
        <f t="shared" si="10"/>
        <v>6757.7299999999959</v>
      </c>
      <c r="Z163" s="23">
        <v>29552.080000000002</v>
      </c>
      <c r="AA163" s="23">
        <v>22794.35</v>
      </c>
      <c r="AB163" s="23"/>
      <c r="AC163" s="23"/>
      <c r="AD163" s="23"/>
      <c r="AE163" s="41">
        <f t="shared" si="11"/>
        <v>6757.7300000000032</v>
      </c>
      <c r="AF163" s="41">
        <f t="shared" si="12"/>
        <v>-7.2759576141834259E-12</v>
      </c>
    </row>
    <row r="164" spans="1:32" s="22" customFormat="1" ht="21.75" customHeight="1">
      <c r="A164" s="22">
        <v>20</v>
      </c>
      <c r="B164" s="23"/>
      <c r="C164" s="23" t="s">
        <v>1068</v>
      </c>
      <c r="D164" s="23"/>
      <c r="E164" s="23" t="s">
        <v>246</v>
      </c>
      <c r="F164" s="23" t="s">
        <v>30</v>
      </c>
      <c r="G164" s="23">
        <v>61</v>
      </c>
      <c r="H164" s="23" t="s">
        <v>49</v>
      </c>
      <c r="I164" s="23">
        <v>13944024736</v>
      </c>
      <c r="J164" s="23" t="s">
        <v>122</v>
      </c>
      <c r="K164" s="23" t="s">
        <v>84</v>
      </c>
      <c r="L164" s="23">
        <v>772127</v>
      </c>
      <c r="M164" s="23" t="s">
        <v>231</v>
      </c>
      <c r="N164" s="23" t="s">
        <v>190</v>
      </c>
      <c r="O164" s="23"/>
      <c r="P164" s="23"/>
      <c r="Q164" s="23">
        <v>6397.73</v>
      </c>
      <c r="R164" s="23">
        <v>2535.86</v>
      </c>
      <c r="S164" s="23">
        <v>2376.3200000000002</v>
      </c>
      <c r="T164" s="23"/>
      <c r="U164" s="23"/>
      <c r="V164" s="23"/>
      <c r="W164" s="23"/>
      <c r="X164" s="23">
        <v>1195.02</v>
      </c>
      <c r="Y164" s="16">
        <f t="shared" si="10"/>
        <v>290.52999999999929</v>
      </c>
      <c r="Z164" s="23">
        <v>1485.55</v>
      </c>
      <c r="AA164" s="23">
        <v>1195.02</v>
      </c>
      <c r="AB164" s="23"/>
      <c r="AC164" s="23"/>
      <c r="AD164" s="23"/>
      <c r="AE164" s="41">
        <f t="shared" si="11"/>
        <v>290.52999999999997</v>
      </c>
      <c r="AF164" s="41">
        <f t="shared" si="12"/>
        <v>-6.8212102632969618E-13</v>
      </c>
    </row>
    <row r="165" spans="1:32" s="22" customFormat="1" ht="21.75" customHeight="1">
      <c r="A165" s="22">
        <v>20</v>
      </c>
      <c r="B165" s="23"/>
      <c r="C165" s="23" t="s">
        <v>1068</v>
      </c>
      <c r="D165" s="23"/>
      <c r="E165" s="23" t="s">
        <v>407</v>
      </c>
      <c r="F165" s="23" t="s">
        <v>28</v>
      </c>
      <c r="G165" s="23">
        <v>51</v>
      </c>
      <c r="H165" s="23" t="s">
        <v>41</v>
      </c>
      <c r="I165" s="23">
        <v>18243879046</v>
      </c>
      <c r="J165" s="23" t="s">
        <v>130</v>
      </c>
      <c r="K165" s="23" t="s">
        <v>155</v>
      </c>
      <c r="L165" s="23">
        <v>751276</v>
      </c>
      <c r="M165" s="23" t="s">
        <v>311</v>
      </c>
      <c r="N165" s="23" t="s">
        <v>401</v>
      </c>
      <c r="O165" s="23"/>
      <c r="P165" s="23"/>
      <c r="Q165" s="23">
        <v>6047.88</v>
      </c>
      <c r="R165" s="23">
        <v>2818.48</v>
      </c>
      <c r="S165" s="23">
        <v>2001.06</v>
      </c>
      <c r="T165" s="23"/>
      <c r="U165" s="23"/>
      <c r="V165" s="23"/>
      <c r="W165" s="23"/>
      <c r="X165" s="23">
        <v>949.72</v>
      </c>
      <c r="Y165" s="16">
        <f t="shared" si="10"/>
        <v>278.62000000000012</v>
      </c>
      <c r="Z165" s="23">
        <v>1228.3399999999999</v>
      </c>
      <c r="AA165" s="23">
        <v>949.72</v>
      </c>
      <c r="AB165" s="23"/>
      <c r="AC165" s="23"/>
      <c r="AD165" s="23"/>
      <c r="AE165" s="41">
        <f t="shared" si="11"/>
        <v>278.61999999999989</v>
      </c>
      <c r="AF165" s="41">
        <f t="shared" si="12"/>
        <v>0</v>
      </c>
    </row>
    <row r="166" spans="1:32" s="22" customFormat="1" ht="21.75" customHeight="1">
      <c r="A166" s="22">
        <v>20</v>
      </c>
      <c r="B166" s="23"/>
      <c r="C166" s="23" t="s">
        <v>1068</v>
      </c>
      <c r="D166" s="23"/>
      <c r="E166" s="41" t="s">
        <v>302</v>
      </c>
      <c r="F166" s="41" t="s">
        <v>30</v>
      </c>
      <c r="G166" s="41">
        <v>72</v>
      </c>
      <c r="H166" s="41" t="s">
        <v>41</v>
      </c>
      <c r="I166" s="41">
        <v>18804406156</v>
      </c>
      <c r="J166" s="41" t="s">
        <v>408</v>
      </c>
      <c r="K166" s="23" t="s">
        <v>84</v>
      </c>
      <c r="L166" s="23">
        <v>832088</v>
      </c>
      <c r="M166" s="23" t="s">
        <v>314</v>
      </c>
      <c r="N166" s="23" t="s">
        <v>311</v>
      </c>
      <c r="O166" s="23"/>
      <c r="P166" s="23"/>
      <c r="Q166" s="23">
        <v>37239.43</v>
      </c>
      <c r="R166" s="23">
        <v>18311.330000000002</v>
      </c>
      <c r="S166" s="23">
        <v>11266.64</v>
      </c>
      <c r="T166" s="23"/>
      <c r="U166" s="23"/>
      <c r="V166" s="23"/>
      <c r="W166" s="23"/>
      <c r="X166" s="23">
        <v>6017.75</v>
      </c>
      <c r="Y166" s="16">
        <f t="shared" si="10"/>
        <v>1643.7099999999991</v>
      </c>
      <c r="Z166" s="23">
        <v>7661.46</v>
      </c>
      <c r="AA166" s="23">
        <v>6017.75</v>
      </c>
      <c r="AB166" s="23"/>
      <c r="AC166" s="23"/>
      <c r="AD166" s="23"/>
      <c r="AE166" s="41">
        <f t="shared" si="11"/>
        <v>1643.71</v>
      </c>
      <c r="AF166" s="41">
        <f t="shared" si="12"/>
        <v>0</v>
      </c>
    </row>
    <row r="167" spans="1:32" s="22" customFormat="1" ht="21.75" customHeight="1">
      <c r="A167" s="22">
        <v>20</v>
      </c>
      <c r="B167" s="23"/>
      <c r="C167" s="23" t="s">
        <v>1068</v>
      </c>
      <c r="D167" s="23"/>
      <c r="E167" s="23" t="s">
        <v>409</v>
      </c>
      <c r="F167" s="23" t="s">
        <v>28</v>
      </c>
      <c r="G167" s="23">
        <v>22</v>
      </c>
      <c r="H167" s="23" t="s">
        <v>54</v>
      </c>
      <c r="I167" s="23">
        <v>13843471937</v>
      </c>
      <c r="J167" s="23" t="s">
        <v>175</v>
      </c>
      <c r="K167" s="23" t="s">
        <v>107</v>
      </c>
      <c r="L167" s="23">
        <v>834429</v>
      </c>
      <c r="M167" s="23" t="s">
        <v>231</v>
      </c>
      <c r="N167" s="23" t="s">
        <v>309</v>
      </c>
      <c r="O167" s="23"/>
      <c r="P167" s="23"/>
      <c r="Q167" s="23">
        <v>15561.41</v>
      </c>
      <c r="R167" s="23">
        <v>6266.45</v>
      </c>
      <c r="S167" s="23"/>
      <c r="T167" s="23"/>
      <c r="U167" s="23"/>
      <c r="V167" s="23"/>
      <c r="W167" s="23"/>
      <c r="X167" s="23">
        <v>8782.92</v>
      </c>
      <c r="Y167" s="16">
        <f t="shared" si="10"/>
        <v>512.03999999999905</v>
      </c>
      <c r="Z167" s="23">
        <v>9294.9599999999991</v>
      </c>
      <c r="AA167" s="23">
        <v>8782.92</v>
      </c>
      <c r="AB167" s="23"/>
      <c r="AC167" s="23"/>
      <c r="AD167" s="23"/>
      <c r="AE167" s="41">
        <f t="shared" si="11"/>
        <v>512.03999999999905</v>
      </c>
      <c r="AF167" s="41">
        <f t="shared" si="12"/>
        <v>0</v>
      </c>
    </row>
    <row r="168" spans="1:32" s="22" customFormat="1" ht="21.75" customHeight="1">
      <c r="A168" s="22">
        <v>20</v>
      </c>
      <c r="B168" s="23"/>
      <c r="C168" s="23" t="s">
        <v>1068</v>
      </c>
      <c r="D168" s="23"/>
      <c r="E168" s="23" t="s">
        <v>410</v>
      </c>
      <c r="F168" s="23" t="s">
        <v>28</v>
      </c>
      <c r="G168" s="23">
        <v>50</v>
      </c>
      <c r="H168" s="23" t="s">
        <v>68</v>
      </c>
      <c r="I168" s="23">
        <v>13844953944</v>
      </c>
      <c r="J168" s="23" t="s">
        <v>411</v>
      </c>
      <c r="K168" s="23" t="s">
        <v>155</v>
      </c>
      <c r="L168" s="23">
        <v>834827</v>
      </c>
      <c r="M168" s="23" t="s">
        <v>190</v>
      </c>
      <c r="N168" s="23">
        <v>2009.02</v>
      </c>
      <c r="O168" s="23"/>
      <c r="P168" s="23"/>
      <c r="Q168" s="23">
        <v>2280.21</v>
      </c>
      <c r="R168" s="23">
        <v>977.75</v>
      </c>
      <c r="S168" s="23"/>
      <c r="T168" s="23">
        <v>80</v>
      </c>
      <c r="U168" s="23"/>
      <c r="V168" s="23"/>
      <c r="W168" s="23"/>
      <c r="X168" s="23">
        <v>1118.58</v>
      </c>
      <c r="Y168" s="16">
        <f t="shared" si="10"/>
        <v>103.88000000000011</v>
      </c>
      <c r="Z168" s="23">
        <v>1222.46</v>
      </c>
      <c r="AA168" s="23">
        <v>1118.58</v>
      </c>
      <c r="AB168" s="23"/>
      <c r="AC168" s="23"/>
      <c r="AD168" s="23"/>
      <c r="AE168" s="41">
        <f t="shared" si="11"/>
        <v>103.88000000000011</v>
      </c>
      <c r="AF168" s="41">
        <f t="shared" si="12"/>
        <v>0</v>
      </c>
    </row>
    <row r="169" spans="1:32" s="22" customFormat="1" ht="21.75" customHeight="1">
      <c r="A169" s="22">
        <v>20</v>
      </c>
      <c r="B169" s="23"/>
      <c r="C169" s="23" t="s">
        <v>1068</v>
      </c>
      <c r="D169" s="23"/>
      <c r="E169" s="23" t="s">
        <v>138</v>
      </c>
      <c r="F169" s="23" t="s">
        <v>30</v>
      </c>
      <c r="G169" s="23">
        <v>72</v>
      </c>
      <c r="H169" s="23" t="s">
        <v>68</v>
      </c>
      <c r="I169" s="23">
        <v>15704428923</v>
      </c>
      <c r="J169" s="23" t="s">
        <v>86</v>
      </c>
      <c r="K169" s="23" t="s">
        <v>86</v>
      </c>
      <c r="L169" s="23">
        <v>834670</v>
      </c>
      <c r="M169" s="23" t="s">
        <v>412</v>
      </c>
      <c r="N169" s="23" t="s">
        <v>190</v>
      </c>
      <c r="O169" s="23"/>
      <c r="P169" s="23"/>
      <c r="Q169" s="23">
        <v>4809</v>
      </c>
      <c r="R169" s="23">
        <v>2457.94</v>
      </c>
      <c r="S169" s="23">
        <v>1274.6300000000001</v>
      </c>
      <c r="T169" s="23">
        <v>19.55</v>
      </c>
      <c r="U169" s="23"/>
      <c r="V169" s="23"/>
      <c r="W169" s="23"/>
      <c r="X169" s="23">
        <v>852.81</v>
      </c>
      <c r="Y169" s="16">
        <f t="shared" si="10"/>
        <v>204.06999999999994</v>
      </c>
      <c r="Z169" s="23">
        <v>1056.8800000000001</v>
      </c>
      <c r="AA169" s="23">
        <v>852.81</v>
      </c>
      <c r="AB169" s="23"/>
      <c r="AC169" s="23"/>
      <c r="AD169" s="23"/>
      <c r="AE169" s="41">
        <f t="shared" si="11"/>
        <v>204.07000000000016</v>
      </c>
      <c r="AF169" s="41">
        <f t="shared" si="12"/>
        <v>-2.2737367544323206E-13</v>
      </c>
    </row>
    <row r="170" spans="1:32" s="22" customFormat="1" ht="21.75" customHeight="1">
      <c r="A170" s="22">
        <v>20</v>
      </c>
      <c r="B170" s="23"/>
      <c r="C170" s="23" t="s">
        <v>1068</v>
      </c>
      <c r="D170" s="23"/>
      <c r="E170" s="23" t="s">
        <v>413</v>
      </c>
      <c r="F170" s="23" t="s">
        <v>30</v>
      </c>
      <c r="G170" s="23">
        <v>50</v>
      </c>
      <c r="H170" s="23" t="s">
        <v>142</v>
      </c>
      <c r="I170" s="23">
        <v>15944837524</v>
      </c>
      <c r="J170" s="23" t="s">
        <v>131</v>
      </c>
      <c r="K170" s="23" t="s">
        <v>80</v>
      </c>
      <c r="L170" s="23">
        <v>793690</v>
      </c>
      <c r="M170" s="23" t="s">
        <v>190</v>
      </c>
      <c r="N170" s="23" t="s">
        <v>385</v>
      </c>
      <c r="O170" s="23"/>
      <c r="P170" s="23"/>
      <c r="Q170" s="23">
        <v>6564.65</v>
      </c>
      <c r="R170" s="23">
        <v>2988.59</v>
      </c>
      <c r="S170" s="23">
        <v>304.63</v>
      </c>
      <c r="T170" s="23"/>
      <c r="U170" s="23"/>
      <c r="V170" s="23"/>
      <c r="W170" s="23"/>
      <c r="X170" s="23">
        <v>2969.74</v>
      </c>
      <c r="Y170" s="16">
        <f t="shared" si="10"/>
        <v>301.6899999999996</v>
      </c>
      <c r="Z170" s="23">
        <v>3271.43</v>
      </c>
      <c r="AA170" s="23">
        <v>2469.7399999999998</v>
      </c>
      <c r="AB170" s="23">
        <v>500</v>
      </c>
      <c r="AC170" s="23"/>
      <c r="AD170" s="23"/>
      <c r="AE170" s="41">
        <f t="shared" si="11"/>
        <v>301.69000000000005</v>
      </c>
      <c r="AF170" s="41">
        <f t="shared" si="12"/>
        <v>-4.5474735088646412E-13</v>
      </c>
    </row>
    <row r="171" spans="1:32" s="22" customFormat="1" ht="21.75" customHeight="1">
      <c r="A171" s="22">
        <v>20</v>
      </c>
      <c r="B171" s="23"/>
      <c r="C171" s="23" t="s">
        <v>1068</v>
      </c>
      <c r="D171" s="23"/>
      <c r="E171" s="23" t="s">
        <v>414</v>
      </c>
      <c r="F171" s="23" t="s">
        <v>30</v>
      </c>
      <c r="G171" s="23">
        <v>62</v>
      </c>
      <c r="H171" s="23" t="s">
        <v>142</v>
      </c>
      <c r="I171" s="23">
        <v>13840239267</v>
      </c>
      <c r="J171" s="23" t="s">
        <v>65</v>
      </c>
      <c r="K171" s="23" t="s">
        <v>66</v>
      </c>
      <c r="L171" s="23">
        <v>834674</v>
      </c>
      <c r="M171" s="23" t="s">
        <v>412</v>
      </c>
      <c r="N171" s="23" t="s">
        <v>415</v>
      </c>
      <c r="O171" s="23"/>
      <c r="P171" s="23"/>
      <c r="Q171" s="23">
        <v>43711.43</v>
      </c>
      <c r="R171" s="23">
        <v>19763.72</v>
      </c>
      <c r="S171" s="23">
        <v>11084.37</v>
      </c>
      <c r="T171" s="23"/>
      <c r="U171" s="23"/>
      <c r="V171" s="23"/>
      <c r="W171" s="23"/>
      <c r="X171" s="23">
        <v>11061.36</v>
      </c>
      <c r="Y171" s="16">
        <f t="shared" si="10"/>
        <v>1801.9799999999977</v>
      </c>
      <c r="Z171" s="23">
        <v>12863.34</v>
      </c>
      <c r="AA171" s="23">
        <v>11061.36</v>
      </c>
      <c r="AB171" s="23"/>
      <c r="AC171" s="23"/>
      <c r="AD171" s="23"/>
      <c r="AE171" s="41">
        <f t="shared" si="11"/>
        <v>1801.9799999999996</v>
      </c>
      <c r="AF171" s="41">
        <f t="shared" si="12"/>
        <v>-1.8189894035458565E-12</v>
      </c>
    </row>
    <row r="172" spans="1:32" s="22" customFormat="1" ht="21.75" customHeight="1">
      <c r="A172" s="22">
        <v>20</v>
      </c>
      <c r="B172" s="23"/>
      <c r="C172" s="23" t="s">
        <v>1068</v>
      </c>
      <c r="D172" s="23"/>
      <c r="E172" s="23" t="s">
        <v>416</v>
      </c>
      <c r="F172" s="23" t="s">
        <v>28</v>
      </c>
      <c r="G172" s="23">
        <v>52</v>
      </c>
      <c r="H172" s="23" t="s">
        <v>41</v>
      </c>
      <c r="I172" s="23">
        <v>13630375653</v>
      </c>
      <c r="J172" s="23" t="s">
        <v>72</v>
      </c>
      <c r="K172" s="23" t="s">
        <v>74</v>
      </c>
      <c r="L172" s="23">
        <v>720650</v>
      </c>
      <c r="M172" s="23" t="s">
        <v>190</v>
      </c>
      <c r="N172" s="23" t="s">
        <v>415</v>
      </c>
      <c r="O172" s="23"/>
      <c r="P172" s="23"/>
      <c r="Q172" s="23">
        <v>10355.36</v>
      </c>
      <c r="R172" s="23">
        <v>5169.99</v>
      </c>
      <c r="S172" s="23">
        <v>1154.96</v>
      </c>
      <c r="T172" s="23"/>
      <c r="U172" s="23"/>
      <c r="V172" s="23"/>
      <c r="W172" s="23"/>
      <c r="X172" s="23">
        <v>3588.99</v>
      </c>
      <c r="Y172" s="16">
        <f t="shared" si="10"/>
        <v>441.42000000000098</v>
      </c>
      <c r="Z172" s="23">
        <v>4030.41</v>
      </c>
      <c r="AA172" s="23">
        <v>1588.99</v>
      </c>
      <c r="AB172" s="23">
        <v>2000</v>
      </c>
      <c r="AC172" s="23"/>
      <c r="AD172" s="23"/>
      <c r="AE172" s="41">
        <f t="shared" si="11"/>
        <v>441.42000000000007</v>
      </c>
      <c r="AF172" s="41">
        <f t="shared" si="12"/>
        <v>9.0949470177292824E-13</v>
      </c>
    </row>
    <row r="173" spans="1:32" s="22" customFormat="1" ht="21.75" customHeight="1">
      <c r="A173" s="22">
        <v>20</v>
      </c>
      <c r="B173" s="23"/>
      <c r="C173" s="23" t="s">
        <v>1068</v>
      </c>
      <c r="D173" s="23"/>
      <c r="E173" s="23" t="s">
        <v>228</v>
      </c>
      <c r="F173" s="23" t="s">
        <v>28</v>
      </c>
      <c r="G173" s="23">
        <v>14</v>
      </c>
      <c r="H173" s="23" t="s">
        <v>51</v>
      </c>
      <c r="I173" s="23">
        <v>15944178837</v>
      </c>
      <c r="J173" s="23" t="s">
        <v>221</v>
      </c>
      <c r="K173" s="23" t="s">
        <v>118</v>
      </c>
      <c r="L173" s="23">
        <v>834669</v>
      </c>
      <c r="M173" s="23" t="s">
        <v>190</v>
      </c>
      <c r="N173" s="23" t="s">
        <v>276</v>
      </c>
      <c r="O173" s="23"/>
      <c r="P173" s="23"/>
      <c r="Q173" s="23">
        <v>1693.18</v>
      </c>
      <c r="R173" s="23">
        <v>821.7</v>
      </c>
      <c r="S173" s="23">
        <v>544.1</v>
      </c>
      <c r="T173" s="23"/>
      <c r="U173" s="23"/>
      <c r="V173" s="23"/>
      <c r="W173" s="23"/>
      <c r="X173" s="23">
        <v>249.18</v>
      </c>
      <c r="Y173" s="16">
        <f t="shared" si="10"/>
        <v>78.199999999999989</v>
      </c>
      <c r="Z173" s="23">
        <v>327.38</v>
      </c>
      <c r="AA173" s="23">
        <v>249.18</v>
      </c>
      <c r="AB173" s="23"/>
      <c r="AC173" s="23"/>
      <c r="AD173" s="23"/>
      <c r="AE173" s="41">
        <f t="shared" si="11"/>
        <v>78.199999999999989</v>
      </c>
      <c r="AF173" s="41">
        <f t="shared" si="12"/>
        <v>0</v>
      </c>
    </row>
    <row r="174" spans="1:32" s="22" customFormat="1" ht="21.75" customHeight="1">
      <c r="A174" s="22">
        <v>20</v>
      </c>
      <c r="B174" s="23"/>
      <c r="C174" s="23" t="s">
        <v>1068</v>
      </c>
      <c r="D174" s="23"/>
      <c r="E174" s="23" t="s">
        <v>417</v>
      </c>
      <c r="F174" s="23" t="s">
        <v>28</v>
      </c>
      <c r="G174" s="23">
        <v>78</v>
      </c>
      <c r="H174" s="23" t="s">
        <v>51</v>
      </c>
      <c r="I174" s="23">
        <v>18244024403</v>
      </c>
      <c r="J174" s="23" t="s">
        <v>151</v>
      </c>
      <c r="K174" s="23" t="s">
        <v>173</v>
      </c>
      <c r="L174" s="23">
        <v>834655</v>
      </c>
      <c r="M174" s="23" t="s">
        <v>412</v>
      </c>
      <c r="N174" s="23" t="s">
        <v>415</v>
      </c>
      <c r="O174" s="23"/>
      <c r="P174" s="23"/>
      <c r="Q174" s="23">
        <v>56550.46</v>
      </c>
      <c r="R174" s="23">
        <v>22659.35</v>
      </c>
      <c r="S174" s="23">
        <v>11393.23</v>
      </c>
      <c r="T174" s="23">
        <v>962.6</v>
      </c>
      <c r="U174" s="23"/>
      <c r="V174" s="23"/>
      <c r="W174" s="23"/>
      <c r="X174" s="23">
        <v>19508.21</v>
      </c>
      <c r="Y174" s="16">
        <f t="shared" si="10"/>
        <v>2027.0700000000033</v>
      </c>
      <c r="Z174" s="23">
        <v>21535.279999999999</v>
      </c>
      <c r="AA174" s="23">
        <v>19508.21</v>
      </c>
      <c r="AB174" s="23"/>
      <c r="AC174" s="23"/>
      <c r="AD174" s="23"/>
      <c r="AE174" s="41">
        <f t="shared" si="11"/>
        <v>2027.0699999999997</v>
      </c>
      <c r="AF174" s="41">
        <f t="shared" si="12"/>
        <v>3.637978807091713E-12</v>
      </c>
    </row>
    <row r="175" spans="1:32" s="22" customFormat="1" ht="21.75" customHeight="1">
      <c r="A175" s="22">
        <v>20</v>
      </c>
      <c r="B175" s="23"/>
      <c r="C175" s="23" t="s">
        <v>1068</v>
      </c>
      <c r="D175" s="23"/>
      <c r="E175" s="23" t="s">
        <v>418</v>
      </c>
      <c r="F175" s="23" t="s">
        <v>28</v>
      </c>
      <c r="G175" s="23">
        <v>48</v>
      </c>
      <c r="H175" s="23" t="s">
        <v>51</v>
      </c>
      <c r="I175" s="23">
        <v>18704422600</v>
      </c>
      <c r="J175" s="23" t="s">
        <v>128</v>
      </c>
      <c r="K175" s="23" t="s">
        <v>419</v>
      </c>
      <c r="L175" s="23">
        <v>714277</v>
      </c>
      <c r="M175" s="23" t="s">
        <v>420</v>
      </c>
      <c r="N175" s="23" t="s">
        <v>344</v>
      </c>
      <c r="O175" s="23"/>
      <c r="P175" s="23"/>
      <c r="Q175" s="23">
        <v>9136.5400000000009</v>
      </c>
      <c r="R175" s="23">
        <v>4459.93</v>
      </c>
      <c r="S175" s="23">
        <v>1042.74</v>
      </c>
      <c r="T175" s="23">
        <v>315.94</v>
      </c>
      <c r="U175" s="23"/>
      <c r="V175" s="23"/>
      <c r="W175" s="23"/>
      <c r="X175" s="23">
        <v>2897.49</v>
      </c>
      <c r="Y175" s="16">
        <f t="shared" si="10"/>
        <v>420.44000000000096</v>
      </c>
      <c r="Z175" s="23">
        <v>3317.93</v>
      </c>
      <c r="AA175" s="23">
        <v>2897.49</v>
      </c>
      <c r="AB175" s="23"/>
      <c r="AC175" s="23"/>
      <c r="AD175" s="23"/>
      <c r="AE175" s="41">
        <f t="shared" si="11"/>
        <v>420.44000000000005</v>
      </c>
      <c r="AF175" s="41">
        <f t="shared" si="12"/>
        <v>9.0949470177292824E-13</v>
      </c>
    </row>
    <row r="176" spans="1:32" s="22" customFormat="1" ht="21.75" customHeight="1">
      <c r="A176" s="22">
        <v>20</v>
      </c>
      <c r="B176" s="23"/>
      <c r="C176" s="23" t="s">
        <v>1068</v>
      </c>
      <c r="D176" s="23"/>
      <c r="E176" s="23" t="s">
        <v>421</v>
      </c>
      <c r="F176" s="23" t="s">
        <v>30</v>
      </c>
      <c r="G176" s="23">
        <v>57</v>
      </c>
      <c r="H176" s="23" t="s">
        <v>101</v>
      </c>
      <c r="I176" s="23">
        <v>13614460451</v>
      </c>
      <c r="J176" s="23" t="s">
        <v>72</v>
      </c>
      <c r="K176" s="23" t="s">
        <v>224</v>
      </c>
      <c r="L176" s="23">
        <v>834727</v>
      </c>
      <c r="M176" s="23" t="s">
        <v>276</v>
      </c>
      <c r="N176" s="23" t="s">
        <v>415</v>
      </c>
      <c r="O176" s="23"/>
      <c r="P176" s="23"/>
      <c r="Q176" s="23">
        <v>74222.83</v>
      </c>
      <c r="R176" s="23">
        <v>19784.759999999998</v>
      </c>
      <c r="S176" s="23">
        <v>16330.44</v>
      </c>
      <c r="T176" s="23"/>
      <c r="U176" s="23"/>
      <c r="V176" s="23"/>
      <c r="W176" s="23"/>
      <c r="X176" s="23">
        <v>35392.04</v>
      </c>
      <c r="Y176" s="16">
        <f t="shared" si="10"/>
        <v>2715.5900000000038</v>
      </c>
      <c r="Z176" s="23">
        <v>38107.629999999997</v>
      </c>
      <c r="AA176" s="23">
        <v>35392.04</v>
      </c>
      <c r="AB176" s="23"/>
      <c r="AC176" s="23"/>
      <c r="AD176" s="23"/>
      <c r="AE176" s="41">
        <f t="shared" si="11"/>
        <v>2715.5899999999965</v>
      </c>
      <c r="AF176" s="41">
        <f t="shared" si="12"/>
        <v>7.2759576141834259E-12</v>
      </c>
    </row>
    <row r="177" spans="1:32" s="22" customFormat="1" ht="21.75" customHeight="1">
      <c r="A177" s="22">
        <v>20</v>
      </c>
      <c r="B177" s="23"/>
      <c r="C177" s="23" t="s">
        <v>1068</v>
      </c>
      <c r="D177" s="23"/>
      <c r="E177" s="23" t="s">
        <v>422</v>
      </c>
      <c r="F177" s="23" t="s">
        <v>28</v>
      </c>
      <c r="G177" s="23">
        <v>77</v>
      </c>
      <c r="H177" s="23" t="s">
        <v>51</v>
      </c>
      <c r="I177" s="23">
        <v>13630586055</v>
      </c>
      <c r="J177" s="23" t="s">
        <v>204</v>
      </c>
      <c r="K177" s="23" t="s">
        <v>183</v>
      </c>
      <c r="L177" s="23">
        <v>749842</v>
      </c>
      <c r="M177" s="23" t="s">
        <v>276</v>
      </c>
      <c r="N177" s="23" t="s">
        <v>328</v>
      </c>
      <c r="O177" s="23"/>
      <c r="P177" s="23"/>
      <c r="Q177" s="23">
        <v>16618.88</v>
      </c>
      <c r="R177" s="23">
        <v>8017.56</v>
      </c>
      <c r="S177" s="23">
        <v>5238.3</v>
      </c>
      <c r="T177" s="23">
        <v>198.23</v>
      </c>
      <c r="U177" s="23"/>
      <c r="V177" s="23">
        <v>1502.9</v>
      </c>
      <c r="W177" s="23"/>
      <c r="X177" s="23">
        <v>918.02</v>
      </c>
      <c r="Y177" s="16">
        <f t="shared" si="10"/>
        <v>743.86999999999944</v>
      </c>
      <c r="Z177" s="23">
        <v>1661.89</v>
      </c>
      <c r="AA177" s="23">
        <v>918.02</v>
      </c>
      <c r="AB177" s="23"/>
      <c r="AC177" s="23"/>
      <c r="AD177" s="23"/>
      <c r="AE177" s="41">
        <f t="shared" si="11"/>
        <v>743.87000000000012</v>
      </c>
      <c r="AF177" s="41">
        <f t="shared" si="12"/>
        <v>0</v>
      </c>
    </row>
    <row r="178" spans="1:32" s="22" customFormat="1" ht="21.75" customHeight="1">
      <c r="A178" s="22">
        <v>20</v>
      </c>
      <c r="B178" s="23"/>
      <c r="C178" s="23" t="s">
        <v>1068</v>
      </c>
      <c r="D178" s="23"/>
      <c r="E178" s="23" t="s">
        <v>206</v>
      </c>
      <c r="F178" s="23" t="s">
        <v>28</v>
      </c>
      <c r="G178" s="23">
        <v>36</v>
      </c>
      <c r="H178" s="23" t="s">
        <v>51</v>
      </c>
      <c r="I178" s="23">
        <v>13578774579</v>
      </c>
      <c r="J178" s="23" t="s">
        <v>423</v>
      </c>
      <c r="K178" s="23" t="s">
        <v>114</v>
      </c>
      <c r="L178" s="23">
        <v>459966</v>
      </c>
      <c r="M178" s="23" t="s">
        <v>276</v>
      </c>
      <c r="N178" s="23" t="s">
        <v>424</v>
      </c>
      <c r="O178" s="23"/>
      <c r="P178" s="23"/>
      <c r="Q178" s="23">
        <v>9317.7800000000007</v>
      </c>
      <c r="R178" s="23">
        <v>6037.69</v>
      </c>
      <c r="S178" s="23">
        <v>1986.78</v>
      </c>
      <c r="T178" s="23"/>
      <c r="U178" s="23"/>
      <c r="V178" s="23"/>
      <c r="W178" s="23"/>
      <c r="X178" s="23">
        <v>863.15</v>
      </c>
      <c r="Y178" s="16">
        <f t="shared" si="10"/>
        <v>430.16000000000111</v>
      </c>
      <c r="Z178" s="23">
        <v>1293.31</v>
      </c>
      <c r="AA178" s="23">
        <v>863.15</v>
      </c>
      <c r="AB178" s="23"/>
      <c r="AC178" s="23"/>
      <c r="AD178" s="23"/>
      <c r="AE178" s="41">
        <f t="shared" si="11"/>
        <v>430.15999999999997</v>
      </c>
      <c r="AF178" s="41">
        <f t="shared" si="12"/>
        <v>1.1368683772161603E-12</v>
      </c>
    </row>
    <row r="179" spans="1:32" s="22" customFormat="1" ht="21.75" customHeight="1">
      <c r="A179" s="22">
        <v>20</v>
      </c>
      <c r="B179" s="23"/>
      <c r="C179" s="23" t="s">
        <v>1068</v>
      </c>
      <c r="D179" s="23"/>
      <c r="E179" s="23" t="s">
        <v>167</v>
      </c>
      <c r="F179" s="23" t="s">
        <v>28</v>
      </c>
      <c r="G179" s="23">
        <v>61</v>
      </c>
      <c r="H179" s="23" t="s">
        <v>425</v>
      </c>
      <c r="I179" s="23"/>
      <c r="J179" s="23" t="s">
        <v>169</v>
      </c>
      <c r="K179" s="23" t="s">
        <v>170</v>
      </c>
      <c r="L179" s="23">
        <v>773726</v>
      </c>
      <c r="M179" s="23" t="s">
        <v>426</v>
      </c>
      <c r="N179" s="23" t="s">
        <v>385</v>
      </c>
      <c r="O179" s="23"/>
      <c r="P179" s="23"/>
      <c r="Q179" s="23">
        <v>7291.49</v>
      </c>
      <c r="R179" s="23">
        <v>2436.13</v>
      </c>
      <c r="S179" s="23">
        <v>2502.3000000000002</v>
      </c>
      <c r="T179" s="23"/>
      <c r="U179" s="23"/>
      <c r="V179" s="23"/>
      <c r="W179" s="23"/>
      <c r="X179" s="23">
        <v>2027.38</v>
      </c>
      <c r="Y179" s="16">
        <f t="shared" si="10"/>
        <v>325.67999999999938</v>
      </c>
      <c r="Z179" s="23">
        <v>2353.06</v>
      </c>
      <c r="AA179" s="23">
        <v>2027.3799999999999</v>
      </c>
      <c r="AB179" s="23"/>
      <c r="AC179" s="23"/>
      <c r="AD179" s="23"/>
      <c r="AE179" s="41">
        <f t="shared" si="11"/>
        <v>325.68000000000006</v>
      </c>
      <c r="AF179" s="41">
        <f t="shared" si="12"/>
        <v>-6.8212102632969618E-13</v>
      </c>
    </row>
    <row r="180" spans="1:32" s="22" customFormat="1" ht="21.75" customHeight="1">
      <c r="A180" s="22">
        <v>20</v>
      </c>
      <c r="B180" s="23"/>
      <c r="C180" s="23" t="s">
        <v>1068</v>
      </c>
      <c r="D180" s="23"/>
      <c r="E180" s="23" t="s">
        <v>213</v>
      </c>
      <c r="F180" s="23" t="s">
        <v>28</v>
      </c>
      <c r="G180" s="23">
        <v>54</v>
      </c>
      <c r="H180" s="23" t="s">
        <v>68</v>
      </c>
      <c r="I180" s="23">
        <v>15943130317</v>
      </c>
      <c r="J180" s="23" t="s">
        <v>152</v>
      </c>
      <c r="K180" s="23" t="s">
        <v>124</v>
      </c>
      <c r="L180" s="23">
        <v>835062</v>
      </c>
      <c r="M180" s="23" t="s">
        <v>401</v>
      </c>
      <c r="N180" s="23" t="s">
        <v>365</v>
      </c>
      <c r="O180" s="23"/>
      <c r="P180" s="23"/>
      <c r="Q180" s="23">
        <v>53848.73</v>
      </c>
      <c r="R180" s="23">
        <v>28322.76</v>
      </c>
      <c r="S180" s="23">
        <v>14061.3</v>
      </c>
      <c r="T180" s="23">
        <v>475.76</v>
      </c>
      <c r="U180" s="23"/>
      <c r="V180" s="23">
        <v>5604.04</v>
      </c>
      <c r="W180" s="23"/>
      <c r="X180" s="23">
        <v>3191.2</v>
      </c>
      <c r="Y180" s="16">
        <f t="shared" si="10"/>
        <v>2193.6700000000055</v>
      </c>
      <c r="Z180" s="23">
        <v>5384.87</v>
      </c>
      <c r="AA180" s="23">
        <v>3191.2</v>
      </c>
      <c r="AB180" s="23"/>
      <c r="AC180" s="23"/>
      <c r="AD180" s="23"/>
      <c r="AE180" s="41">
        <f t="shared" si="11"/>
        <v>2193.67</v>
      </c>
      <c r="AF180" s="41">
        <f t="shared" si="12"/>
        <v>5.4569682106375694E-12</v>
      </c>
    </row>
    <row r="181" spans="1:32" s="22" customFormat="1" ht="21.75" customHeight="1">
      <c r="A181" s="22">
        <v>20</v>
      </c>
      <c r="B181" s="23"/>
      <c r="C181" s="23" t="s">
        <v>1068</v>
      </c>
      <c r="D181" s="23"/>
      <c r="E181" s="23" t="s">
        <v>236</v>
      </c>
      <c r="F181" s="23" t="s">
        <v>28</v>
      </c>
      <c r="G181" s="23">
        <v>57</v>
      </c>
      <c r="H181" s="23" t="s">
        <v>142</v>
      </c>
      <c r="I181" s="23">
        <v>15943892875</v>
      </c>
      <c r="J181" s="23" t="s">
        <v>79</v>
      </c>
      <c r="K181" s="23" t="s">
        <v>80</v>
      </c>
      <c r="L181" s="23">
        <v>823814</v>
      </c>
      <c r="M181" s="23" t="s">
        <v>394</v>
      </c>
      <c r="N181" s="23" t="s">
        <v>415</v>
      </c>
      <c r="O181" s="23"/>
      <c r="P181" s="23"/>
      <c r="Q181" s="23">
        <v>13002.37</v>
      </c>
      <c r="R181" s="23">
        <v>6532.01</v>
      </c>
      <c r="S181" s="23">
        <v>3338.92</v>
      </c>
      <c r="T181" s="23"/>
      <c r="U181" s="23"/>
      <c r="V181" s="23"/>
      <c r="W181" s="23"/>
      <c r="X181" s="23">
        <v>2598.98</v>
      </c>
      <c r="Y181" s="16">
        <f t="shared" si="10"/>
        <v>532.46000000000049</v>
      </c>
      <c r="Z181" s="23">
        <v>3131.44</v>
      </c>
      <c r="AA181" s="23">
        <v>2598.98</v>
      </c>
      <c r="AB181" s="23"/>
      <c r="AC181" s="23"/>
      <c r="AD181" s="23"/>
      <c r="AE181" s="41">
        <f t="shared" si="11"/>
        <v>532.46</v>
      </c>
      <c r="AF181" s="41">
        <f t="shared" si="12"/>
        <v>0</v>
      </c>
    </row>
    <row r="182" spans="1:32" s="22" customFormat="1" ht="21.75" customHeight="1">
      <c r="A182" s="22">
        <v>20</v>
      </c>
      <c r="B182" s="23"/>
      <c r="C182" s="23" t="s">
        <v>1068</v>
      </c>
      <c r="D182" s="23" t="s">
        <v>95</v>
      </c>
      <c r="E182" s="23" t="s">
        <v>427</v>
      </c>
      <c r="F182" s="23" t="s">
        <v>28</v>
      </c>
      <c r="G182" s="23">
        <v>44</v>
      </c>
      <c r="H182" s="23" t="s">
        <v>123</v>
      </c>
      <c r="I182" s="23">
        <v>13756763835</v>
      </c>
      <c r="J182" s="23" t="s">
        <v>428</v>
      </c>
      <c r="K182" s="23" t="s">
        <v>80</v>
      </c>
      <c r="L182" s="23">
        <v>835139</v>
      </c>
      <c r="M182" s="23" t="s">
        <v>394</v>
      </c>
      <c r="N182" s="23" t="s">
        <v>380</v>
      </c>
      <c r="O182" s="23"/>
      <c r="P182" s="23"/>
      <c r="Q182" s="23">
        <v>19547.93</v>
      </c>
      <c r="R182" s="23">
        <v>8484.15</v>
      </c>
      <c r="S182" s="23">
        <v>5373.74</v>
      </c>
      <c r="T182" s="23"/>
      <c r="U182" s="23"/>
      <c r="V182" s="23"/>
      <c r="W182" s="23"/>
      <c r="X182" s="23">
        <v>4888.76</v>
      </c>
      <c r="Y182" s="16">
        <f t="shared" si="10"/>
        <v>801.28000000000065</v>
      </c>
      <c r="Z182" s="23">
        <v>5690.04</v>
      </c>
      <c r="AA182" s="23">
        <v>4888.76</v>
      </c>
      <c r="AB182" s="23"/>
      <c r="AC182" s="23"/>
      <c r="AD182" s="23"/>
      <c r="AE182" s="41">
        <f t="shared" si="11"/>
        <v>801.27999999999975</v>
      </c>
      <c r="AF182" s="41">
        <f t="shared" si="12"/>
        <v>9.0949470177292824E-13</v>
      </c>
    </row>
    <row r="183" spans="1:32" s="22" customFormat="1" ht="21.75" customHeight="1">
      <c r="A183" s="22">
        <v>20</v>
      </c>
      <c r="B183" s="23"/>
      <c r="C183" s="23" t="s">
        <v>1068</v>
      </c>
      <c r="D183" s="23"/>
      <c r="E183" s="23" t="s">
        <v>429</v>
      </c>
      <c r="F183" s="23" t="s">
        <v>28</v>
      </c>
      <c r="G183" s="23">
        <v>80</v>
      </c>
      <c r="H183" s="23" t="s">
        <v>93</v>
      </c>
      <c r="I183" s="23">
        <v>18744450101</v>
      </c>
      <c r="J183" s="23" t="s">
        <v>430</v>
      </c>
      <c r="K183" s="23" t="s">
        <v>116</v>
      </c>
      <c r="L183" s="23">
        <v>835140</v>
      </c>
      <c r="M183" s="23" t="s">
        <v>394</v>
      </c>
      <c r="N183" s="23" t="s">
        <v>212</v>
      </c>
      <c r="O183" s="23"/>
      <c r="P183" s="23"/>
      <c r="Q183" s="23">
        <v>38080.85</v>
      </c>
      <c r="R183" s="23">
        <v>16568.09</v>
      </c>
      <c r="S183" s="23">
        <v>10511.32</v>
      </c>
      <c r="T183" s="23"/>
      <c r="U183" s="23"/>
      <c r="V183" s="23"/>
      <c r="W183" s="23"/>
      <c r="X183" s="23">
        <v>9438.5</v>
      </c>
      <c r="Y183" s="16">
        <f t="shared" si="10"/>
        <v>1562.9399999999987</v>
      </c>
      <c r="Z183" s="23">
        <v>11001.44</v>
      </c>
      <c r="AA183" s="23">
        <v>9438.5</v>
      </c>
      <c r="AB183" s="23"/>
      <c r="AC183" s="23"/>
      <c r="AD183" s="23"/>
      <c r="AE183" s="41">
        <f t="shared" si="11"/>
        <v>1562.9400000000005</v>
      </c>
      <c r="AF183" s="41">
        <f t="shared" si="12"/>
        <v>-1.8189894035458565E-12</v>
      </c>
    </row>
    <row r="184" spans="1:32" s="22" customFormat="1" ht="21.75" customHeight="1">
      <c r="A184" s="22">
        <v>20</v>
      </c>
      <c r="B184" s="23"/>
      <c r="C184" s="23" t="s">
        <v>1068</v>
      </c>
      <c r="D184" s="23" t="s">
        <v>95</v>
      </c>
      <c r="E184" s="23" t="s">
        <v>200</v>
      </c>
      <c r="F184" s="23" t="s">
        <v>30</v>
      </c>
      <c r="G184" s="23">
        <v>73</v>
      </c>
      <c r="H184" s="23" t="s">
        <v>68</v>
      </c>
      <c r="I184" s="23">
        <v>15543097977</v>
      </c>
      <c r="J184" s="23" t="s">
        <v>69</v>
      </c>
      <c r="K184" s="23" t="s">
        <v>70</v>
      </c>
      <c r="L184" s="23">
        <v>827409</v>
      </c>
      <c r="M184" s="23" t="s">
        <v>431</v>
      </c>
      <c r="N184" s="23" t="s">
        <v>432</v>
      </c>
      <c r="O184" s="23"/>
      <c r="P184" s="23"/>
      <c r="Q184" s="23">
        <v>25978.99</v>
      </c>
      <c r="R184" s="23">
        <v>14815.31</v>
      </c>
      <c r="S184" s="23">
        <v>7000.97</v>
      </c>
      <c r="T184" s="23">
        <v>390.6</v>
      </c>
      <c r="U184" s="23"/>
      <c r="V184" s="23"/>
      <c r="W184" s="23"/>
      <c r="X184" s="23">
        <v>2632.48</v>
      </c>
      <c r="Y184" s="16">
        <f t="shared" si="10"/>
        <v>1139.6300000000019</v>
      </c>
      <c r="Z184" s="23">
        <v>3772.11</v>
      </c>
      <c r="AA184" s="23">
        <v>2632.48</v>
      </c>
      <c r="AB184" s="23"/>
      <c r="AC184" s="23"/>
      <c r="AD184" s="23"/>
      <c r="AE184" s="41">
        <f t="shared" si="11"/>
        <v>1139.6300000000001</v>
      </c>
      <c r="AF184" s="41">
        <f t="shared" si="12"/>
        <v>1.8189894035458565E-12</v>
      </c>
    </row>
    <row r="185" spans="1:32" s="22" customFormat="1" ht="21.75" customHeight="1">
      <c r="A185" s="22">
        <v>20</v>
      </c>
      <c r="B185" s="23"/>
      <c r="C185" s="23" t="s">
        <v>1068</v>
      </c>
      <c r="D185" s="23"/>
      <c r="E185" s="23" t="s">
        <v>433</v>
      </c>
      <c r="F185" s="23" t="s">
        <v>30</v>
      </c>
      <c r="G185" s="23">
        <v>57</v>
      </c>
      <c r="H185" s="23" t="s">
        <v>68</v>
      </c>
      <c r="I185" s="23">
        <v>18904405685</v>
      </c>
      <c r="J185" s="23" t="s">
        <v>434</v>
      </c>
      <c r="K185" s="23" t="s">
        <v>91</v>
      </c>
      <c r="L185" s="23">
        <v>834444</v>
      </c>
      <c r="M185" s="23" t="s">
        <v>415</v>
      </c>
      <c r="N185" s="23" t="s">
        <v>344</v>
      </c>
      <c r="O185" s="23"/>
      <c r="P185" s="23"/>
      <c r="Q185" s="23">
        <v>10943.54</v>
      </c>
      <c r="R185" s="23">
        <v>4670.22</v>
      </c>
      <c r="S185" s="23">
        <v>1832.56</v>
      </c>
      <c r="T185" s="23"/>
      <c r="U185" s="23"/>
      <c r="V185" s="23">
        <v>3346.41</v>
      </c>
      <c r="W185" s="23"/>
      <c r="X185" s="23">
        <v>609.79</v>
      </c>
      <c r="Y185" s="16">
        <f t="shared" si="10"/>
        <v>484.5600000000004</v>
      </c>
      <c r="Z185" s="23">
        <v>1094.3499999999999</v>
      </c>
      <c r="AA185" s="23">
        <v>609.79</v>
      </c>
      <c r="AB185" s="23"/>
      <c r="AC185" s="23"/>
      <c r="AD185" s="23"/>
      <c r="AE185" s="41">
        <f t="shared" si="11"/>
        <v>484.55999999999995</v>
      </c>
      <c r="AF185" s="41">
        <f t="shared" si="12"/>
        <v>4.5474735088646412E-13</v>
      </c>
    </row>
    <row r="186" spans="1:32" s="22" customFormat="1" ht="21.75" customHeight="1">
      <c r="A186" s="22">
        <v>20</v>
      </c>
      <c r="B186" s="23"/>
      <c r="C186" s="23" t="s">
        <v>1068</v>
      </c>
      <c r="D186" s="23"/>
      <c r="E186" s="23" t="s">
        <v>205</v>
      </c>
      <c r="F186" s="23" t="s">
        <v>30</v>
      </c>
      <c r="G186" s="23">
        <v>81</v>
      </c>
      <c r="H186" s="23" t="s">
        <v>51</v>
      </c>
      <c r="I186" s="23">
        <v>13019204470</v>
      </c>
      <c r="J186" s="23" t="s">
        <v>180</v>
      </c>
      <c r="K186" s="23" t="s">
        <v>91</v>
      </c>
      <c r="L186" s="23">
        <v>827602</v>
      </c>
      <c r="M186" s="23" t="s">
        <v>415</v>
      </c>
      <c r="N186" s="23" t="s">
        <v>435</v>
      </c>
      <c r="O186" s="23"/>
      <c r="P186" s="23"/>
      <c r="Q186" s="23">
        <v>15230.53</v>
      </c>
      <c r="R186" s="23">
        <v>7242.63</v>
      </c>
      <c r="S186" s="23">
        <v>4842.1499999999996</v>
      </c>
      <c r="T186" s="23">
        <v>178.96</v>
      </c>
      <c r="U186" s="23"/>
      <c r="V186" s="23"/>
      <c r="W186" s="23"/>
      <c r="X186" s="23">
        <v>2293.37</v>
      </c>
      <c r="Y186" s="16">
        <f t="shared" si="10"/>
        <v>673.42000000000098</v>
      </c>
      <c r="Z186" s="23">
        <v>2966.79</v>
      </c>
      <c r="AA186" s="23">
        <v>293.37</v>
      </c>
      <c r="AB186" s="23">
        <v>2000</v>
      </c>
      <c r="AC186" s="23"/>
      <c r="AD186" s="23"/>
      <c r="AE186" s="41">
        <f t="shared" si="11"/>
        <v>673.42000000000007</v>
      </c>
      <c r="AF186" s="41">
        <f t="shared" si="12"/>
        <v>9.0949470177292824E-13</v>
      </c>
    </row>
    <row r="187" spans="1:32" s="22" customFormat="1" ht="21.75" customHeight="1">
      <c r="A187" s="22">
        <v>20</v>
      </c>
      <c r="B187" s="23"/>
      <c r="C187" s="23" t="s">
        <v>1068</v>
      </c>
      <c r="D187" s="23" t="s">
        <v>67</v>
      </c>
      <c r="E187" s="23" t="s">
        <v>98</v>
      </c>
      <c r="F187" s="23" t="s">
        <v>30</v>
      </c>
      <c r="G187" s="23">
        <v>72</v>
      </c>
      <c r="H187" s="23" t="s">
        <v>68</v>
      </c>
      <c r="I187" s="23">
        <v>18443008033</v>
      </c>
      <c r="J187" s="23" t="s">
        <v>99</v>
      </c>
      <c r="K187" s="23" t="s">
        <v>100</v>
      </c>
      <c r="L187" s="23">
        <v>823677</v>
      </c>
      <c r="M187" s="23" t="s">
        <v>97</v>
      </c>
      <c r="N187" s="23" t="s">
        <v>153</v>
      </c>
      <c r="O187" s="23"/>
      <c r="P187" s="23"/>
      <c r="Q187" s="23">
        <v>10990.97</v>
      </c>
      <c r="R187" s="23">
        <v>5241.93</v>
      </c>
      <c r="S187" s="23">
        <v>3346.78</v>
      </c>
      <c r="T187" s="23">
        <v>207.95</v>
      </c>
      <c r="U187" s="23"/>
      <c r="V187" s="23"/>
      <c r="W187" s="23"/>
      <c r="X187" s="23">
        <v>1662.78</v>
      </c>
      <c r="Y187" s="16">
        <f t="shared" si="10"/>
        <v>531.52999999999906</v>
      </c>
      <c r="Z187" s="23">
        <v>2194.31</v>
      </c>
      <c r="AA187" s="23">
        <v>1662.78</v>
      </c>
      <c r="AB187" s="23"/>
      <c r="AC187" s="23"/>
      <c r="AD187" s="23"/>
      <c r="AE187" s="41">
        <f t="shared" si="11"/>
        <v>531.53</v>
      </c>
      <c r="AF187" s="41">
        <f t="shared" si="12"/>
        <v>-9.0949470177292824E-13</v>
      </c>
    </row>
    <row r="188" spans="1:32" s="22" customFormat="1" ht="21.75" customHeight="1">
      <c r="A188" s="22">
        <v>20</v>
      </c>
      <c r="B188" s="23"/>
      <c r="C188" s="23" t="s">
        <v>1068</v>
      </c>
      <c r="D188" s="23"/>
      <c r="E188" s="23" t="s">
        <v>436</v>
      </c>
      <c r="F188" s="23" t="s">
        <v>28</v>
      </c>
      <c r="G188" s="23">
        <v>62</v>
      </c>
      <c r="H188" s="23" t="s">
        <v>51</v>
      </c>
      <c r="I188" s="23">
        <v>14794320618</v>
      </c>
      <c r="J188" s="23" t="s">
        <v>69</v>
      </c>
      <c r="K188" s="23" t="s">
        <v>70</v>
      </c>
      <c r="L188" s="23">
        <v>758011</v>
      </c>
      <c r="M188" s="23" t="s">
        <v>415</v>
      </c>
      <c r="N188" s="23" t="s">
        <v>437</v>
      </c>
      <c r="O188" s="23"/>
      <c r="P188" s="23"/>
      <c r="Q188" s="23">
        <v>32793.49</v>
      </c>
      <c r="R188" s="23">
        <v>16084.4</v>
      </c>
      <c r="S188" s="23">
        <v>10306.39</v>
      </c>
      <c r="T188" s="23">
        <v>369.1</v>
      </c>
      <c r="U188" s="23"/>
      <c r="V188" s="23"/>
      <c r="W188" s="23"/>
      <c r="X188" s="23">
        <v>4577.3599999999997</v>
      </c>
      <c r="Y188" s="16">
        <f t="shared" si="10"/>
        <v>1456.2399999999971</v>
      </c>
      <c r="Z188" s="23">
        <v>6033.6</v>
      </c>
      <c r="AA188" s="23">
        <v>4577.3599999999997</v>
      </c>
      <c r="AB188" s="23"/>
      <c r="AC188" s="23"/>
      <c r="AD188" s="23"/>
      <c r="AE188" s="41">
        <f t="shared" si="11"/>
        <v>1456.2400000000007</v>
      </c>
      <c r="AF188" s="41">
        <f t="shared" si="12"/>
        <v>-3.637978807091713E-12</v>
      </c>
    </row>
    <row r="189" spans="1:32" s="22" customFormat="1" ht="21.75" customHeight="1">
      <c r="A189" s="22">
        <v>20</v>
      </c>
      <c r="B189" s="23"/>
      <c r="C189" s="23" t="s">
        <v>1068</v>
      </c>
      <c r="D189" s="23"/>
      <c r="E189" s="23" t="s">
        <v>438</v>
      </c>
      <c r="F189" s="23" t="s">
        <v>30</v>
      </c>
      <c r="G189" s="23"/>
      <c r="H189" s="23"/>
      <c r="I189" s="23">
        <v>15849833930</v>
      </c>
      <c r="J189" s="23">
        <v>13847945635</v>
      </c>
      <c r="K189" s="23" t="s">
        <v>70</v>
      </c>
      <c r="L189" s="23">
        <v>834108</v>
      </c>
      <c r="M189" s="23" t="s">
        <v>343</v>
      </c>
      <c r="N189" s="23" t="s">
        <v>415</v>
      </c>
      <c r="O189" s="23"/>
      <c r="P189" s="23"/>
      <c r="Q189" s="23">
        <v>26608.53</v>
      </c>
      <c r="R189" s="23">
        <v>13985.72</v>
      </c>
      <c r="S189" s="23">
        <v>6494.54</v>
      </c>
      <c r="T189" s="23"/>
      <c r="U189" s="23"/>
      <c r="V189" s="23"/>
      <c r="W189" s="23"/>
      <c r="X189" s="23">
        <v>4929.87</v>
      </c>
      <c r="Y189" s="16">
        <f t="shared" si="10"/>
        <v>1198.3999999999996</v>
      </c>
      <c r="Z189" s="23">
        <v>6128.27</v>
      </c>
      <c r="AA189" s="23">
        <v>4929.87</v>
      </c>
      <c r="AB189" s="23"/>
      <c r="AC189" s="23"/>
      <c r="AD189" s="23"/>
      <c r="AE189" s="41">
        <f t="shared" si="11"/>
        <v>1198.4000000000005</v>
      </c>
      <c r="AF189" s="41">
        <f t="shared" si="12"/>
        <v>0</v>
      </c>
    </row>
    <row r="190" spans="1:32" s="22" customFormat="1" ht="21.75" customHeight="1">
      <c r="A190" s="22">
        <v>20</v>
      </c>
      <c r="B190" s="23"/>
      <c r="C190" s="23" t="s">
        <v>1068</v>
      </c>
      <c r="D190" s="23"/>
      <c r="E190" s="23" t="s">
        <v>439</v>
      </c>
      <c r="F190" s="23" t="s">
        <v>28</v>
      </c>
      <c r="G190" s="23">
        <v>48</v>
      </c>
      <c r="H190" s="23" t="s">
        <v>68</v>
      </c>
      <c r="I190" s="23">
        <v>13756362549</v>
      </c>
      <c r="J190" s="23" t="s">
        <v>300</v>
      </c>
      <c r="K190" s="23" t="s">
        <v>103</v>
      </c>
      <c r="L190" s="23">
        <v>835321</v>
      </c>
      <c r="M190" s="23" t="s">
        <v>344</v>
      </c>
      <c r="N190" s="23" t="s">
        <v>328</v>
      </c>
      <c r="O190" s="23"/>
      <c r="P190" s="23"/>
      <c r="Q190" s="23">
        <v>15132.46</v>
      </c>
      <c r="R190" s="23">
        <v>8516.08</v>
      </c>
      <c r="S190" s="23">
        <v>3902.32</v>
      </c>
      <c r="T190" s="23">
        <v>84.28</v>
      </c>
      <c r="U190" s="23"/>
      <c r="V190" s="23"/>
      <c r="W190" s="23"/>
      <c r="X190" s="23">
        <v>1951.73</v>
      </c>
      <c r="Y190" s="16">
        <f t="shared" si="10"/>
        <v>678.04999999999882</v>
      </c>
      <c r="Z190" s="23">
        <v>2629.78</v>
      </c>
      <c r="AA190" s="23">
        <v>1951.73</v>
      </c>
      <c r="AB190" s="23"/>
      <c r="AC190" s="23"/>
      <c r="AD190" s="23"/>
      <c r="AE190" s="41">
        <f t="shared" si="11"/>
        <v>678.05000000000018</v>
      </c>
      <c r="AF190" s="41">
        <f t="shared" si="12"/>
        <v>-1.3642420526593924E-12</v>
      </c>
    </row>
    <row r="191" spans="1:32" s="22" customFormat="1" ht="21.75" customHeight="1">
      <c r="A191" s="22">
        <v>20</v>
      </c>
      <c r="B191" s="23"/>
      <c r="C191" s="23" t="s">
        <v>1068</v>
      </c>
      <c r="D191" s="23"/>
      <c r="E191" s="23" t="s">
        <v>440</v>
      </c>
      <c r="F191" s="23" t="s">
        <v>30</v>
      </c>
      <c r="G191" s="23">
        <v>45</v>
      </c>
      <c r="H191" s="23" t="s">
        <v>51</v>
      </c>
      <c r="I191" s="23">
        <v>15643893812</v>
      </c>
      <c r="J191" s="23" t="s">
        <v>441</v>
      </c>
      <c r="K191" s="23" t="s">
        <v>441</v>
      </c>
      <c r="L191" s="23">
        <v>834041</v>
      </c>
      <c r="M191" s="23" t="s">
        <v>334</v>
      </c>
      <c r="N191" s="23"/>
      <c r="O191" s="23"/>
      <c r="P191" s="23"/>
      <c r="Q191" s="23">
        <v>74890.039999999994</v>
      </c>
      <c r="R191" s="23">
        <v>29972.12</v>
      </c>
      <c r="S191" s="23">
        <v>15396.64</v>
      </c>
      <c r="T191" s="23">
        <v>1136.95</v>
      </c>
      <c r="U191" s="23"/>
      <c r="V191" s="23">
        <v>20895.330000000002</v>
      </c>
      <c r="W191" s="23"/>
      <c r="X191" s="23">
        <v>4852.58</v>
      </c>
      <c r="Y191" s="16">
        <f t="shared" si="10"/>
        <v>2636.4199999999964</v>
      </c>
      <c r="Z191" s="23">
        <v>7489</v>
      </c>
      <c r="AA191" s="23">
        <v>4852.58</v>
      </c>
      <c r="AB191" s="23"/>
      <c r="AC191" s="23"/>
      <c r="AD191" s="23"/>
      <c r="AE191" s="41">
        <f t="shared" si="11"/>
        <v>2636.42</v>
      </c>
      <c r="AF191" s="41">
        <f t="shared" si="12"/>
        <v>-3.637978807091713E-12</v>
      </c>
    </row>
    <row r="192" spans="1:32" s="22" customFormat="1" ht="21.75" customHeight="1">
      <c r="A192" s="22">
        <v>20</v>
      </c>
      <c r="B192" s="23"/>
      <c r="C192" s="23" t="s">
        <v>1068</v>
      </c>
      <c r="D192" s="23"/>
      <c r="E192" s="23" t="s">
        <v>442</v>
      </c>
      <c r="F192" s="23" t="s">
        <v>30</v>
      </c>
      <c r="G192" s="23">
        <v>66</v>
      </c>
      <c r="H192" s="23" t="s">
        <v>263</v>
      </c>
      <c r="I192" s="23">
        <v>13596343369</v>
      </c>
      <c r="J192" s="23" t="s">
        <v>69</v>
      </c>
      <c r="K192" s="23" t="s">
        <v>70</v>
      </c>
      <c r="L192" s="23">
        <v>822698</v>
      </c>
      <c r="M192" s="23" t="s">
        <v>344</v>
      </c>
      <c r="N192" s="23" t="s">
        <v>443</v>
      </c>
      <c r="O192" s="23"/>
      <c r="P192" s="23"/>
      <c r="Q192" s="23">
        <v>19761.14</v>
      </c>
      <c r="R192" s="23">
        <v>2982.49</v>
      </c>
      <c r="S192" s="23">
        <v>2889.73</v>
      </c>
      <c r="T192" s="23"/>
      <c r="U192" s="23"/>
      <c r="V192" s="23"/>
      <c r="W192" s="23"/>
      <c r="X192" s="23">
        <v>13888.92</v>
      </c>
      <c r="Y192" s="16">
        <f t="shared" si="10"/>
        <v>0</v>
      </c>
      <c r="Z192" s="23">
        <v>13888.92</v>
      </c>
      <c r="AA192" s="23">
        <v>13888.92</v>
      </c>
      <c r="AB192" s="23"/>
      <c r="AC192" s="23"/>
      <c r="AD192" s="23"/>
      <c r="AE192" s="41">
        <f t="shared" si="11"/>
        <v>0</v>
      </c>
      <c r="AF192" s="41">
        <f t="shared" si="12"/>
        <v>0</v>
      </c>
    </row>
    <row r="193" spans="1:16384" s="22" customFormat="1" ht="21.75" customHeight="1">
      <c r="A193" s="22">
        <v>20</v>
      </c>
      <c r="B193" s="23"/>
      <c r="C193" s="23" t="s">
        <v>1068</v>
      </c>
      <c r="D193" s="23"/>
      <c r="E193" s="23" t="s">
        <v>444</v>
      </c>
      <c r="F193" s="23" t="s">
        <v>30</v>
      </c>
      <c r="G193" s="23">
        <v>38</v>
      </c>
      <c r="H193" s="23" t="s">
        <v>142</v>
      </c>
      <c r="I193" s="23">
        <v>18843877238</v>
      </c>
      <c r="J193" s="23"/>
      <c r="K193" s="23" t="s">
        <v>445</v>
      </c>
      <c r="L193" s="23">
        <v>835667</v>
      </c>
      <c r="M193" s="23" t="s">
        <v>365</v>
      </c>
      <c r="N193" s="23" t="s">
        <v>447</v>
      </c>
      <c r="O193" s="23"/>
      <c r="P193" s="23"/>
      <c r="Q193" s="23">
        <v>21535.78</v>
      </c>
      <c r="R193" s="23">
        <v>10258.41</v>
      </c>
      <c r="S193" s="23">
        <v>6581.93</v>
      </c>
      <c r="T193" s="23"/>
      <c r="U193" s="23"/>
      <c r="V193" s="23"/>
      <c r="W193" s="23"/>
      <c r="X193" s="23">
        <v>3732.86</v>
      </c>
      <c r="Y193" s="16">
        <f t="shared" si="10"/>
        <v>962.57999999999856</v>
      </c>
      <c r="Z193" s="23">
        <v>4695.4399999999996</v>
      </c>
      <c r="AA193" s="23">
        <v>3732.86</v>
      </c>
      <c r="AB193" s="23"/>
      <c r="AC193" s="23"/>
      <c r="AD193" s="23"/>
      <c r="AE193" s="41">
        <f t="shared" si="11"/>
        <v>962.57999999999947</v>
      </c>
      <c r="AF193" s="41">
        <f t="shared" si="12"/>
        <v>-9.0949470177292824E-13</v>
      </c>
    </row>
    <row r="194" spans="1:16384" s="22" customFormat="1" ht="21.75" customHeight="1">
      <c r="A194" s="22">
        <v>20</v>
      </c>
      <c r="B194" s="23"/>
      <c r="C194" s="23" t="s">
        <v>1068</v>
      </c>
      <c r="D194" s="23"/>
      <c r="E194" s="23" t="s">
        <v>448</v>
      </c>
      <c r="F194" s="23" t="s">
        <v>28</v>
      </c>
      <c r="G194" s="23">
        <v>73</v>
      </c>
      <c r="H194" s="23" t="s">
        <v>93</v>
      </c>
      <c r="I194" s="23"/>
      <c r="J194" s="23"/>
      <c r="K194" s="23" t="s">
        <v>81</v>
      </c>
      <c r="L194" s="23">
        <v>835663</v>
      </c>
      <c r="M194" s="23" t="s">
        <v>365</v>
      </c>
      <c r="N194" s="23" t="s">
        <v>447</v>
      </c>
      <c r="O194" s="23"/>
      <c r="P194" s="23"/>
      <c r="Q194" s="23">
        <v>12346.29</v>
      </c>
      <c r="R194" s="23">
        <v>5487.56</v>
      </c>
      <c r="S194" s="23">
        <v>3677.94</v>
      </c>
      <c r="T194" s="23"/>
      <c r="U194" s="23"/>
      <c r="V194" s="23"/>
      <c r="W194" s="23"/>
      <c r="X194" s="23">
        <v>2606.9299999999998</v>
      </c>
      <c r="Y194" s="16">
        <f t="shared" si="10"/>
        <v>573.86000000000058</v>
      </c>
      <c r="Z194" s="23">
        <v>3180.79</v>
      </c>
      <c r="AA194" s="23">
        <v>2606.9299999999998</v>
      </c>
      <c r="AB194" s="23"/>
      <c r="AC194" s="23"/>
      <c r="AD194" s="23"/>
      <c r="AE194" s="41">
        <f t="shared" si="11"/>
        <v>573.86000000000013</v>
      </c>
      <c r="AF194" s="41">
        <f t="shared" si="12"/>
        <v>0</v>
      </c>
    </row>
    <row r="195" spans="1:16384" s="22" customFormat="1" ht="21.75" customHeight="1">
      <c r="A195" s="22">
        <v>20</v>
      </c>
      <c r="B195" s="23"/>
      <c r="C195" s="23" t="s">
        <v>1068</v>
      </c>
      <c r="D195" s="23" t="s">
        <v>95</v>
      </c>
      <c r="E195" s="23" t="s">
        <v>147</v>
      </c>
      <c r="F195" s="23" t="s">
        <v>30</v>
      </c>
      <c r="G195" s="23">
        <v>70</v>
      </c>
      <c r="H195" s="23" t="s">
        <v>127</v>
      </c>
      <c r="I195" s="23">
        <v>13586874284</v>
      </c>
      <c r="J195" s="23" t="s">
        <v>77</v>
      </c>
      <c r="K195" s="23" t="s">
        <v>73</v>
      </c>
      <c r="L195" s="23">
        <v>824753</v>
      </c>
      <c r="M195" s="23" t="s">
        <v>385</v>
      </c>
      <c r="N195" s="23" t="s">
        <v>212</v>
      </c>
      <c r="O195" s="23"/>
      <c r="P195" s="23"/>
      <c r="Q195" s="23">
        <v>7097.94</v>
      </c>
      <c r="R195" s="23">
        <v>3682.21</v>
      </c>
      <c r="S195" s="23">
        <v>2071.83</v>
      </c>
      <c r="T195" s="23"/>
      <c r="U195" s="23"/>
      <c r="V195" s="23"/>
      <c r="W195" s="23"/>
      <c r="X195" s="23">
        <v>1049.1400000000001</v>
      </c>
      <c r="Y195" s="16">
        <f t="shared" si="10"/>
        <v>294.75999999999954</v>
      </c>
      <c r="Z195" s="23">
        <v>1343.9</v>
      </c>
      <c r="AA195" s="23">
        <v>1049.1400000000001</v>
      </c>
      <c r="AB195" s="23"/>
      <c r="AC195" s="23"/>
      <c r="AD195" s="23"/>
      <c r="AE195" s="41">
        <f t="shared" si="11"/>
        <v>294.76</v>
      </c>
      <c r="AF195" s="41">
        <f t="shared" si="12"/>
        <v>-4.5474735088646412E-13</v>
      </c>
    </row>
    <row r="196" spans="1:16384" s="22" customFormat="1" ht="21.75" customHeight="1">
      <c r="A196" s="22">
        <v>20</v>
      </c>
      <c r="B196" s="23"/>
      <c r="C196" s="23" t="s">
        <v>1068</v>
      </c>
      <c r="D196" s="23"/>
      <c r="E196" s="23" t="s">
        <v>449</v>
      </c>
      <c r="F196" s="23" t="s">
        <v>28</v>
      </c>
      <c r="G196" s="23">
        <v>43</v>
      </c>
      <c r="H196" s="23" t="s">
        <v>168</v>
      </c>
      <c r="I196" s="23">
        <v>15568080607</v>
      </c>
      <c r="J196" s="23" t="s">
        <v>450</v>
      </c>
      <c r="K196" s="23" t="s">
        <v>129</v>
      </c>
      <c r="L196" s="23">
        <v>623253</v>
      </c>
      <c r="M196" s="23" t="s">
        <v>212</v>
      </c>
      <c r="N196" s="23" t="s">
        <v>451</v>
      </c>
      <c r="O196" s="23"/>
      <c r="P196" s="23"/>
      <c r="Q196" s="23">
        <v>10931.45</v>
      </c>
      <c r="R196" s="23">
        <v>4085.58</v>
      </c>
      <c r="S196" s="23">
        <v>2089.16</v>
      </c>
      <c r="T196" s="23"/>
      <c r="U196" s="23"/>
      <c r="V196" s="23"/>
      <c r="W196" s="23"/>
      <c r="X196" s="23">
        <v>4247.76</v>
      </c>
      <c r="Y196" s="16">
        <f t="shared" si="10"/>
        <v>508.95000000000073</v>
      </c>
      <c r="Z196" s="23">
        <v>4756.71</v>
      </c>
      <c r="AA196" s="23">
        <v>4247.76</v>
      </c>
      <c r="AB196" s="23"/>
      <c r="AC196" s="23"/>
      <c r="AD196" s="23"/>
      <c r="AE196" s="41">
        <f t="shared" si="11"/>
        <v>508.94999999999982</v>
      </c>
      <c r="AF196" s="41">
        <f t="shared" si="12"/>
        <v>9.0949470177292824E-13</v>
      </c>
    </row>
    <row r="197" spans="1:16384" s="22" customFormat="1" ht="21.75" customHeight="1">
      <c r="A197" s="22">
        <v>20</v>
      </c>
      <c r="B197" s="23"/>
      <c r="C197" s="23" t="s">
        <v>1068</v>
      </c>
      <c r="D197" s="23"/>
      <c r="E197" s="23" t="s">
        <v>195</v>
      </c>
      <c r="F197" s="23" t="s">
        <v>28</v>
      </c>
      <c r="G197" s="23">
        <v>53</v>
      </c>
      <c r="H197" s="23" t="s">
        <v>41</v>
      </c>
      <c r="I197" s="23">
        <v>13756730483</v>
      </c>
      <c r="J197" s="23" t="s">
        <v>157</v>
      </c>
      <c r="K197" s="23" t="s">
        <v>155</v>
      </c>
      <c r="L197" s="23">
        <v>828174</v>
      </c>
      <c r="M197" s="23" t="s">
        <v>212</v>
      </c>
      <c r="N197" s="23" t="s">
        <v>435</v>
      </c>
      <c r="O197" s="23"/>
      <c r="P197" s="23"/>
      <c r="Q197" s="23">
        <v>8964.25</v>
      </c>
      <c r="R197" s="23">
        <v>3769.78</v>
      </c>
      <c r="S197" s="23">
        <v>2591.9899999999998</v>
      </c>
      <c r="T197" s="23"/>
      <c r="U197" s="23"/>
      <c r="V197" s="23"/>
      <c r="W197" s="23"/>
      <c r="X197" s="23">
        <v>2262.41</v>
      </c>
      <c r="Y197" s="16">
        <f t="shared" ref="Y197:Y260" si="13">Q197-R197-S197-T197-U197-V197-W197-X197</f>
        <v>340.06999999999971</v>
      </c>
      <c r="Z197" s="23">
        <v>2602.48</v>
      </c>
      <c r="AA197" s="23">
        <v>2262.41</v>
      </c>
      <c r="AB197" s="23"/>
      <c r="AC197" s="23"/>
      <c r="AD197" s="23"/>
      <c r="AE197" s="41">
        <f t="shared" ref="AE197:AE260" si="14">Z197-AA197-AB197-AC197-AD197</f>
        <v>340.07000000000016</v>
      </c>
      <c r="AF197" s="41">
        <f t="shared" ref="AF197:AF260" si="15">Y197-AE197</f>
        <v>-4.5474735088646412E-13</v>
      </c>
    </row>
    <row r="198" spans="1:16384" s="22" customFormat="1" ht="21.75" customHeight="1">
      <c r="A198" s="22">
        <v>20</v>
      </c>
      <c r="B198" s="23"/>
      <c r="C198" s="23" t="s">
        <v>1068</v>
      </c>
      <c r="D198" s="23"/>
      <c r="E198" s="23" t="s">
        <v>235</v>
      </c>
      <c r="F198" s="23" t="s">
        <v>30</v>
      </c>
      <c r="G198" s="23">
        <v>72</v>
      </c>
      <c r="H198" s="23" t="s">
        <v>49</v>
      </c>
      <c r="I198" s="23">
        <v>13394426006</v>
      </c>
      <c r="J198" s="23" t="s">
        <v>65</v>
      </c>
      <c r="K198" s="23" t="s">
        <v>66</v>
      </c>
      <c r="L198" s="23">
        <v>830119</v>
      </c>
      <c r="M198" s="23" t="s">
        <v>380</v>
      </c>
      <c r="N198" s="23" t="s">
        <v>452</v>
      </c>
      <c r="O198" s="23"/>
      <c r="P198" s="23"/>
      <c r="Q198" s="23">
        <v>11413.77</v>
      </c>
      <c r="R198" s="23">
        <v>5488.45</v>
      </c>
      <c r="S198" s="23">
        <v>3670.47</v>
      </c>
      <c r="T198" s="23"/>
      <c r="U198" s="23"/>
      <c r="V198" s="23">
        <v>1113.47</v>
      </c>
      <c r="W198" s="23"/>
      <c r="X198" s="23">
        <v>624.01</v>
      </c>
      <c r="Y198" s="16">
        <f t="shared" si="13"/>
        <v>517.3700000000008</v>
      </c>
      <c r="Z198" s="23">
        <v>1141.3800000000001</v>
      </c>
      <c r="AA198" s="23">
        <v>624.01</v>
      </c>
      <c r="AB198" s="23"/>
      <c r="AC198" s="23"/>
      <c r="AD198" s="23"/>
      <c r="AE198" s="41">
        <f t="shared" si="14"/>
        <v>517.37000000000012</v>
      </c>
      <c r="AF198" s="41">
        <f t="shared" si="15"/>
        <v>0</v>
      </c>
    </row>
    <row r="199" spans="1:16384" s="22" customFormat="1" ht="21.75" customHeight="1">
      <c r="A199" s="22">
        <v>20</v>
      </c>
      <c r="B199" s="23"/>
      <c r="C199" s="23" t="s">
        <v>1068</v>
      </c>
      <c r="D199" s="23"/>
      <c r="E199" s="23" t="s">
        <v>453</v>
      </c>
      <c r="F199" s="23" t="s">
        <v>30</v>
      </c>
      <c r="G199" s="23">
        <v>48</v>
      </c>
      <c r="H199" s="23" t="s">
        <v>49</v>
      </c>
      <c r="I199" s="23">
        <v>13504418860</v>
      </c>
      <c r="J199" s="23" t="s">
        <v>273</v>
      </c>
      <c r="K199" s="23" t="s">
        <v>84</v>
      </c>
      <c r="L199" s="23">
        <v>835892</v>
      </c>
      <c r="M199" s="23" t="s">
        <v>454</v>
      </c>
      <c r="N199" s="23" t="s">
        <v>455</v>
      </c>
      <c r="O199" s="23"/>
      <c r="P199" s="23"/>
      <c r="Q199" s="23">
        <v>16621.830000000002</v>
      </c>
      <c r="R199" s="23">
        <v>7598.52</v>
      </c>
      <c r="S199" s="23">
        <v>2951.01</v>
      </c>
      <c r="T199" s="23">
        <v>503.19</v>
      </c>
      <c r="U199" s="23"/>
      <c r="V199" s="23"/>
      <c r="W199" s="23"/>
      <c r="X199" s="23">
        <v>4863.34</v>
      </c>
      <c r="Y199" s="16">
        <f t="shared" si="13"/>
        <v>705.77000000000135</v>
      </c>
      <c r="Z199" s="23">
        <v>5569.11</v>
      </c>
      <c r="AA199" s="23">
        <v>4863.34</v>
      </c>
      <c r="AB199" s="23"/>
      <c r="AC199" s="23"/>
      <c r="AD199" s="23"/>
      <c r="AE199" s="41">
        <f t="shared" si="14"/>
        <v>705.76999999999953</v>
      </c>
      <c r="AF199" s="41">
        <f t="shared" si="15"/>
        <v>1.8189894035458565E-12</v>
      </c>
    </row>
    <row r="200" spans="1:16384" s="22" customFormat="1" ht="21.75" customHeight="1">
      <c r="A200" s="22">
        <v>20</v>
      </c>
      <c r="B200" s="23"/>
      <c r="C200" s="23" t="s">
        <v>1068</v>
      </c>
      <c r="D200" s="23"/>
      <c r="E200" s="23" t="s">
        <v>456</v>
      </c>
      <c r="F200" s="23" t="s">
        <v>30</v>
      </c>
      <c r="G200" s="23">
        <v>41</v>
      </c>
      <c r="H200" s="23" t="s">
        <v>51</v>
      </c>
      <c r="I200" s="23">
        <v>13630575223</v>
      </c>
      <c r="J200" s="23" t="s">
        <v>165</v>
      </c>
      <c r="K200" s="23" t="s">
        <v>103</v>
      </c>
      <c r="L200" s="23">
        <v>835912</v>
      </c>
      <c r="M200" s="23" t="s">
        <v>380</v>
      </c>
      <c r="N200" s="23" t="s">
        <v>457</v>
      </c>
      <c r="O200" s="23"/>
      <c r="P200" s="23"/>
      <c r="Q200" s="23">
        <v>14137.84</v>
      </c>
      <c r="R200" s="23">
        <v>6684.48</v>
      </c>
      <c r="S200" s="23">
        <v>2593.2199999999998</v>
      </c>
      <c r="T200" s="23">
        <v>395.36</v>
      </c>
      <c r="U200" s="23"/>
      <c r="V200" s="23"/>
      <c r="W200" s="23"/>
      <c r="X200" s="23">
        <v>3842.1</v>
      </c>
      <c r="Y200" s="16">
        <f t="shared" si="13"/>
        <v>622.68000000000166</v>
      </c>
      <c r="Z200" s="23">
        <v>4464.78</v>
      </c>
      <c r="AA200" s="23">
        <v>3842.1</v>
      </c>
      <c r="AB200" s="23"/>
      <c r="AC200" s="23"/>
      <c r="AD200" s="23"/>
      <c r="AE200" s="41">
        <f t="shared" si="14"/>
        <v>622.67999999999984</v>
      </c>
      <c r="AF200" s="41">
        <f t="shared" si="15"/>
        <v>1.8189894035458565E-12</v>
      </c>
    </row>
    <row r="201" spans="1:16384" s="22" customFormat="1" ht="21.75" customHeight="1">
      <c r="A201" s="22">
        <v>20</v>
      </c>
      <c r="B201" s="23"/>
      <c r="C201" s="23" t="s">
        <v>1068</v>
      </c>
      <c r="D201" s="23"/>
      <c r="E201" s="23" t="s">
        <v>458</v>
      </c>
      <c r="F201" s="23" t="s">
        <v>30</v>
      </c>
      <c r="G201" s="23">
        <v>46</v>
      </c>
      <c r="H201" s="23" t="s">
        <v>51</v>
      </c>
      <c r="I201" s="23">
        <v>13089404635</v>
      </c>
      <c r="J201" s="23" t="s">
        <v>90</v>
      </c>
      <c r="K201" s="23" t="s">
        <v>91</v>
      </c>
      <c r="L201" s="23">
        <v>834772</v>
      </c>
      <c r="M201" s="23" t="s">
        <v>309</v>
      </c>
      <c r="N201" s="23" t="s">
        <v>212</v>
      </c>
      <c r="O201" s="23"/>
      <c r="P201" s="23"/>
      <c r="Q201" s="23">
        <v>21198.52</v>
      </c>
      <c r="R201" s="23">
        <v>10874.56</v>
      </c>
      <c r="S201" s="23">
        <v>6323.17</v>
      </c>
      <c r="T201" s="23">
        <v>139.54</v>
      </c>
      <c r="U201" s="23"/>
      <c r="V201" s="23"/>
      <c r="W201" s="23"/>
      <c r="X201" s="23">
        <v>2916.6</v>
      </c>
      <c r="Y201" s="16">
        <f t="shared" si="13"/>
        <v>944.650000000001</v>
      </c>
      <c r="Z201" s="23">
        <v>3861.25</v>
      </c>
      <c r="AA201" s="23">
        <v>916.6</v>
      </c>
      <c r="AB201" s="23">
        <v>2000</v>
      </c>
      <c r="AC201" s="23"/>
      <c r="AD201" s="23"/>
      <c r="AE201" s="41">
        <f t="shared" si="14"/>
        <v>944.65000000000009</v>
      </c>
      <c r="AF201" s="41">
        <f t="shared" si="15"/>
        <v>9.0949470177292824E-13</v>
      </c>
    </row>
    <row r="202" spans="1:16384" s="22" customFormat="1" ht="21.75" customHeight="1">
      <c r="A202" s="22">
        <v>20</v>
      </c>
      <c r="B202" s="26"/>
      <c r="C202" s="23" t="s">
        <v>1068</v>
      </c>
      <c r="D202" s="26"/>
      <c r="E202" s="26" t="s">
        <v>459</v>
      </c>
      <c r="F202" s="26" t="s">
        <v>30</v>
      </c>
      <c r="G202" s="26">
        <v>53</v>
      </c>
      <c r="H202" s="26" t="s">
        <v>41</v>
      </c>
      <c r="I202" s="26">
        <v>13596979989</v>
      </c>
      <c r="J202" s="26" t="s">
        <v>65</v>
      </c>
      <c r="K202" s="26" t="s">
        <v>66</v>
      </c>
      <c r="L202" s="26">
        <v>723884</v>
      </c>
      <c r="M202" s="26" t="s">
        <v>186</v>
      </c>
      <c r="N202" s="26" t="s">
        <v>452</v>
      </c>
      <c r="O202" s="26"/>
      <c r="P202" s="26"/>
      <c r="Q202" s="26">
        <v>11702.25</v>
      </c>
      <c r="R202" s="26">
        <v>6267.23</v>
      </c>
      <c r="S202" s="26">
        <v>1971.19</v>
      </c>
      <c r="T202" s="26"/>
      <c r="U202" s="26"/>
      <c r="V202" s="26"/>
      <c r="W202" s="26"/>
      <c r="X202" s="26">
        <v>2924.44</v>
      </c>
      <c r="Y202" s="16">
        <f t="shared" si="13"/>
        <v>539.39000000000033</v>
      </c>
      <c r="Z202" s="26">
        <v>3463.83</v>
      </c>
      <c r="AA202" s="26">
        <v>2924.44</v>
      </c>
      <c r="AB202" s="26"/>
      <c r="AC202" s="26"/>
      <c r="AD202" s="26"/>
      <c r="AE202" s="41">
        <f t="shared" si="14"/>
        <v>539.38999999999987</v>
      </c>
      <c r="AF202" s="41">
        <f t="shared" si="15"/>
        <v>0</v>
      </c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27"/>
      <c r="EC202" s="27"/>
      <c r="ED202" s="27"/>
      <c r="EE202" s="27"/>
      <c r="EF202" s="27"/>
      <c r="EG202" s="27"/>
      <c r="EH202" s="27"/>
      <c r="EI202" s="27"/>
      <c r="EJ202" s="27"/>
      <c r="EK202" s="27"/>
      <c r="EL202" s="27"/>
      <c r="EM202" s="27"/>
      <c r="EN202" s="27"/>
      <c r="EO202" s="27"/>
      <c r="EP202" s="27"/>
      <c r="EQ202" s="27"/>
      <c r="ER202" s="27"/>
      <c r="ES202" s="27"/>
      <c r="ET202" s="27"/>
      <c r="EU202" s="27"/>
      <c r="EV202" s="27"/>
      <c r="EW202" s="27"/>
      <c r="EX202" s="27"/>
      <c r="EY202" s="27"/>
      <c r="EZ202" s="27"/>
      <c r="FA202" s="27"/>
      <c r="FB202" s="27"/>
      <c r="FC202" s="27"/>
      <c r="FD202" s="27"/>
      <c r="FE202" s="27"/>
      <c r="FF202" s="27"/>
      <c r="FG202" s="27"/>
      <c r="FH202" s="27"/>
      <c r="FI202" s="27"/>
      <c r="FJ202" s="27"/>
      <c r="FK202" s="27"/>
      <c r="FL202" s="27"/>
      <c r="FM202" s="27"/>
      <c r="FN202" s="27"/>
      <c r="FO202" s="27"/>
      <c r="FP202" s="27"/>
      <c r="FQ202" s="27"/>
      <c r="FR202" s="27"/>
      <c r="FS202" s="27"/>
      <c r="FT202" s="27"/>
      <c r="FU202" s="27"/>
      <c r="FV202" s="27"/>
      <c r="FW202" s="27"/>
      <c r="FX202" s="27"/>
      <c r="FY202" s="27"/>
      <c r="FZ202" s="27"/>
      <c r="GA202" s="27"/>
      <c r="GB202" s="27"/>
      <c r="GC202" s="27"/>
      <c r="GD202" s="27"/>
      <c r="GE202" s="27"/>
      <c r="GF202" s="27"/>
      <c r="GG202" s="27"/>
      <c r="GH202" s="27"/>
      <c r="GI202" s="27"/>
      <c r="GJ202" s="27"/>
      <c r="GK202" s="27"/>
      <c r="GL202" s="27"/>
      <c r="GM202" s="27"/>
      <c r="GN202" s="27"/>
      <c r="GO202" s="27"/>
      <c r="GP202" s="27"/>
      <c r="GQ202" s="27"/>
      <c r="GR202" s="27"/>
      <c r="GS202" s="27"/>
      <c r="GT202" s="27"/>
      <c r="GU202" s="27"/>
      <c r="GV202" s="27"/>
      <c r="GW202" s="27"/>
      <c r="GX202" s="27"/>
      <c r="GY202" s="27"/>
      <c r="GZ202" s="27"/>
      <c r="HA202" s="27"/>
      <c r="HB202" s="27"/>
      <c r="HC202" s="27"/>
      <c r="HD202" s="27"/>
      <c r="HE202" s="27"/>
      <c r="HF202" s="27"/>
      <c r="HG202" s="27"/>
      <c r="HH202" s="27"/>
      <c r="HI202" s="27"/>
      <c r="HJ202" s="27"/>
      <c r="HK202" s="27"/>
      <c r="HL202" s="27"/>
      <c r="HM202" s="27"/>
      <c r="HN202" s="27"/>
      <c r="HO202" s="27"/>
      <c r="HP202" s="27"/>
      <c r="HQ202" s="27"/>
      <c r="HR202" s="27"/>
      <c r="HS202" s="27"/>
      <c r="HT202" s="27"/>
      <c r="HU202" s="27"/>
      <c r="HV202" s="27"/>
      <c r="HW202" s="27"/>
      <c r="HX202" s="27"/>
      <c r="HY202" s="27"/>
      <c r="HZ202" s="27"/>
      <c r="IA202" s="27"/>
      <c r="IB202" s="27"/>
      <c r="IC202" s="27"/>
      <c r="ID202" s="27"/>
      <c r="IE202" s="27"/>
      <c r="IF202" s="27"/>
      <c r="IG202" s="27"/>
      <c r="IH202" s="27"/>
      <c r="II202" s="27"/>
      <c r="IJ202" s="27"/>
      <c r="IK202" s="27"/>
      <c r="IL202" s="27"/>
      <c r="IM202" s="27"/>
      <c r="IN202" s="27"/>
      <c r="IO202" s="27"/>
      <c r="IP202" s="27"/>
      <c r="IQ202" s="27"/>
      <c r="IR202" s="27"/>
      <c r="IS202" s="27"/>
      <c r="IT202" s="27"/>
      <c r="IU202" s="27"/>
      <c r="IV202" s="27"/>
      <c r="IW202" s="27"/>
      <c r="IX202" s="27"/>
      <c r="IY202" s="27"/>
      <c r="IZ202" s="27"/>
      <c r="JA202" s="27"/>
      <c r="JB202" s="27"/>
      <c r="JC202" s="27"/>
      <c r="JD202" s="27"/>
      <c r="JE202" s="27"/>
      <c r="JF202" s="27"/>
      <c r="JG202" s="27"/>
      <c r="JH202" s="27"/>
      <c r="JI202" s="27"/>
      <c r="JJ202" s="27"/>
      <c r="JK202" s="27"/>
      <c r="JL202" s="27"/>
      <c r="JM202" s="27"/>
      <c r="JN202" s="27"/>
      <c r="JO202" s="27"/>
      <c r="JP202" s="27"/>
      <c r="JQ202" s="27"/>
      <c r="JR202" s="27"/>
      <c r="JS202" s="27"/>
      <c r="JT202" s="27"/>
      <c r="JU202" s="27"/>
      <c r="JV202" s="27"/>
      <c r="JW202" s="27"/>
      <c r="JX202" s="27"/>
      <c r="JY202" s="27"/>
      <c r="JZ202" s="27"/>
      <c r="KA202" s="27"/>
      <c r="KB202" s="27"/>
      <c r="KC202" s="27"/>
      <c r="KD202" s="27"/>
      <c r="KE202" s="27"/>
      <c r="KF202" s="27"/>
      <c r="KG202" s="27"/>
      <c r="KH202" s="27"/>
      <c r="KI202" s="27"/>
      <c r="KJ202" s="27"/>
      <c r="KK202" s="27"/>
      <c r="KL202" s="27"/>
      <c r="KM202" s="27"/>
      <c r="KN202" s="27"/>
      <c r="KO202" s="27"/>
      <c r="KP202" s="27"/>
      <c r="KQ202" s="27"/>
      <c r="KR202" s="27"/>
      <c r="KS202" s="27"/>
      <c r="KT202" s="27"/>
      <c r="KU202" s="27"/>
      <c r="KV202" s="27"/>
      <c r="KW202" s="27"/>
      <c r="KX202" s="27"/>
      <c r="KY202" s="27"/>
      <c r="KZ202" s="27"/>
      <c r="LA202" s="27"/>
      <c r="LB202" s="27"/>
      <c r="LC202" s="27"/>
      <c r="LD202" s="27"/>
      <c r="LE202" s="27"/>
      <c r="LF202" s="27"/>
      <c r="LG202" s="27"/>
      <c r="LH202" s="27"/>
      <c r="LI202" s="27"/>
      <c r="LJ202" s="27"/>
      <c r="LK202" s="27"/>
      <c r="LL202" s="27"/>
      <c r="LM202" s="27"/>
      <c r="LN202" s="27"/>
      <c r="LO202" s="27"/>
      <c r="LP202" s="27"/>
      <c r="LQ202" s="27"/>
      <c r="LR202" s="27"/>
      <c r="LS202" s="27"/>
      <c r="LT202" s="27"/>
      <c r="LU202" s="27"/>
      <c r="LV202" s="27"/>
      <c r="LW202" s="27"/>
      <c r="LX202" s="27"/>
      <c r="LY202" s="27"/>
      <c r="LZ202" s="27"/>
      <c r="MA202" s="27"/>
      <c r="MB202" s="27"/>
      <c r="MC202" s="27"/>
      <c r="MD202" s="27"/>
      <c r="ME202" s="27"/>
      <c r="MF202" s="27"/>
      <c r="MG202" s="27"/>
      <c r="MH202" s="27"/>
      <c r="MI202" s="27"/>
      <c r="MJ202" s="27"/>
      <c r="MK202" s="27"/>
      <c r="ML202" s="27"/>
      <c r="MM202" s="27"/>
      <c r="MN202" s="27"/>
      <c r="MO202" s="27"/>
      <c r="MP202" s="27"/>
      <c r="MQ202" s="27"/>
      <c r="MR202" s="27"/>
      <c r="MS202" s="27"/>
      <c r="MT202" s="27"/>
      <c r="MU202" s="27"/>
      <c r="MV202" s="27"/>
      <c r="MW202" s="27"/>
      <c r="MX202" s="27"/>
      <c r="MY202" s="27"/>
      <c r="MZ202" s="27"/>
      <c r="NA202" s="27"/>
      <c r="NB202" s="27"/>
      <c r="NC202" s="27"/>
      <c r="ND202" s="27"/>
      <c r="NE202" s="27"/>
      <c r="NF202" s="27"/>
      <c r="NG202" s="27"/>
      <c r="NH202" s="27"/>
      <c r="NI202" s="27"/>
      <c r="NJ202" s="27"/>
      <c r="NK202" s="27"/>
      <c r="NL202" s="27"/>
      <c r="NM202" s="27"/>
      <c r="NN202" s="27"/>
      <c r="NO202" s="27"/>
      <c r="NP202" s="27"/>
      <c r="NQ202" s="27"/>
      <c r="NR202" s="27"/>
      <c r="NS202" s="27"/>
      <c r="NT202" s="27"/>
      <c r="NU202" s="27"/>
      <c r="NV202" s="27"/>
      <c r="NW202" s="27"/>
      <c r="NX202" s="27"/>
      <c r="NY202" s="27"/>
      <c r="NZ202" s="27"/>
      <c r="OA202" s="27"/>
      <c r="OB202" s="27"/>
      <c r="OC202" s="27"/>
      <c r="OD202" s="27"/>
      <c r="OE202" s="27"/>
      <c r="OF202" s="27"/>
      <c r="OG202" s="27"/>
      <c r="OH202" s="27"/>
      <c r="OI202" s="27"/>
      <c r="OJ202" s="27"/>
      <c r="OK202" s="27"/>
      <c r="OL202" s="27"/>
      <c r="OM202" s="27"/>
      <c r="ON202" s="27"/>
      <c r="OO202" s="27"/>
      <c r="OP202" s="27"/>
      <c r="OQ202" s="27"/>
      <c r="OR202" s="27"/>
      <c r="OS202" s="27"/>
      <c r="OT202" s="27"/>
      <c r="OU202" s="27"/>
      <c r="OV202" s="27"/>
      <c r="OW202" s="27"/>
      <c r="OX202" s="27"/>
      <c r="OY202" s="27"/>
      <c r="OZ202" s="27"/>
      <c r="PA202" s="27"/>
      <c r="PB202" s="27"/>
      <c r="PC202" s="27"/>
      <c r="PD202" s="27"/>
      <c r="PE202" s="27"/>
      <c r="PF202" s="27"/>
      <c r="PG202" s="27"/>
      <c r="PH202" s="27"/>
      <c r="PI202" s="27"/>
      <c r="PJ202" s="27"/>
      <c r="PK202" s="27"/>
      <c r="PL202" s="27"/>
      <c r="PM202" s="27"/>
      <c r="PN202" s="27"/>
      <c r="PO202" s="27"/>
      <c r="PP202" s="27"/>
      <c r="PQ202" s="27"/>
      <c r="PR202" s="27"/>
      <c r="PS202" s="27"/>
      <c r="PT202" s="27"/>
      <c r="PU202" s="27"/>
      <c r="PV202" s="27"/>
      <c r="PW202" s="27"/>
      <c r="PX202" s="27"/>
      <c r="PY202" s="27"/>
      <c r="PZ202" s="27"/>
      <c r="QA202" s="27"/>
      <c r="QB202" s="27"/>
      <c r="QC202" s="27"/>
      <c r="QD202" s="27"/>
      <c r="QE202" s="27"/>
      <c r="QF202" s="27"/>
      <c r="QG202" s="27"/>
      <c r="QH202" s="27"/>
      <c r="QI202" s="27"/>
      <c r="QJ202" s="27"/>
      <c r="QK202" s="27"/>
      <c r="QL202" s="27"/>
      <c r="QM202" s="27"/>
      <c r="QN202" s="27"/>
      <c r="QO202" s="27"/>
      <c r="QP202" s="27"/>
      <c r="QQ202" s="27"/>
      <c r="QR202" s="27"/>
      <c r="QS202" s="27"/>
      <c r="QT202" s="27"/>
      <c r="QU202" s="27"/>
      <c r="QV202" s="27"/>
      <c r="QW202" s="27"/>
      <c r="QX202" s="27"/>
      <c r="QY202" s="27"/>
      <c r="QZ202" s="27"/>
      <c r="RA202" s="27"/>
      <c r="RB202" s="27"/>
      <c r="RC202" s="27"/>
      <c r="RD202" s="27"/>
      <c r="RE202" s="27"/>
      <c r="RF202" s="27"/>
      <c r="RG202" s="27"/>
      <c r="RH202" s="27"/>
      <c r="RI202" s="27"/>
      <c r="RJ202" s="27"/>
      <c r="RK202" s="27"/>
      <c r="RL202" s="27"/>
      <c r="RM202" s="27"/>
      <c r="RN202" s="27"/>
      <c r="RO202" s="27"/>
      <c r="RP202" s="27"/>
      <c r="RQ202" s="27"/>
      <c r="RR202" s="27"/>
      <c r="RS202" s="27"/>
      <c r="RT202" s="27"/>
      <c r="RU202" s="27"/>
      <c r="RV202" s="27"/>
      <c r="RW202" s="27"/>
      <c r="RX202" s="27"/>
      <c r="RY202" s="27"/>
      <c r="RZ202" s="27"/>
      <c r="SA202" s="27"/>
      <c r="SB202" s="27"/>
      <c r="SC202" s="27"/>
      <c r="SD202" s="27"/>
      <c r="SE202" s="27"/>
      <c r="SF202" s="27"/>
      <c r="SG202" s="27"/>
      <c r="SH202" s="27"/>
      <c r="SI202" s="27"/>
      <c r="SJ202" s="27"/>
      <c r="SK202" s="27"/>
      <c r="SL202" s="27"/>
      <c r="SM202" s="27"/>
      <c r="SN202" s="27"/>
      <c r="SO202" s="27"/>
      <c r="SP202" s="27"/>
      <c r="SQ202" s="27"/>
      <c r="SR202" s="27"/>
      <c r="SS202" s="27"/>
      <c r="ST202" s="27"/>
      <c r="SU202" s="27"/>
      <c r="SV202" s="27"/>
      <c r="SW202" s="27"/>
      <c r="SX202" s="27"/>
      <c r="SY202" s="27"/>
      <c r="SZ202" s="27"/>
      <c r="TA202" s="27"/>
      <c r="TB202" s="27"/>
      <c r="TC202" s="27"/>
      <c r="TD202" s="27"/>
      <c r="TE202" s="27"/>
      <c r="TF202" s="27"/>
      <c r="TG202" s="27"/>
      <c r="TH202" s="27"/>
      <c r="TI202" s="27"/>
      <c r="TJ202" s="27"/>
      <c r="TK202" s="27"/>
      <c r="TL202" s="27"/>
      <c r="TM202" s="27"/>
      <c r="TN202" s="27"/>
      <c r="TO202" s="27"/>
      <c r="TP202" s="27"/>
      <c r="TQ202" s="27"/>
      <c r="TR202" s="27"/>
      <c r="TS202" s="27"/>
      <c r="TT202" s="27"/>
      <c r="TU202" s="27"/>
      <c r="TV202" s="27"/>
      <c r="TW202" s="27"/>
      <c r="TX202" s="27"/>
      <c r="TY202" s="27"/>
      <c r="TZ202" s="27"/>
      <c r="UA202" s="27"/>
      <c r="UB202" s="27"/>
      <c r="UC202" s="27"/>
      <c r="UD202" s="27"/>
      <c r="UE202" s="27"/>
      <c r="UF202" s="27"/>
      <c r="UG202" s="27"/>
      <c r="UH202" s="27"/>
      <c r="UI202" s="27"/>
      <c r="UJ202" s="27"/>
      <c r="UK202" s="27"/>
      <c r="UL202" s="27"/>
      <c r="UM202" s="27"/>
      <c r="UN202" s="27"/>
      <c r="UO202" s="27"/>
      <c r="UP202" s="27"/>
      <c r="UQ202" s="27"/>
      <c r="UR202" s="27"/>
      <c r="US202" s="27"/>
      <c r="UT202" s="27"/>
      <c r="UU202" s="27"/>
      <c r="UV202" s="27"/>
      <c r="UW202" s="27"/>
      <c r="UX202" s="27"/>
      <c r="UY202" s="27"/>
      <c r="UZ202" s="27"/>
      <c r="VA202" s="27"/>
      <c r="VB202" s="27"/>
      <c r="VC202" s="27"/>
      <c r="VD202" s="27"/>
      <c r="VE202" s="27"/>
      <c r="VF202" s="27"/>
      <c r="VG202" s="27"/>
      <c r="VH202" s="27"/>
      <c r="VI202" s="27"/>
      <c r="VJ202" s="27"/>
      <c r="VK202" s="27"/>
      <c r="VL202" s="27"/>
      <c r="VM202" s="27"/>
      <c r="VN202" s="27"/>
      <c r="VO202" s="27"/>
      <c r="VP202" s="27"/>
      <c r="VQ202" s="27"/>
      <c r="VR202" s="27"/>
      <c r="VS202" s="27"/>
      <c r="VT202" s="27"/>
      <c r="VU202" s="27"/>
      <c r="VV202" s="27"/>
      <c r="VW202" s="27"/>
      <c r="VX202" s="27"/>
      <c r="VY202" s="27"/>
      <c r="VZ202" s="27"/>
      <c r="WA202" s="27"/>
      <c r="WB202" s="27"/>
      <c r="WC202" s="27"/>
      <c r="WD202" s="27"/>
      <c r="WE202" s="27"/>
      <c r="WF202" s="27"/>
      <c r="WG202" s="27"/>
      <c r="WH202" s="27"/>
      <c r="WI202" s="27"/>
      <c r="WJ202" s="27"/>
      <c r="WK202" s="27"/>
      <c r="WL202" s="27"/>
      <c r="WM202" s="27"/>
      <c r="WN202" s="27"/>
      <c r="WO202" s="27"/>
      <c r="WP202" s="27"/>
      <c r="WQ202" s="27"/>
      <c r="WR202" s="27"/>
      <c r="WS202" s="27"/>
      <c r="WT202" s="27"/>
      <c r="WU202" s="27"/>
      <c r="WV202" s="27"/>
      <c r="WW202" s="27"/>
      <c r="WX202" s="27"/>
      <c r="WY202" s="27"/>
      <c r="WZ202" s="27"/>
      <c r="XA202" s="27"/>
      <c r="XB202" s="27"/>
      <c r="XC202" s="27"/>
      <c r="XD202" s="27"/>
      <c r="XE202" s="27"/>
      <c r="XF202" s="27"/>
      <c r="XG202" s="27"/>
      <c r="XH202" s="27"/>
      <c r="XI202" s="27"/>
      <c r="XJ202" s="27"/>
      <c r="XK202" s="27"/>
      <c r="XL202" s="27"/>
      <c r="XM202" s="27"/>
      <c r="XN202" s="27"/>
      <c r="XO202" s="27"/>
      <c r="XP202" s="27"/>
      <c r="XQ202" s="27"/>
      <c r="XR202" s="27"/>
      <c r="XS202" s="27"/>
      <c r="XT202" s="27"/>
      <c r="XU202" s="27"/>
      <c r="XV202" s="27"/>
      <c r="XW202" s="27"/>
      <c r="XX202" s="27"/>
      <c r="XY202" s="27"/>
      <c r="XZ202" s="27"/>
      <c r="YA202" s="27"/>
      <c r="YB202" s="27"/>
      <c r="YC202" s="27"/>
      <c r="YD202" s="27"/>
      <c r="YE202" s="27"/>
      <c r="YF202" s="27"/>
      <c r="YG202" s="27"/>
      <c r="YH202" s="27"/>
      <c r="YI202" s="27"/>
      <c r="YJ202" s="27"/>
      <c r="YK202" s="27"/>
      <c r="YL202" s="27"/>
      <c r="YM202" s="27"/>
      <c r="YN202" s="27"/>
      <c r="YO202" s="27"/>
      <c r="YP202" s="27"/>
      <c r="YQ202" s="27"/>
      <c r="YR202" s="27"/>
      <c r="YS202" s="27"/>
      <c r="YT202" s="27"/>
      <c r="YU202" s="27"/>
      <c r="YV202" s="27"/>
      <c r="YW202" s="27"/>
      <c r="YX202" s="27"/>
      <c r="YY202" s="27"/>
      <c r="YZ202" s="27"/>
      <c r="ZA202" s="27"/>
      <c r="ZB202" s="27"/>
      <c r="ZC202" s="27"/>
      <c r="ZD202" s="27"/>
      <c r="ZE202" s="27"/>
      <c r="ZF202" s="27"/>
      <c r="ZG202" s="27"/>
      <c r="ZH202" s="27"/>
      <c r="ZI202" s="27"/>
      <c r="ZJ202" s="27"/>
      <c r="ZK202" s="27"/>
      <c r="ZL202" s="27"/>
      <c r="ZM202" s="27"/>
      <c r="ZN202" s="27"/>
      <c r="ZO202" s="27"/>
      <c r="ZP202" s="27"/>
      <c r="ZQ202" s="27"/>
      <c r="ZR202" s="27"/>
      <c r="ZS202" s="27"/>
      <c r="ZT202" s="27"/>
      <c r="ZU202" s="27"/>
      <c r="ZV202" s="27"/>
      <c r="ZW202" s="27"/>
      <c r="ZX202" s="27"/>
      <c r="ZY202" s="27"/>
      <c r="ZZ202" s="27"/>
      <c r="AAA202" s="27"/>
      <c r="AAB202" s="27"/>
      <c r="AAC202" s="27"/>
      <c r="AAD202" s="27"/>
      <c r="AAE202" s="27"/>
      <c r="AAF202" s="27"/>
      <c r="AAG202" s="27"/>
      <c r="AAH202" s="27"/>
      <c r="AAI202" s="27"/>
      <c r="AAJ202" s="27"/>
      <c r="AAK202" s="27"/>
      <c r="AAL202" s="27"/>
      <c r="AAM202" s="27"/>
      <c r="AAN202" s="27"/>
      <c r="AAO202" s="27"/>
      <c r="AAP202" s="27"/>
      <c r="AAQ202" s="27"/>
      <c r="AAR202" s="27"/>
      <c r="AAS202" s="27"/>
      <c r="AAT202" s="27"/>
      <c r="AAU202" s="27"/>
      <c r="AAV202" s="27"/>
      <c r="AAW202" s="27"/>
      <c r="AAX202" s="27"/>
      <c r="AAY202" s="27"/>
      <c r="AAZ202" s="27"/>
      <c r="ABA202" s="27"/>
      <c r="ABB202" s="27"/>
      <c r="ABC202" s="27"/>
      <c r="ABD202" s="27"/>
      <c r="ABE202" s="27"/>
      <c r="ABF202" s="27"/>
      <c r="ABG202" s="27"/>
      <c r="ABH202" s="27"/>
      <c r="ABI202" s="27"/>
      <c r="ABJ202" s="27"/>
      <c r="ABK202" s="27"/>
      <c r="ABL202" s="27"/>
      <c r="ABM202" s="27"/>
      <c r="ABN202" s="27"/>
      <c r="ABO202" s="27"/>
      <c r="ABP202" s="27"/>
      <c r="ABQ202" s="27"/>
      <c r="ABR202" s="27"/>
      <c r="ABS202" s="27"/>
      <c r="ABT202" s="27"/>
      <c r="ABU202" s="27"/>
      <c r="ABV202" s="27"/>
      <c r="ABW202" s="27"/>
      <c r="ABX202" s="27"/>
      <c r="ABY202" s="27"/>
      <c r="ABZ202" s="27"/>
      <c r="ACA202" s="27"/>
      <c r="ACB202" s="27"/>
      <c r="ACC202" s="27"/>
      <c r="ACD202" s="27"/>
      <c r="ACE202" s="27"/>
      <c r="ACF202" s="27"/>
      <c r="ACG202" s="27"/>
      <c r="ACH202" s="27"/>
      <c r="ACI202" s="27"/>
      <c r="ACJ202" s="27"/>
      <c r="ACK202" s="27"/>
      <c r="ACL202" s="27"/>
      <c r="ACM202" s="27"/>
      <c r="ACN202" s="27"/>
      <c r="ACO202" s="27"/>
      <c r="ACP202" s="27"/>
      <c r="ACQ202" s="27"/>
      <c r="ACR202" s="27"/>
      <c r="ACS202" s="27"/>
      <c r="ACT202" s="27"/>
      <c r="ACU202" s="27"/>
      <c r="ACV202" s="27"/>
      <c r="ACW202" s="27"/>
      <c r="ACX202" s="27"/>
      <c r="ACY202" s="27"/>
      <c r="ACZ202" s="27"/>
      <c r="ADA202" s="27"/>
      <c r="ADB202" s="27"/>
      <c r="ADC202" s="27"/>
      <c r="ADD202" s="27"/>
      <c r="ADE202" s="27"/>
      <c r="ADF202" s="27"/>
      <c r="ADG202" s="27"/>
      <c r="ADH202" s="27"/>
      <c r="ADI202" s="27"/>
      <c r="ADJ202" s="27"/>
      <c r="ADK202" s="27"/>
      <c r="ADL202" s="27"/>
      <c r="ADM202" s="27"/>
      <c r="ADN202" s="27"/>
      <c r="ADO202" s="27"/>
      <c r="ADP202" s="27"/>
      <c r="ADQ202" s="27"/>
      <c r="ADR202" s="27"/>
      <c r="ADS202" s="27"/>
      <c r="ADT202" s="27"/>
      <c r="ADU202" s="27"/>
      <c r="ADV202" s="27"/>
      <c r="ADW202" s="27"/>
      <c r="ADX202" s="27"/>
      <c r="ADY202" s="27"/>
      <c r="ADZ202" s="27"/>
      <c r="AEA202" s="27"/>
      <c r="AEB202" s="27"/>
      <c r="AEC202" s="27"/>
      <c r="AED202" s="27"/>
      <c r="AEE202" s="27"/>
      <c r="AEF202" s="27"/>
      <c r="AEG202" s="27"/>
      <c r="AEH202" s="27"/>
      <c r="AEI202" s="27"/>
      <c r="AEJ202" s="27"/>
      <c r="AEK202" s="27"/>
      <c r="AEL202" s="27"/>
      <c r="AEM202" s="27"/>
      <c r="AEN202" s="27"/>
      <c r="AEO202" s="27"/>
      <c r="AEP202" s="27"/>
      <c r="AEQ202" s="27"/>
      <c r="AER202" s="27"/>
      <c r="AES202" s="27"/>
      <c r="AET202" s="27"/>
      <c r="AEU202" s="27"/>
      <c r="AEV202" s="27"/>
      <c r="AEW202" s="27"/>
      <c r="AEX202" s="27"/>
      <c r="AEY202" s="27"/>
      <c r="AEZ202" s="27"/>
      <c r="AFA202" s="27"/>
      <c r="AFB202" s="27"/>
      <c r="AFC202" s="27"/>
      <c r="AFD202" s="27"/>
      <c r="AFE202" s="27"/>
      <c r="AFF202" s="27"/>
      <c r="AFG202" s="27"/>
      <c r="AFH202" s="27"/>
      <c r="AFI202" s="27"/>
      <c r="AFJ202" s="27"/>
      <c r="AFK202" s="27"/>
      <c r="AFL202" s="27"/>
      <c r="AFM202" s="27"/>
      <c r="AFN202" s="27"/>
      <c r="AFO202" s="27"/>
      <c r="AFP202" s="27"/>
      <c r="AFQ202" s="27"/>
      <c r="AFR202" s="27"/>
      <c r="AFS202" s="27"/>
      <c r="AFT202" s="27"/>
      <c r="AFU202" s="27"/>
      <c r="AFV202" s="27"/>
      <c r="AFW202" s="27"/>
      <c r="AFX202" s="27"/>
      <c r="AFY202" s="27"/>
      <c r="AFZ202" s="27"/>
      <c r="AGA202" s="27"/>
      <c r="AGB202" s="27"/>
      <c r="AGC202" s="27"/>
      <c r="AGD202" s="27"/>
      <c r="AGE202" s="27"/>
      <c r="AGF202" s="27"/>
      <c r="AGG202" s="27"/>
      <c r="AGH202" s="27"/>
      <c r="AGI202" s="27"/>
      <c r="AGJ202" s="27"/>
      <c r="AGK202" s="27"/>
      <c r="AGL202" s="27"/>
      <c r="AGM202" s="27"/>
      <c r="AGN202" s="27"/>
      <c r="AGO202" s="27"/>
      <c r="AGP202" s="27"/>
      <c r="AGQ202" s="27"/>
      <c r="AGR202" s="27"/>
      <c r="AGS202" s="27"/>
      <c r="AGT202" s="27"/>
      <c r="AGU202" s="27"/>
      <c r="AGV202" s="27"/>
      <c r="AGW202" s="27"/>
      <c r="AGX202" s="27"/>
      <c r="AGY202" s="27"/>
      <c r="AGZ202" s="27"/>
      <c r="AHA202" s="27"/>
      <c r="AHB202" s="27"/>
      <c r="AHC202" s="27"/>
      <c r="AHD202" s="27"/>
      <c r="AHE202" s="27"/>
      <c r="AHF202" s="27"/>
      <c r="AHG202" s="27"/>
      <c r="AHH202" s="27"/>
      <c r="AHI202" s="27"/>
      <c r="AHJ202" s="27"/>
      <c r="AHK202" s="27"/>
      <c r="AHL202" s="27"/>
      <c r="AHM202" s="27"/>
      <c r="AHN202" s="27"/>
      <c r="AHO202" s="27"/>
      <c r="AHP202" s="27"/>
      <c r="AHQ202" s="27"/>
      <c r="AHR202" s="27"/>
      <c r="AHS202" s="27"/>
      <c r="AHT202" s="27"/>
      <c r="AHU202" s="27"/>
      <c r="AHV202" s="27"/>
      <c r="AHW202" s="27"/>
      <c r="AHX202" s="27"/>
      <c r="AHY202" s="27"/>
      <c r="AHZ202" s="27"/>
      <c r="AIA202" s="27"/>
      <c r="AIB202" s="27"/>
      <c r="AIC202" s="27"/>
      <c r="AID202" s="27"/>
      <c r="AIE202" s="27"/>
      <c r="AIF202" s="27"/>
      <c r="AIG202" s="27"/>
      <c r="AIH202" s="27"/>
      <c r="AII202" s="27"/>
      <c r="AIJ202" s="27"/>
      <c r="AIK202" s="27"/>
      <c r="AIL202" s="27"/>
      <c r="AIM202" s="27"/>
      <c r="AIN202" s="27"/>
      <c r="AIO202" s="27"/>
      <c r="AIP202" s="27"/>
      <c r="AIQ202" s="27"/>
      <c r="AIR202" s="27"/>
      <c r="AIS202" s="27"/>
      <c r="AIT202" s="27"/>
      <c r="AIU202" s="27"/>
      <c r="AIV202" s="27"/>
      <c r="AIW202" s="27"/>
      <c r="AIX202" s="27"/>
      <c r="AIY202" s="27"/>
      <c r="AIZ202" s="27"/>
      <c r="AJA202" s="27"/>
      <c r="AJB202" s="27"/>
      <c r="AJC202" s="27"/>
      <c r="AJD202" s="27"/>
      <c r="AJE202" s="27"/>
      <c r="AJF202" s="27"/>
      <c r="AJG202" s="27"/>
      <c r="AJH202" s="27"/>
      <c r="AJI202" s="27"/>
      <c r="AJJ202" s="27"/>
      <c r="AJK202" s="27"/>
      <c r="AJL202" s="27"/>
      <c r="AJM202" s="27"/>
      <c r="AJN202" s="27"/>
      <c r="AJO202" s="27"/>
      <c r="AJP202" s="27"/>
      <c r="AJQ202" s="27"/>
      <c r="AJR202" s="27"/>
      <c r="AJS202" s="27"/>
      <c r="AJT202" s="27"/>
      <c r="AJU202" s="27"/>
      <c r="AJV202" s="27"/>
      <c r="AJW202" s="27"/>
      <c r="AJX202" s="27"/>
      <c r="AJY202" s="27"/>
      <c r="AJZ202" s="27"/>
      <c r="AKA202" s="27"/>
      <c r="AKB202" s="27"/>
      <c r="AKC202" s="27"/>
      <c r="AKD202" s="27"/>
      <c r="AKE202" s="27"/>
      <c r="AKF202" s="27"/>
      <c r="AKG202" s="27"/>
      <c r="AKH202" s="27"/>
      <c r="AKI202" s="27"/>
      <c r="AKJ202" s="27"/>
      <c r="AKK202" s="27"/>
      <c r="AKL202" s="27"/>
      <c r="AKM202" s="27"/>
      <c r="AKN202" s="27"/>
      <c r="AKO202" s="27"/>
      <c r="AKP202" s="27"/>
      <c r="AKQ202" s="27"/>
      <c r="AKR202" s="27"/>
      <c r="AKS202" s="27"/>
      <c r="AKT202" s="27"/>
      <c r="AKU202" s="27"/>
      <c r="AKV202" s="27"/>
      <c r="AKW202" s="27"/>
      <c r="AKX202" s="27"/>
      <c r="AKY202" s="27"/>
      <c r="AKZ202" s="27"/>
      <c r="ALA202" s="27"/>
      <c r="ALB202" s="27"/>
      <c r="ALC202" s="27"/>
      <c r="ALD202" s="27"/>
      <c r="ALE202" s="27"/>
      <c r="ALF202" s="27"/>
      <c r="ALG202" s="27"/>
      <c r="ALH202" s="27"/>
      <c r="ALI202" s="27"/>
      <c r="ALJ202" s="27"/>
      <c r="ALK202" s="27"/>
      <c r="ALL202" s="27"/>
      <c r="ALM202" s="27"/>
      <c r="ALN202" s="27"/>
      <c r="ALO202" s="27"/>
      <c r="ALP202" s="27"/>
      <c r="ALQ202" s="27"/>
      <c r="ALR202" s="27"/>
      <c r="ALS202" s="27"/>
      <c r="ALT202" s="27"/>
      <c r="ALU202" s="27"/>
      <c r="ALV202" s="27"/>
      <c r="ALW202" s="27"/>
      <c r="ALX202" s="27"/>
      <c r="ALY202" s="27"/>
      <c r="ALZ202" s="27"/>
      <c r="AMA202" s="27"/>
      <c r="AMB202" s="27"/>
      <c r="AMC202" s="27"/>
      <c r="AMD202" s="27"/>
      <c r="AME202" s="27"/>
      <c r="AMF202" s="27"/>
      <c r="AMG202" s="27"/>
      <c r="AMH202" s="27"/>
      <c r="AMI202" s="27"/>
      <c r="AMJ202" s="27"/>
      <c r="AMK202" s="27"/>
      <c r="AML202" s="27"/>
      <c r="AMM202" s="27"/>
      <c r="AMN202" s="27"/>
      <c r="AMO202" s="27"/>
      <c r="AMP202" s="27"/>
      <c r="AMQ202" s="27"/>
      <c r="AMR202" s="27"/>
      <c r="AMS202" s="27"/>
      <c r="AMT202" s="27"/>
      <c r="AMU202" s="27"/>
      <c r="AMV202" s="27"/>
      <c r="AMW202" s="27"/>
      <c r="AMX202" s="27"/>
      <c r="AMY202" s="27"/>
      <c r="AMZ202" s="27"/>
      <c r="ANA202" s="27"/>
      <c r="ANB202" s="27"/>
      <c r="ANC202" s="27"/>
      <c r="AND202" s="27"/>
      <c r="ANE202" s="27"/>
      <c r="ANF202" s="27"/>
      <c r="ANG202" s="27"/>
      <c r="ANH202" s="27"/>
      <c r="ANI202" s="27"/>
      <c r="ANJ202" s="27"/>
      <c r="ANK202" s="27"/>
      <c r="ANL202" s="27"/>
      <c r="ANM202" s="27"/>
      <c r="ANN202" s="27"/>
      <c r="ANO202" s="27"/>
      <c r="ANP202" s="27"/>
      <c r="ANQ202" s="27"/>
      <c r="ANR202" s="27"/>
      <c r="ANS202" s="27"/>
      <c r="ANT202" s="27"/>
      <c r="ANU202" s="27"/>
      <c r="ANV202" s="27"/>
      <c r="ANW202" s="27"/>
      <c r="ANX202" s="27"/>
      <c r="ANY202" s="27"/>
      <c r="ANZ202" s="27"/>
      <c r="AOA202" s="27"/>
      <c r="AOB202" s="27"/>
      <c r="AOC202" s="27"/>
      <c r="AOD202" s="27"/>
      <c r="AOE202" s="27"/>
      <c r="AOF202" s="27"/>
      <c r="AOG202" s="27"/>
      <c r="AOH202" s="27"/>
      <c r="AOI202" s="27"/>
      <c r="AOJ202" s="27"/>
      <c r="AOK202" s="27"/>
      <c r="AOL202" s="27"/>
      <c r="AOM202" s="27"/>
      <c r="AON202" s="27"/>
      <c r="AOO202" s="27"/>
      <c r="AOP202" s="27"/>
      <c r="AOQ202" s="27"/>
      <c r="AOR202" s="27"/>
      <c r="AOS202" s="27"/>
      <c r="AOT202" s="27"/>
      <c r="AOU202" s="27"/>
      <c r="AOV202" s="27"/>
      <c r="AOW202" s="27"/>
      <c r="AOX202" s="27"/>
      <c r="AOY202" s="27"/>
      <c r="AOZ202" s="27"/>
      <c r="APA202" s="27"/>
      <c r="APB202" s="27"/>
      <c r="APC202" s="27"/>
      <c r="APD202" s="27"/>
      <c r="APE202" s="27"/>
      <c r="APF202" s="27"/>
      <c r="APG202" s="27"/>
      <c r="APH202" s="27"/>
      <c r="API202" s="27"/>
      <c r="APJ202" s="27"/>
      <c r="APK202" s="27"/>
      <c r="APL202" s="27"/>
      <c r="APM202" s="27"/>
      <c r="APN202" s="27"/>
      <c r="APO202" s="27"/>
      <c r="APP202" s="27"/>
      <c r="APQ202" s="27"/>
      <c r="APR202" s="27"/>
      <c r="APS202" s="27"/>
      <c r="APT202" s="27"/>
      <c r="APU202" s="27"/>
      <c r="APV202" s="27"/>
      <c r="APW202" s="27"/>
      <c r="APX202" s="27"/>
      <c r="APY202" s="27"/>
      <c r="APZ202" s="27"/>
      <c r="AQA202" s="27"/>
      <c r="AQB202" s="27"/>
      <c r="AQC202" s="27"/>
      <c r="AQD202" s="27"/>
      <c r="AQE202" s="27"/>
      <c r="AQF202" s="27"/>
      <c r="AQG202" s="27"/>
      <c r="AQH202" s="27"/>
      <c r="AQI202" s="27"/>
      <c r="AQJ202" s="27"/>
      <c r="AQK202" s="27"/>
      <c r="AQL202" s="27"/>
      <c r="AQM202" s="27"/>
      <c r="AQN202" s="27"/>
      <c r="AQO202" s="27"/>
      <c r="AQP202" s="27"/>
      <c r="AQQ202" s="27"/>
      <c r="AQR202" s="27"/>
      <c r="AQS202" s="27"/>
      <c r="AQT202" s="27"/>
      <c r="AQU202" s="27"/>
      <c r="AQV202" s="27"/>
      <c r="AQW202" s="27"/>
      <c r="AQX202" s="27"/>
      <c r="AQY202" s="27"/>
      <c r="AQZ202" s="27"/>
      <c r="ARA202" s="27"/>
      <c r="ARB202" s="27"/>
      <c r="ARC202" s="27"/>
      <c r="ARD202" s="27"/>
      <c r="ARE202" s="27"/>
      <c r="ARF202" s="27"/>
      <c r="ARG202" s="27"/>
      <c r="ARH202" s="27"/>
      <c r="ARI202" s="27"/>
      <c r="ARJ202" s="27"/>
      <c r="ARK202" s="27"/>
      <c r="ARL202" s="27"/>
      <c r="ARM202" s="27"/>
      <c r="ARN202" s="27"/>
      <c r="ARO202" s="27"/>
      <c r="ARP202" s="27"/>
      <c r="ARQ202" s="27"/>
      <c r="ARR202" s="27"/>
      <c r="ARS202" s="27"/>
      <c r="ART202" s="27"/>
      <c r="ARU202" s="27"/>
      <c r="ARV202" s="27"/>
      <c r="ARW202" s="27"/>
      <c r="ARX202" s="27"/>
      <c r="ARY202" s="27"/>
      <c r="ARZ202" s="27"/>
      <c r="ASA202" s="27"/>
      <c r="ASB202" s="27"/>
      <c r="ASC202" s="27"/>
      <c r="ASD202" s="27"/>
      <c r="ASE202" s="27"/>
      <c r="ASF202" s="27"/>
      <c r="ASG202" s="27"/>
      <c r="ASH202" s="27"/>
      <c r="ASI202" s="27"/>
      <c r="ASJ202" s="27"/>
      <c r="ASK202" s="27"/>
      <c r="ASL202" s="27"/>
      <c r="ASM202" s="27"/>
      <c r="ASN202" s="27"/>
      <c r="ASO202" s="27"/>
      <c r="ASP202" s="27"/>
      <c r="ASQ202" s="27"/>
      <c r="ASR202" s="27"/>
      <c r="ASS202" s="27"/>
      <c r="AST202" s="27"/>
      <c r="ASU202" s="27"/>
      <c r="ASV202" s="27"/>
      <c r="ASW202" s="27"/>
      <c r="ASX202" s="27"/>
      <c r="ASY202" s="27"/>
      <c r="ASZ202" s="27"/>
      <c r="ATA202" s="27"/>
      <c r="ATB202" s="27"/>
      <c r="ATC202" s="27"/>
      <c r="ATD202" s="27"/>
      <c r="ATE202" s="27"/>
      <c r="ATF202" s="27"/>
      <c r="ATG202" s="27"/>
      <c r="ATH202" s="27"/>
      <c r="ATI202" s="27"/>
      <c r="ATJ202" s="27"/>
      <c r="ATK202" s="27"/>
      <c r="ATL202" s="27"/>
      <c r="ATM202" s="27"/>
      <c r="ATN202" s="27"/>
      <c r="ATO202" s="27"/>
      <c r="ATP202" s="27"/>
      <c r="ATQ202" s="27"/>
      <c r="ATR202" s="27"/>
      <c r="ATS202" s="27"/>
      <c r="ATT202" s="27"/>
      <c r="ATU202" s="27"/>
      <c r="ATV202" s="27"/>
      <c r="ATW202" s="27"/>
      <c r="ATX202" s="27"/>
      <c r="ATY202" s="27"/>
      <c r="ATZ202" s="27"/>
      <c r="AUA202" s="27"/>
      <c r="AUB202" s="27"/>
      <c r="AUC202" s="27"/>
      <c r="AUD202" s="27"/>
      <c r="AUE202" s="27"/>
      <c r="AUF202" s="27"/>
      <c r="AUG202" s="27"/>
      <c r="AUH202" s="27"/>
      <c r="AUI202" s="27"/>
      <c r="AUJ202" s="27"/>
      <c r="AUK202" s="27"/>
      <c r="AUL202" s="27"/>
      <c r="AUM202" s="27"/>
      <c r="AUN202" s="27"/>
      <c r="AUO202" s="27"/>
      <c r="AUP202" s="27"/>
      <c r="AUQ202" s="27"/>
      <c r="AUR202" s="27"/>
      <c r="AUS202" s="27"/>
      <c r="AUT202" s="27"/>
      <c r="AUU202" s="27"/>
      <c r="AUV202" s="27"/>
      <c r="AUW202" s="27"/>
      <c r="AUX202" s="27"/>
      <c r="AUY202" s="27"/>
      <c r="AUZ202" s="27"/>
      <c r="AVA202" s="27"/>
      <c r="AVB202" s="27"/>
      <c r="AVC202" s="27"/>
      <c r="AVD202" s="27"/>
      <c r="AVE202" s="27"/>
      <c r="AVF202" s="27"/>
      <c r="AVG202" s="27"/>
      <c r="AVH202" s="27"/>
      <c r="AVI202" s="27"/>
      <c r="AVJ202" s="27"/>
      <c r="AVK202" s="27"/>
      <c r="AVL202" s="27"/>
      <c r="AVM202" s="27"/>
      <c r="AVN202" s="27"/>
      <c r="AVO202" s="27"/>
      <c r="AVP202" s="27"/>
      <c r="AVQ202" s="27"/>
      <c r="AVR202" s="27"/>
      <c r="AVS202" s="27"/>
      <c r="AVT202" s="27"/>
      <c r="AVU202" s="27"/>
      <c r="AVV202" s="27"/>
      <c r="AVW202" s="27"/>
      <c r="AVX202" s="27"/>
      <c r="AVY202" s="27"/>
      <c r="AVZ202" s="27"/>
      <c r="AWA202" s="27"/>
      <c r="AWB202" s="27"/>
      <c r="AWC202" s="27"/>
      <c r="AWD202" s="27"/>
      <c r="AWE202" s="27"/>
      <c r="AWF202" s="27"/>
      <c r="AWG202" s="27"/>
      <c r="AWH202" s="27"/>
      <c r="AWI202" s="27"/>
      <c r="AWJ202" s="27"/>
      <c r="AWK202" s="27"/>
      <c r="AWL202" s="27"/>
      <c r="AWM202" s="27"/>
      <c r="AWN202" s="27"/>
      <c r="AWO202" s="27"/>
      <c r="AWP202" s="27"/>
      <c r="AWQ202" s="27"/>
      <c r="AWR202" s="27"/>
      <c r="AWS202" s="27"/>
      <c r="AWT202" s="27"/>
      <c r="AWU202" s="27"/>
      <c r="AWV202" s="27"/>
      <c r="AWW202" s="27"/>
      <c r="AWX202" s="27"/>
      <c r="AWY202" s="27"/>
      <c r="AWZ202" s="27"/>
      <c r="AXA202" s="27"/>
      <c r="AXB202" s="27"/>
      <c r="AXC202" s="27"/>
      <c r="AXD202" s="27"/>
      <c r="AXE202" s="27"/>
      <c r="AXF202" s="27"/>
      <c r="AXG202" s="27"/>
      <c r="AXH202" s="27"/>
      <c r="AXI202" s="27"/>
      <c r="AXJ202" s="27"/>
      <c r="AXK202" s="27"/>
      <c r="AXL202" s="27"/>
      <c r="AXM202" s="27"/>
      <c r="AXN202" s="27"/>
      <c r="AXO202" s="27"/>
      <c r="AXP202" s="27"/>
      <c r="AXQ202" s="27"/>
      <c r="AXR202" s="27"/>
      <c r="AXS202" s="27"/>
      <c r="AXT202" s="27"/>
      <c r="AXU202" s="27"/>
      <c r="AXV202" s="27"/>
      <c r="AXW202" s="27"/>
      <c r="AXX202" s="27"/>
      <c r="AXY202" s="27"/>
      <c r="AXZ202" s="27"/>
      <c r="AYA202" s="27"/>
      <c r="AYB202" s="27"/>
      <c r="AYC202" s="27"/>
      <c r="AYD202" s="27"/>
      <c r="AYE202" s="27"/>
      <c r="AYF202" s="27"/>
      <c r="AYG202" s="27"/>
      <c r="AYH202" s="27"/>
      <c r="AYI202" s="27"/>
      <c r="AYJ202" s="27"/>
      <c r="AYK202" s="27"/>
      <c r="AYL202" s="27"/>
      <c r="AYM202" s="27"/>
      <c r="AYN202" s="27"/>
      <c r="AYO202" s="27"/>
      <c r="AYP202" s="27"/>
      <c r="AYQ202" s="27"/>
      <c r="AYR202" s="27"/>
      <c r="AYS202" s="27"/>
      <c r="AYT202" s="27"/>
      <c r="AYU202" s="27"/>
      <c r="AYV202" s="27"/>
      <c r="AYW202" s="27"/>
      <c r="AYX202" s="27"/>
      <c r="AYY202" s="27"/>
      <c r="AYZ202" s="27"/>
      <c r="AZA202" s="27"/>
      <c r="AZB202" s="27"/>
      <c r="AZC202" s="27"/>
      <c r="AZD202" s="27"/>
      <c r="AZE202" s="27"/>
      <c r="AZF202" s="27"/>
      <c r="AZG202" s="27"/>
      <c r="AZH202" s="27"/>
      <c r="AZI202" s="27"/>
      <c r="AZJ202" s="27"/>
      <c r="AZK202" s="27"/>
      <c r="AZL202" s="27"/>
      <c r="AZM202" s="27"/>
      <c r="AZN202" s="27"/>
      <c r="AZO202" s="27"/>
      <c r="AZP202" s="27"/>
      <c r="AZQ202" s="27"/>
      <c r="AZR202" s="27"/>
      <c r="AZS202" s="27"/>
      <c r="AZT202" s="27"/>
      <c r="AZU202" s="27"/>
      <c r="AZV202" s="27"/>
      <c r="AZW202" s="27"/>
      <c r="AZX202" s="27"/>
      <c r="AZY202" s="27"/>
      <c r="AZZ202" s="27"/>
      <c r="BAA202" s="27"/>
      <c r="BAB202" s="27"/>
      <c r="BAC202" s="27"/>
      <c r="BAD202" s="27"/>
      <c r="BAE202" s="27"/>
      <c r="BAF202" s="27"/>
      <c r="BAG202" s="27"/>
      <c r="BAH202" s="27"/>
      <c r="BAI202" s="27"/>
      <c r="BAJ202" s="27"/>
      <c r="BAK202" s="27"/>
      <c r="BAL202" s="27"/>
      <c r="BAM202" s="27"/>
      <c r="BAN202" s="27"/>
      <c r="BAO202" s="27"/>
      <c r="BAP202" s="27"/>
      <c r="BAQ202" s="27"/>
      <c r="BAR202" s="27"/>
      <c r="BAS202" s="27"/>
      <c r="BAT202" s="27"/>
      <c r="BAU202" s="27"/>
      <c r="BAV202" s="27"/>
      <c r="BAW202" s="27"/>
      <c r="BAX202" s="27"/>
      <c r="BAY202" s="27"/>
      <c r="BAZ202" s="27"/>
      <c r="BBA202" s="27"/>
      <c r="BBB202" s="27"/>
      <c r="BBC202" s="27"/>
      <c r="BBD202" s="27"/>
      <c r="BBE202" s="27"/>
      <c r="BBF202" s="27"/>
      <c r="BBG202" s="27"/>
      <c r="BBH202" s="27"/>
      <c r="BBI202" s="27"/>
      <c r="BBJ202" s="27"/>
      <c r="BBK202" s="27"/>
      <c r="BBL202" s="27"/>
      <c r="BBM202" s="27"/>
      <c r="BBN202" s="27"/>
      <c r="BBO202" s="27"/>
      <c r="BBP202" s="27"/>
      <c r="BBQ202" s="27"/>
      <c r="BBR202" s="27"/>
      <c r="BBS202" s="27"/>
      <c r="BBT202" s="27"/>
      <c r="BBU202" s="27"/>
      <c r="BBV202" s="27"/>
      <c r="BBW202" s="27"/>
      <c r="BBX202" s="27"/>
      <c r="BBY202" s="27"/>
      <c r="BBZ202" s="27"/>
      <c r="BCA202" s="27"/>
      <c r="BCB202" s="27"/>
      <c r="BCC202" s="27"/>
      <c r="BCD202" s="27"/>
      <c r="BCE202" s="27"/>
      <c r="BCF202" s="27"/>
      <c r="BCG202" s="27"/>
      <c r="BCH202" s="27"/>
      <c r="BCI202" s="27"/>
      <c r="BCJ202" s="27"/>
      <c r="BCK202" s="27"/>
      <c r="BCL202" s="27"/>
      <c r="BCM202" s="27"/>
      <c r="BCN202" s="27"/>
      <c r="BCO202" s="27"/>
      <c r="BCP202" s="27"/>
      <c r="BCQ202" s="27"/>
      <c r="BCR202" s="27"/>
      <c r="BCS202" s="27"/>
      <c r="BCT202" s="27"/>
      <c r="BCU202" s="27"/>
      <c r="BCV202" s="27"/>
      <c r="BCW202" s="27"/>
      <c r="BCX202" s="27"/>
      <c r="BCY202" s="27"/>
      <c r="BCZ202" s="27"/>
      <c r="BDA202" s="27"/>
      <c r="BDB202" s="27"/>
      <c r="BDC202" s="27"/>
      <c r="BDD202" s="27"/>
      <c r="BDE202" s="27"/>
      <c r="BDF202" s="27"/>
      <c r="BDG202" s="27"/>
      <c r="BDH202" s="27"/>
      <c r="BDI202" s="27"/>
      <c r="BDJ202" s="27"/>
      <c r="BDK202" s="27"/>
      <c r="BDL202" s="27"/>
      <c r="BDM202" s="27"/>
      <c r="BDN202" s="27"/>
      <c r="BDO202" s="27"/>
      <c r="BDP202" s="27"/>
      <c r="BDQ202" s="27"/>
      <c r="BDR202" s="27"/>
      <c r="BDS202" s="27"/>
      <c r="BDT202" s="27"/>
      <c r="BDU202" s="27"/>
      <c r="BDV202" s="27"/>
      <c r="BDW202" s="27"/>
      <c r="BDX202" s="27"/>
      <c r="BDY202" s="27"/>
      <c r="BDZ202" s="27"/>
      <c r="BEA202" s="27"/>
      <c r="BEB202" s="27"/>
      <c r="BEC202" s="27"/>
      <c r="BED202" s="27"/>
      <c r="BEE202" s="27"/>
      <c r="BEF202" s="27"/>
      <c r="BEG202" s="27"/>
      <c r="BEH202" s="27"/>
      <c r="BEI202" s="27"/>
      <c r="BEJ202" s="27"/>
      <c r="BEK202" s="27"/>
      <c r="BEL202" s="27"/>
      <c r="BEM202" s="27"/>
      <c r="BEN202" s="27"/>
      <c r="BEO202" s="27"/>
      <c r="BEP202" s="27"/>
      <c r="BEQ202" s="27"/>
      <c r="BER202" s="27"/>
      <c r="BES202" s="27"/>
      <c r="BET202" s="27"/>
      <c r="BEU202" s="27"/>
      <c r="BEV202" s="27"/>
      <c r="BEW202" s="27"/>
      <c r="BEX202" s="27"/>
      <c r="BEY202" s="27"/>
      <c r="BEZ202" s="27"/>
      <c r="BFA202" s="27"/>
      <c r="BFB202" s="27"/>
      <c r="BFC202" s="27"/>
      <c r="BFD202" s="27"/>
      <c r="BFE202" s="27"/>
      <c r="BFF202" s="27"/>
      <c r="BFG202" s="27"/>
      <c r="BFH202" s="27"/>
      <c r="BFI202" s="27"/>
      <c r="BFJ202" s="27"/>
      <c r="BFK202" s="27"/>
      <c r="BFL202" s="27"/>
      <c r="BFM202" s="27"/>
      <c r="BFN202" s="27"/>
      <c r="BFO202" s="27"/>
      <c r="BFP202" s="27"/>
      <c r="BFQ202" s="27"/>
      <c r="BFR202" s="27"/>
      <c r="BFS202" s="27"/>
      <c r="BFT202" s="27"/>
      <c r="BFU202" s="27"/>
      <c r="BFV202" s="27"/>
      <c r="BFW202" s="27"/>
      <c r="BFX202" s="27"/>
      <c r="BFY202" s="27"/>
      <c r="BFZ202" s="27"/>
      <c r="BGA202" s="27"/>
      <c r="BGB202" s="27"/>
      <c r="BGC202" s="27"/>
      <c r="BGD202" s="27"/>
      <c r="BGE202" s="27"/>
      <c r="BGF202" s="27"/>
      <c r="BGG202" s="27"/>
      <c r="BGH202" s="27"/>
      <c r="BGI202" s="27"/>
      <c r="BGJ202" s="27"/>
      <c r="BGK202" s="27"/>
      <c r="BGL202" s="27"/>
      <c r="BGM202" s="27"/>
      <c r="BGN202" s="27"/>
      <c r="BGO202" s="27"/>
      <c r="BGP202" s="27"/>
      <c r="BGQ202" s="27"/>
      <c r="BGR202" s="27"/>
      <c r="BGS202" s="27"/>
      <c r="BGT202" s="27"/>
      <c r="BGU202" s="27"/>
      <c r="BGV202" s="27"/>
      <c r="BGW202" s="27"/>
      <c r="BGX202" s="27"/>
      <c r="BGY202" s="27"/>
      <c r="BGZ202" s="27"/>
      <c r="BHA202" s="27"/>
      <c r="BHB202" s="27"/>
      <c r="BHC202" s="27"/>
      <c r="BHD202" s="27"/>
      <c r="BHE202" s="27"/>
      <c r="BHF202" s="27"/>
      <c r="BHG202" s="27"/>
      <c r="BHH202" s="27"/>
      <c r="BHI202" s="27"/>
      <c r="BHJ202" s="27"/>
      <c r="BHK202" s="27"/>
      <c r="BHL202" s="27"/>
      <c r="BHM202" s="27"/>
      <c r="BHN202" s="27"/>
      <c r="BHO202" s="27"/>
      <c r="BHP202" s="27"/>
      <c r="BHQ202" s="27"/>
      <c r="BHR202" s="27"/>
      <c r="BHS202" s="27"/>
      <c r="BHT202" s="27"/>
      <c r="BHU202" s="27"/>
      <c r="BHV202" s="27"/>
      <c r="BHW202" s="27"/>
      <c r="BHX202" s="27"/>
      <c r="BHY202" s="27"/>
      <c r="BHZ202" s="27"/>
      <c r="BIA202" s="27"/>
      <c r="BIB202" s="27"/>
      <c r="BIC202" s="27"/>
      <c r="BID202" s="27"/>
      <c r="BIE202" s="27"/>
      <c r="BIF202" s="27"/>
      <c r="BIG202" s="27"/>
      <c r="BIH202" s="27"/>
      <c r="BII202" s="27"/>
      <c r="BIJ202" s="27"/>
      <c r="BIK202" s="27"/>
      <c r="BIL202" s="27"/>
      <c r="BIM202" s="27"/>
      <c r="BIN202" s="27"/>
      <c r="BIO202" s="27"/>
      <c r="BIP202" s="27"/>
      <c r="BIQ202" s="27"/>
      <c r="BIR202" s="27"/>
      <c r="BIS202" s="27"/>
      <c r="BIT202" s="27"/>
      <c r="BIU202" s="27"/>
      <c r="BIV202" s="27"/>
      <c r="BIW202" s="27"/>
      <c r="BIX202" s="27"/>
      <c r="BIY202" s="27"/>
      <c r="BIZ202" s="27"/>
      <c r="BJA202" s="27"/>
      <c r="BJB202" s="27"/>
      <c r="BJC202" s="27"/>
      <c r="BJD202" s="27"/>
      <c r="BJE202" s="27"/>
      <c r="BJF202" s="27"/>
      <c r="BJG202" s="27"/>
      <c r="BJH202" s="27"/>
      <c r="BJI202" s="27"/>
      <c r="BJJ202" s="27"/>
      <c r="BJK202" s="27"/>
      <c r="BJL202" s="27"/>
      <c r="BJM202" s="27"/>
      <c r="BJN202" s="27"/>
      <c r="BJO202" s="27"/>
      <c r="BJP202" s="27"/>
      <c r="BJQ202" s="27"/>
      <c r="BJR202" s="27"/>
      <c r="BJS202" s="27"/>
      <c r="BJT202" s="27"/>
      <c r="BJU202" s="27"/>
      <c r="BJV202" s="27"/>
      <c r="BJW202" s="27"/>
      <c r="BJX202" s="27"/>
      <c r="BJY202" s="27"/>
      <c r="BJZ202" s="27"/>
      <c r="BKA202" s="27"/>
      <c r="BKB202" s="27"/>
      <c r="BKC202" s="27"/>
      <c r="BKD202" s="27"/>
      <c r="BKE202" s="27"/>
      <c r="BKF202" s="27"/>
      <c r="BKG202" s="27"/>
      <c r="BKH202" s="27"/>
      <c r="BKI202" s="27"/>
      <c r="BKJ202" s="27"/>
      <c r="BKK202" s="27"/>
      <c r="BKL202" s="27"/>
      <c r="BKM202" s="27"/>
      <c r="BKN202" s="27"/>
      <c r="BKO202" s="27"/>
      <c r="BKP202" s="27"/>
      <c r="BKQ202" s="27"/>
      <c r="BKR202" s="27"/>
      <c r="BKS202" s="27"/>
      <c r="BKT202" s="27"/>
      <c r="BKU202" s="27"/>
      <c r="BKV202" s="27"/>
      <c r="BKW202" s="27"/>
      <c r="BKX202" s="27"/>
      <c r="BKY202" s="27"/>
      <c r="BKZ202" s="27"/>
      <c r="BLA202" s="27"/>
      <c r="BLB202" s="27"/>
      <c r="BLC202" s="27"/>
      <c r="BLD202" s="27"/>
      <c r="BLE202" s="27"/>
      <c r="BLF202" s="27"/>
      <c r="BLG202" s="27"/>
      <c r="BLH202" s="27"/>
      <c r="BLI202" s="27"/>
      <c r="BLJ202" s="27"/>
      <c r="BLK202" s="27"/>
      <c r="BLL202" s="27"/>
      <c r="BLM202" s="27"/>
      <c r="BLN202" s="27"/>
      <c r="BLO202" s="27"/>
      <c r="BLP202" s="27"/>
      <c r="BLQ202" s="27"/>
      <c r="BLR202" s="27"/>
      <c r="BLS202" s="27"/>
      <c r="BLT202" s="27"/>
      <c r="BLU202" s="27"/>
      <c r="BLV202" s="27"/>
      <c r="BLW202" s="27"/>
      <c r="BLX202" s="27"/>
      <c r="BLY202" s="27"/>
      <c r="BLZ202" s="27"/>
      <c r="BMA202" s="27"/>
      <c r="BMB202" s="27"/>
      <c r="BMC202" s="27"/>
      <c r="BMD202" s="27"/>
      <c r="BME202" s="27"/>
      <c r="BMF202" s="27"/>
      <c r="BMG202" s="27"/>
      <c r="BMH202" s="27"/>
      <c r="BMI202" s="27"/>
      <c r="BMJ202" s="27"/>
      <c r="BMK202" s="27"/>
      <c r="BML202" s="27"/>
      <c r="BMM202" s="27"/>
      <c r="BMN202" s="27"/>
      <c r="BMO202" s="27"/>
      <c r="BMP202" s="27"/>
      <c r="BMQ202" s="27"/>
      <c r="BMR202" s="27"/>
      <c r="BMS202" s="27"/>
      <c r="BMT202" s="27"/>
      <c r="BMU202" s="27"/>
      <c r="BMV202" s="27"/>
      <c r="BMW202" s="27"/>
      <c r="BMX202" s="27"/>
      <c r="BMY202" s="27"/>
      <c r="BMZ202" s="27"/>
      <c r="BNA202" s="27"/>
      <c r="BNB202" s="27"/>
      <c r="BNC202" s="27"/>
      <c r="BND202" s="27"/>
      <c r="BNE202" s="27"/>
      <c r="BNF202" s="27"/>
      <c r="BNG202" s="27"/>
      <c r="BNH202" s="27"/>
      <c r="BNI202" s="27"/>
      <c r="BNJ202" s="27"/>
      <c r="BNK202" s="27"/>
      <c r="BNL202" s="27"/>
      <c r="BNM202" s="27"/>
      <c r="BNN202" s="27"/>
      <c r="BNO202" s="27"/>
      <c r="BNP202" s="27"/>
      <c r="BNQ202" s="27"/>
      <c r="BNR202" s="27"/>
      <c r="BNS202" s="27"/>
      <c r="BNT202" s="27"/>
      <c r="BNU202" s="27"/>
      <c r="BNV202" s="27"/>
      <c r="BNW202" s="27"/>
      <c r="BNX202" s="27"/>
      <c r="BNY202" s="27"/>
      <c r="BNZ202" s="27"/>
      <c r="BOA202" s="27"/>
      <c r="BOB202" s="27"/>
      <c r="BOC202" s="27"/>
      <c r="BOD202" s="27"/>
      <c r="BOE202" s="27"/>
      <c r="BOF202" s="27"/>
      <c r="BOG202" s="27"/>
      <c r="BOH202" s="27"/>
      <c r="BOI202" s="27"/>
      <c r="BOJ202" s="27"/>
      <c r="BOK202" s="27"/>
      <c r="BOL202" s="27"/>
      <c r="BOM202" s="27"/>
      <c r="BON202" s="27"/>
      <c r="BOO202" s="27"/>
      <c r="BOP202" s="27"/>
      <c r="BOQ202" s="27"/>
      <c r="BOR202" s="27"/>
      <c r="BOS202" s="27"/>
      <c r="BOT202" s="27"/>
      <c r="BOU202" s="27"/>
      <c r="BOV202" s="27"/>
      <c r="BOW202" s="27"/>
      <c r="BOX202" s="27"/>
      <c r="BOY202" s="27"/>
      <c r="BOZ202" s="27"/>
      <c r="BPA202" s="27"/>
      <c r="BPB202" s="27"/>
      <c r="BPC202" s="27"/>
      <c r="BPD202" s="27"/>
      <c r="BPE202" s="27"/>
      <c r="BPF202" s="27"/>
      <c r="BPG202" s="27"/>
      <c r="BPH202" s="27"/>
      <c r="BPI202" s="27"/>
      <c r="BPJ202" s="27"/>
      <c r="BPK202" s="27"/>
      <c r="BPL202" s="27"/>
      <c r="BPM202" s="27"/>
      <c r="BPN202" s="27"/>
      <c r="BPO202" s="27"/>
      <c r="BPP202" s="27"/>
      <c r="BPQ202" s="27"/>
      <c r="BPR202" s="27"/>
      <c r="BPS202" s="27"/>
      <c r="BPT202" s="27"/>
      <c r="BPU202" s="27"/>
      <c r="BPV202" s="27"/>
      <c r="BPW202" s="27"/>
      <c r="BPX202" s="27"/>
      <c r="BPY202" s="27"/>
      <c r="BPZ202" s="27"/>
      <c r="BQA202" s="27"/>
      <c r="BQB202" s="27"/>
      <c r="BQC202" s="27"/>
      <c r="BQD202" s="27"/>
      <c r="BQE202" s="27"/>
      <c r="BQF202" s="27"/>
      <c r="BQG202" s="27"/>
      <c r="BQH202" s="27"/>
      <c r="BQI202" s="27"/>
      <c r="BQJ202" s="27"/>
      <c r="BQK202" s="27"/>
      <c r="BQL202" s="27"/>
      <c r="BQM202" s="27"/>
      <c r="BQN202" s="27"/>
      <c r="BQO202" s="27"/>
      <c r="BQP202" s="27"/>
      <c r="BQQ202" s="27"/>
      <c r="BQR202" s="27"/>
      <c r="BQS202" s="27"/>
      <c r="BQT202" s="27"/>
      <c r="BQU202" s="27"/>
      <c r="BQV202" s="27"/>
      <c r="BQW202" s="27"/>
      <c r="BQX202" s="27"/>
      <c r="BQY202" s="27"/>
      <c r="BQZ202" s="27"/>
      <c r="BRA202" s="27"/>
      <c r="BRB202" s="27"/>
      <c r="BRC202" s="27"/>
      <c r="BRD202" s="27"/>
      <c r="BRE202" s="27"/>
      <c r="BRF202" s="27"/>
      <c r="BRG202" s="27"/>
      <c r="BRH202" s="27"/>
      <c r="BRI202" s="27"/>
      <c r="BRJ202" s="27"/>
      <c r="BRK202" s="27"/>
      <c r="BRL202" s="27"/>
      <c r="BRM202" s="27"/>
      <c r="BRN202" s="27"/>
      <c r="BRO202" s="27"/>
      <c r="BRP202" s="27"/>
      <c r="BRQ202" s="27"/>
      <c r="BRR202" s="27"/>
      <c r="BRS202" s="27"/>
      <c r="BRT202" s="27"/>
      <c r="BRU202" s="27"/>
      <c r="BRV202" s="27"/>
      <c r="BRW202" s="27"/>
      <c r="BRX202" s="27"/>
      <c r="BRY202" s="27"/>
      <c r="BRZ202" s="27"/>
      <c r="BSA202" s="27"/>
      <c r="BSB202" s="27"/>
      <c r="BSC202" s="27"/>
      <c r="BSD202" s="27"/>
      <c r="BSE202" s="27"/>
      <c r="BSF202" s="27"/>
      <c r="BSG202" s="27"/>
      <c r="BSH202" s="27"/>
      <c r="BSI202" s="27"/>
      <c r="BSJ202" s="27"/>
      <c r="BSK202" s="27"/>
      <c r="BSL202" s="27"/>
      <c r="BSM202" s="27"/>
      <c r="BSN202" s="27"/>
      <c r="BSO202" s="27"/>
      <c r="BSP202" s="27"/>
      <c r="BSQ202" s="27"/>
      <c r="BSR202" s="27"/>
      <c r="BSS202" s="27"/>
      <c r="BST202" s="27"/>
      <c r="BSU202" s="27"/>
      <c r="BSV202" s="27"/>
      <c r="BSW202" s="27"/>
      <c r="BSX202" s="27"/>
      <c r="BSY202" s="27"/>
      <c r="BSZ202" s="27"/>
      <c r="BTA202" s="27"/>
      <c r="BTB202" s="27"/>
      <c r="BTC202" s="27"/>
      <c r="BTD202" s="27"/>
      <c r="BTE202" s="27"/>
      <c r="BTF202" s="27"/>
      <c r="BTG202" s="27"/>
      <c r="BTH202" s="27"/>
      <c r="BTI202" s="27"/>
      <c r="BTJ202" s="27"/>
      <c r="BTK202" s="27"/>
      <c r="BTL202" s="27"/>
      <c r="BTM202" s="27"/>
      <c r="BTN202" s="27"/>
      <c r="BTO202" s="27"/>
      <c r="BTP202" s="27"/>
      <c r="BTQ202" s="27"/>
      <c r="BTR202" s="27"/>
      <c r="BTS202" s="27"/>
      <c r="BTT202" s="27"/>
      <c r="BTU202" s="27"/>
      <c r="BTV202" s="27"/>
      <c r="BTW202" s="27"/>
      <c r="BTX202" s="27"/>
      <c r="BTY202" s="27"/>
      <c r="BTZ202" s="27"/>
      <c r="BUA202" s="27"/>
      <c r="BUB202" s="27"/>
      <c r="BUC202" s="27"/>
      <c r="BUD202" s="27"/>
      <c r="BUE202" s="27"/>
      <c r="BUF202" s="27"/>
      <c r="BUG202" s="27"/>
      <c r="BUH202" s="27"/>
      <c r="BUI202" s="27"/>
      <c r="BUJ202" s="27"/>
      <c r="BUK202" s="27"/>
      <c r="BUL202" s="27"/>
      <c r="BUM202" s="27"/>
      <c r="BUN202" s="27"/>
      <c r="BUO202" s="27"/>
      <c r="BUP202" s="27"/>
      <c r="BUQ202" s="27"/>
      <c r="BUR202" s="27"/>
      <c r="BUS202" s="27"/>
      <c r="BUT202" s="27"/>
      <c r="BUU202" s="27"/>
      <c r="BUV202" s="27"/>
      <c r="BUW202" s="27"/>
      <c r="BUX202" s="27"/>
      <c r="BUY202" s="27"/>
      <c r="BUZ202" s="27"/>
      <c r="BVA202" s="27"/>
      <c r="BVB202" s="27"/>
      <c r="BVC202" s="27"/>
      <c r="BVD202" s="27"/>
      <c r="BVE202" s="27"/>
      <c r="BVF202" s="27"/>
      <c r="BVG202" s="27"/>
      <c r="BVH202" s="27"/>
      <c r="BVI202" s="27"/>
      <c r="BVJ202" s="27"/>
      <c r="BVK202" s="27"/>
      <c r="BVL202" s="27"/>
      <c r="BVM202" s="27"/>
      <c r="BVN202" s="27"/>
      <c r="BVO202" s="27"/>
      <c r="BVP202" s="27"/>
      <c r="BVQ202" s="27"/>
      <c r="BVR202" s="27"/>
      <c r="BVS202" s="27"/>
      <c r="BVT202" s="27"/>
      <c r="BVU202" s="27"/>
      <c r="BVV202" s="27"/>
      <c r="BVW202" s="27"/>
      <c r="BVX202" s="27"/>
      <c r="BVY202" s="27"/>
      <c r="BVZ202" s="27"/>
      <c r="BWA202" s="27"/>
      <c r="BWB202" s="27"/>
      <c r="BWC202" s="27"/>
      <c r="BWD202" s="27"/>
      <c r="BWE202" s="27"/>
      <c r="BWF202" s="27"/>
      <c r="BWG202" s="27"/>
      <c r="BWH202" s="27"/>
      <c r="BWI202" s="27"/>
      <c r="BWJ202" s="27"/>
      <c r="BWK202" s="27"/>
      <c r="BWL202" s="27"/>
      <c r="BWM202" s="27"/>
      <c r="BWN202" s="27"/>
      <c r="BWO202" s="27"/>
      <c r="BWP202" s="27"/>
      <c r="BWQ202" s="27"/>
      <c r="BWR202" s="27"/>
      <c r="BWS202" s="27"/>
      <c r="BWT202" s="27"/>
      <c r="BWU202" s="27"/>
      <c r="BWV202" s="27"/>
      <c r="BWW202" s="27"/>
      <c r="BWX202" s="27"/>
      <c r="BWY202" s="27"/>
      <c r="BWZ202" s="27"/>
      <c r="BXA202" s="27"/>
      <c r="BXB202" s="27"/>
      <c r="BXC202" s="27"/>
      <c r="BXD202" s="27"/>
      <c r="BXE202" s="27"/>
      <c r="BXF202" s="27"/>
      <c r="BXG202" s="27"/>
      <c r="BXH202" s="27"/>
      <c r="BXI202" s="27"/>
      <c r="BXJ202" s="27"/>
      <c r="BXK202" s="27"/>
      <c r="BXL202" s="27"/>
      <c r="BXM202" s="27"/>
      <c r="BXN202" s="27"/>
      <c r="BXO202" s="27"/>
      <c r="BXP202" s="27"/>
      <c r="BXQ202" s="27"/>
      <c r="BXR202" s="27"/>
      <c r="BXS202" s="27"/>
      <c r="BXT202" s="27"/>
      <c r="BXU202" s="27"/>
      <c r="BXV202" s="27"/>
      <c r="BXW202" s="27"/>
      <c r="BXX202" s="27"/>
      <c r="BXY202" s="27"/>
      <c r="BXZ202" s="27"/>
      <c r="BYA202" s="27"/>
      <c r="BYB202" s="27"/>
      <c r="BYC202" s="27"/>
      <c r="BYD202" s="27"/>
      <c r="BYE202" s="27"/>
      <c r="BYF202" s="27"/>
      <c r="BYG202" s="27"/>
      <c r="BYH202" s="27"/>
      <c r="BYI202" s="27"/>
      <c r="BYJ202" s="27"/>
      <c r="BYK202" s="27"/>
      <c r="BYL202" s="27"/>
      <c r="BYM202" s="27"/>
      <c r="BYN202" s="27"/>
      <c r="BYO202" s="27"/>
      <c r="BYP202" s="27"/>
      <c r="BYQ202" s="27"/>
      <c r="BYR202" s="27"/>
      <c r="BYS202" s="27"/>
      <c r="BYT202" s="27"/>
      <c r="BYU202" s="27"/>
      <c r="BYV202" s="27"/>
      <c r="BYW202" s="27"/>
      <c r="BYX202" s="27"/>
      <c r="BYY202" s="27"/>
      <c r="BYZ202" s="27"/>
      <c r="BZA202" s="27"/>
      <c r="BZB202" s="27"/>
      <c r="BZC202" s="27"/>
      <c r="BZD202" s="27"/>
      <c r="BZE202" s="27"/>
      <c r="BZF202" s="27"/>
      <c r="BZG202" s="27"/>
      <c r="BZH202" s="27"/>
      <c r="BZI202" s="27"/>
      <c r="BZJ202" s="27"/>
      <c r="BZK202" s="27"/>
      <c r="BZL202" s="27"/>
      <c r="BZM202" s="27"/>
      <c r="BZN202" s="27"/>
      <c r="BZO202" s="27"/>
      <c r="BZP202" s="27"/>
      <c r="BZQ202" s="27"/>
      <c r="BZR202" s="27"/>
      <c r="BZS202" s="27"/>
      <c r="BZT202" s="27"/>
      <c r="BZU202" s="27"/>
      <c r="BZV202" s="27"/>
      <c r="BZW202" s="27"/>
      <c r="BZX202" s="27"/>
      <c r="BZY202" s="27"/>
      <c r="BZZ202" s="27"/>
      <c r="CAA202" s="27"/>
      <c r="CAB202" s="27"/>
      <c r="CAC202" s="27"/>
      <c r="CAD202" s="27"/>
      <c r="CAE202" s="27"/>
      <c r="CAF202" s="27"/>
      <c r="CAG202" s="27"/>
      <c r="CAH202" s="27"/>
      <c r="CAI202" s="27"/>
      <c r="CAJ202" s="27"/>
      <c r="CAK202" s="27"/>
      <c r="CAL202" s="27"/>
      <c r="CAM202" s="27"/>
      <c r="CAN202" s="27"/>
      <c r="CAO202" s="27"/>
      <c r="CAP202" s="27"/>
      <c r="CAQ202" s="27"/>
      <c r="CAR202" s="27"/>
      <c r="CAS202" s="27"/>
      <c r="CAT202" s="27"/>
      <c r="CAU202" s="27"/>
      <c r="CAV202" s="27"/>
      <c r="CAW202" s="27"/>
      <c r="CAX202" s="27"/>
      <c r="CAY202" s="27"/>
      <c r="CAZ202" s="27"/>
      <c r="CBA202" s="27"/>
      <c r="CBB202" s="27"/>
      <c r="CBC202" s="27"/>
      <c r="CBD202" s="27"/>
      <c r="CBE202" s="27"/>
      <c r="CBF202" s="27"/>
      <c r="CBG202" s="27"/>
      <c r="CBH202" s="27"/>
      <c r="CBI202" s="27"/>
      <c r="CBJ202" s="27"/>
      <c r="CBK202" s="27"/>
      <c r="CBL202" s="27"/>
      <c r="CBM202" s="27"/>
      <c r="CBN202" s="27"/>
      <c r="CBO202" s="27"/>
      <c r="CBP202" s="27"/>
      <c r="CBQ202" s="27"/>
      <c r="CBR202" s="27"/>
      <c r="CBS202" s="27"/>
      <c r="CBT202" s="27"/>
      <c r="CBU202" s="27"/>
      <c r="CBV202" s="27"/>
      <c r="CBW202" s="27"/>
      <c r="CBX202" s="27"/>
      <c r="CBY202" s="27"/>
      <c r="CBZ202" s="27"/>
      <c r="CCA202" s="27"/>
      <c r="CCB202" s="27"/>
      <c r="CCC202" s="27"/>
      <c r="CCD202" s="27"/>
      <c r="CCE202" s="27"/>
      <c r="CCF202" s="27"/>
      <c r="CCG202" s="27"/>
      <c r="CCH202" s="27"/>
      <c r="CCI202" s="27"/>
      <c r="CCJ202" s="27"/>
      <c r="CCK202" s="27"/>
      <c r="CCL202" s="27"/>
      <c r="CCM202" s="27"/>
      <c r="CCN202" s="27"/>
      <c r="CCO202" s="27"/>
      <c r="CCP202" s="27"/>
      <c r="CCQ202" s="27"/>
      <c r="CCR202" s="27"/>
      <c r="CCS202" s="27"/>
      <c r="CCT202" s="27"/>
      <c r="CCU202" s="27"/>
      <c r="CCV202" s="27"/>
      <c r="CCW202" s="27"/>
      <c r="CCX202" s="27"/>
      <c r="CCY202" s="27"/>
      <c r="CCZ202" s="27"/>
      <c r="CDA202" s="27"/>
      <c r="CDB202" s="27"/>
      <c r="CDC202" s="27"/>
      <c r="CDD202" s="27"/>
      <c r="CDE202" s="27"/>
      <c r="CDF202" s="27"/>
      <c r="CDG202" s="27"/>
      <c r="CDH202" s="27"/>
      <c r="CDI202" s="27"/>
      <c r="CDJ202" s="27"/>
      <c r="CDK202" s="27"/>
      <c r="CDL202" s="27"/>
      <c r="CDM202" s="27"/>
      <c r="CDN202" s="27"/>
      <c r="CDO202" s="27"/>
      <c r="CDP202" s="27"/>
      <c r="CDQ202" s="27"/>
      <c r="CDR202" s="27"/>
      <c r="CDS202" s="27"/>
      <c r="CDT202" s="27"/>
      <c r="CDU202" s="27"/>
      <c r="CDV202" s="27"/>
      <c r="CDW202" s="27"/>
      <c r="CDX202" s="27"/>
      <c r="CDY202" s="27"/>
      <c r="CDZ202" s="27"/>
      <c r="CEA202" s="27"/>
      <c r="CEB202" s="27"/>
      <c r="CEC202" s="27"/>
      <c r="CED202" s="27"/>
      <c r="CEE202" s="27"/>
      <c r="CEF202" s="27"/>
      <c r="CEG202" s="27"/>
      <c r="CEH202" s="27"/>
      <c r="CEI202" s="27"/>
      <c r="CEJ202" s="27"/>
      <c r="CEK202" s="27"/>
      <c r="CEL202" s="27"/>
      <c r="CEM202" s="27"/>
      <c r="CEN202" s="27"/>
      <c r="CEO202" s="27"/>
      <c r="CEP202" s="27"/>
      <c r="CEQ202" s="27"/>
      <c r="CER202" s="27"/>
      <c r="CES202" s="27"/>
      <c r="CET202" s="27"/>
      <c r="CEU202" s="27"/>
      <c r="CEV202" s="27"/>
      <c r="CEW202" s="27"/>
      <c r="CEX202" s="27"/>
      <c r="CEY202" s="27"/>
      <c r="CEZ202" s="27"/>
      <c r="CFA202" s="27"/>
      <c r="CFB202" s="27"/>
      <c r="CFC202" s="27"/>
      <c r="CFD202" s="27"/>
      <c r="CFE202" s="27"/>
      <c r="CFF202" s="27"/>
      <c r="CFG202" s="27"/>
      <c r="CFH202" s="27"/>
      <c r="CFI202" s="27"/>
      <c r="CFJ202" s="27"/>
      <c r="CFK202" s="27"/>
      <c r="CFL202" s="27"/>
      <c r="CFM202" s="27"/>
      <c r="CFN202" s="27"/>
      <c r="CFO202" s="27"/>
      <c r="CFP202" s="27"/>
      <c r="CFQ202" s="27"/>
      <c r="CFR202" s="27"/>
      <c r="CFS202" s="27"/>
      <c r="CFT202" s="27"/>
      <c r="CFU202" s="27"/>
      <c r="CFV202" s="27"/>
      <c r="CFW202" s="27"/>
      <c r="CFX202" s="27"/>
      <c r="CFY202" s="27"/>
      <c r="CFZ202" s="27"/>
      <c r="CGA202" s="27"/>
      <c r="CGB202" s="27"/>
      <c r="CGC202" s="27"/>
      <c r="CGD202" s="27"/>
      <c r="CGE202" s="27"/>
      <c r="CGF202" s="27"/>
      <c r="CGG202" s="27"/>
      <c r="CGH202" s="27"/>
      <c r="CGI202" s="27"/>
      <c r="CGJ202" s="27"/>
      <c r="CGK202" s="27"/>
      <c r="CGL202" s="27"/>
      <c r="CGM202" s="27"/>
      <c r="CGN202" s="27"/>
      <c r="CGO202" s="27"/>
      <c r="CGP202" s="27"/>
      <c r="CGQ202" s="27"/>
      <c r="CGR202" s="27"/>
      <c r="CGS202" s="27"/>
      <c r="CGT202" s="27"/>
      <c r="CGU202" s="27"/>
      <c r="CGV202" s="27"/>
      <c r="CGW202" s="27"/>
      <c r="CGX202" s="27"/>
      <c r="CGY202" s="27"/>
      <c r="CGZ202" s="27"/>
      <c r="CHA202" s="27"/>
      <c r="CHB202" s="27"/>
      <c r="CHC202" s="27"/>
      <c r="CHD202" s="27"/>
      <c r="CHE202" s="27"/>
      <c r="CHF202" s="27"/>
      <c r="CHG202" s="27"/>
      <c r="CHH202" s="27"/>
      <c r="CHI202" s="27"/>
      <c r="CHJ202" s="27"/>
      <c r="CHK202" s="27"/>
      <c r="CHL202" s="27"/>
      <c r="CHM202" s="27"/>
      <c r="CHN202" s="27"/>
      <c r="CHO202" s="27"/>
      <c r="CHP202" s="27"/>
      <c r="CHQ202" s="27"/>
      <c r="CHR202" s="27"/>
      <c r="CHS202" s="27"/>
      <c r="CHT202" s="27"/>
      <c r="CHU202" s="27"/>
      <c r="CHV202" s="27"/>
      <c r="CHW202" s="27"/>
      <c r="CHX202" s="27"/>
      <c r="CHY202" s="27"/>
      <c r="CHZ202" s="27"/>
      <c r="CIA202" s="27"/>
      <c r="CIB202" s="27"/>
      <c r="CIC202" s="27"/>
      <c r="CID202" s="27"/>
      <c r="CIE202" s="27"/>
      <c r="CIF202" s="27"/>
      <c r="CIG202" s="27"/>
      <c r="CIH202" s="27"/>
      <c r="CII202" s="27"/>
      <c r="CIJ202" s="27"/>
      <c r="CIK202" s="27"/>
      <c r="CIL202" s="27"/>
      <c r="CIM202" s="27"/>
      <c r="CIN202" s="27"/>
      <c r="CIO202" s="27"/>
      <c r="CIP202" s="27"/>
      <c r="CIQ202" s="27"/>
      <c r="CIR202" s="27"/>
      <c r="CIS202" s="27"/>
      <c r="CIT202" s="27"/>
      <c r="CIU202" s="27"/>
      <c r="CIV202" s="27"/>
      <c r="CIW202" s="27"/>
      <c r="CIX202" s="27"/>
      <c r="CIY202" s="27"/>
      <c r="CIZ202" s="27"/>
      <c r="CJA202" s="27"/>
      <c r="CJB202" s="27"/>
      <c r="CJC202" s="27"/>
      <c r="CJD202" s="27"/>
      <c r="CJE202" s="27"/>
      <c r="CJF202" s="27"/>
      <c r="CJG202" s="27"/>
      <c r="CJH202" s="27"/>
      <c r="CJI202" s="27"/>
      <c r="CJJ202" s="27"/>
      <c r="CJK202" s="27"/>
      <c r="CJL202" s="27"/>
      <c r="CJM202" s="27"/>
      <c r="CJN202" s="27"/>
      <c r="CJO202" s="27"/>
      <c r="CJP202" s="27"/>
      <c r="CJQ202" s="27"/>
      <c r="CJR202" s="27"/>
      <c r="CJS202" s="27"/>
      <c r="CJT202" s="27"/>
      <c r="CJU202" s="27"/>
      <c r="CJV202" s="27"/>
      <c r="CJW202" s="27"/>
      <c r="CJX202" s="27"/>
      <c r="CJY202" s="27"/>
      <c r="CJZ202" s="27"/>
      <c r="CKA202" s="27"/>
      <c r="CKB202" s="27"/>
      <c r="CKC202" s="27"/>
      <c r="CKD202" s="27"/>
      <c r="CKE202" s="27"/>
      <c r="CKF202" s="27"/>
      <c r="CKG202" s="27"/>
      <c r="CKH202" s="27"/>
      <c r="CKI202" s="27"/>
      <c r="CKJ202" s="27"/>
      <c r="CKK202" s="27"/>
      <c r="CKL202" s="27"/>
      <c r="CKM202" s="27"/>
      <c r="CKN202" s="27"/>
      <c r="CKO202" s="27"/>
      <c r="CKP202" s="27"/>
      <c r="CKQ202" s="27"/>
      <c r="CKR202" s="27"/>
      <c r="CKS202" s="27"/>
      <c r="CKT202" s="27"/>
      <c r="CKU202" s="27"/>
      <c r="CKV202" s="27"/>
      <c r="CKW202" s="27"/>
      <c r="CKX202" s="27"/>
      <c r="CKY202" s="27"/>
      <c r="CKZ202" s="27"/>
      <c r="CLA202" s="27"/>
      <c r="CLB202" s="27"/>
      <c r="CLC202" s="27"/>
      <c r="CLD202" s="27"/>
      <c r="CLE202" s="27"/>
      <c r="CLF202" s="27"/>
      <c r="CLG202" s="27"/>
      <c r="CLH202" s="27"/>
      <c r="CLI202" s="27"/>
      <c r="CLJ202" s="27"/>
      <c r="CLK202" s="27"/>
      <c r="CLL202" s="27"/>
      <c r="CLM202" s="27"/>
      <c r="CLN202" s="27"/>
      <c r="CLO202" s="27"/>
      <c r="CLP202" s="27"/>
      <c r="CLQ202" s="27"/>
      <c r="CLR202" s="27"/>
      <c r="CLS202" s="27"/>
      <c r="CLT202" s="27"/>
      <c r="CLU202" s="27"/>
      <c r="CLV202" s="27"/>
      <c r="CLW202" s="27"/>
      <c r="CLX202" s="27"/>
      <c r="CLY202" s="27"/>
      <c r="CLZ202" s="27"/>
      <c r="CMA202" s="27"/>
      <c r="CMB202" s="27"/>
      <c r="CMC202" s="27"/>
      <c r="CMD202" s="27"/>
      <c r="CME202" s="27"/>
      <c r="CMF202" s="27"/>
      <c r="CMG202" s="27"/>
      <c r="CMH202" s="27"/>
      <c r="CMI202" s="27"/>
      <c r="CMJ202" s="27"/>
      <c r="CMK202" s="27"/>
      <c r="CML202" s="27"/>
      <c r="CMM202" s="27"/>
      <c r="CMN202" s="27"/>
      <c r="CMO202" s="27"/>
      <c r="CMP202" s="27"/>
      <c r="CMQ202" s="27"/>
      <c r="CMR202" s="27"/>
      <c r="CMS202" s="27"/>
      <c r="CMT202" s="27"/>
      <c r="CMU202" s="27"/>
      <c r="CMV202" s="27"/>
      <c r="CMW202" s="27"/>
      <c r="CMX202" s="27"/>
      <c r="CMY202" s="27"/>
      <c r="CMZ202" s="27"/>
      <c r="CNA202" s="27"/>
      <c r="CNB202" s="27"/>
      <c r="CNC202" s="27"/>
      <c r="CND202" s="27"/>
      <c r="CNE202" s="27"/>
      <c r="CNF202" s="27"/>
      <c r="CNG202" s="27"/>
      <c r="CNH202" s="27"/>
      <c r="CNI202" s="27"/>
      <c r="CNJ202" s="27"/>
      <c r="CNK202" s="27"/>
      <c r="CNL202" s="27"/>
      <c r="CNM202" s="27"/>
      <c r="CNN202" s="27"/>
      <c r="CNO202" s="27"/>
      <c r="CNP202" s="27"/>
      <c r="CNQ202" s="27"/>
      <c r="CNR202" s="27"/>
      <c r="CNS202" s="27"/>
      <c r="CNT202" s="27"/>
      <c r="CNU202" s="27"/>
      <c r="CNV202" s="27"/>
      <c r="CNW202" s="27"/>
      <c r="CNX202" s="27"/>
      <c r="CNY202" s="27"/>
      <c r="CNZ202" s="27"/>
      <c r="COA202" s="27"/>
      <c r="COB202" s="27"/>
      <c r="COC202" s="27"/>
      <c r="COD202" s="27"/>
      <c r="COE202" s="27"/>
      <c r="COF202" s="27"/>
      <c r="COG202" s="27"/>
      <c r="COH202" s="27"/>
      <c r="COI202" s="27"/>
      <c r="COJ202" s="27"/>
      <c r="COK202" s="27"/>
      <c r="COL202" s="27"/>
      <c r="COM202" s="27"/>
      <c r="CON202" s="27"/>
      <c r="COO202" s="27"/>
      <c r="COP202" s="27"/>
      <c r="COQ202" s="27"/>
      <c r="COR202" s="27"/>
      <c r="COS202" s="27"/>
      <c r="COT202" s="27"/>
      <c r="COU202" s="27"/>
      <c r="COV202" s="27"/>
      <c r="COW202" s="27"/>
      <c r="COX202" s="27"/>
      <c r="COY202" s="27"/>
      <c r="COZ202" s="27"/>
      <c r="CPA202" s="27"/>
      <c r="CPB202" s="27"/>
      <c r="CPC202" s="27"/>
      <c r="CPD202" s="27"/>
      <c r="CPE202" s="27"/>
      <c r="CPF202" s="27"/>
      <c r="CPG202" s="27"/>
      <c r="CPH202" s="27"/>
      <c r="CPI202" s="27"/>
      <c r="CPJ202" s="27"/>
      <c r="CPK202" s="27"/>
      <c r="CPL202" s="27"/>
      <c r="CPM202" s="27"/>
      <c r="CPN202" s="27"/>
      <c r="CPO202" s="27"/>
      <c r="CPP202" s="27"/>
      <c r="CPQ202" s="27"/>
      <c r="CPR202" s="27"/>
      <c r="CPS202" s="27"/>
      <c r="CPT202" s="27"/>
      <c r="CPU202" s="27"/>
      <c r="CPV202" s="27"/>
      <c r="CPW202" s="27"/>
      <c r="CPX202" s="27"/>
      <c r="CPY202" s="27"/>
      <c r="CPZ202" s="27"/>
      <c r="CQA202" s="27"/>
      <c r="CQB202" s="27"/>
      <c r="CQC202" s="27"/>
      <c r="CQD202" s="27"/>
      <c r="CQE202" s="27"/>
      <c r="CQF202" s="27"/>
      <c r="CQG202" s="27"/>
      <c r="CQH202" s="27"/>
      <c r="CQI202" s="27"/>
      <c r="CQJ202" s="27"/>
      <c r="CQK202" s="27"/>
      <c r="CQL202" s="27"/>
      <c r="CQM202" s="27"/>
      <c r="CQN202" s="27"/>
      <c r="CQO202" s="27"/>
      <c r="CQP202" s="27"/>
      <c r="CQQ202" s="27"/>
      <c r="CQR202" s="27"/>
      <c r="CQS202" s="27"/>
      <c r="CQT202" s="27"/>
      <c r="CQU202" s="27"/>
      <c r="CQV202" s="27"/>
      <c r="CQW202" s="27"/>
      <c r="CQX202" s="27"/>
      <c r="CQY202" s="27"/>
      <c r="CQZ202" s="27"/>
      <c r="CRA202" s="27"/>
      <c r="CRB202" s="27"/>
      <c r="CRC202" s="27"/>
      <c r="CRD202" s="27"/>
      <c r="CRE202" s="27"/>
      <c r="CRF202" s="27"/>
      <c r="CRG202" s="27"/>
      <c r="CRH202" s="27"/>
      <c r="CRI202" s="27"/>
      <c r="CRJ202" s="27"/>
      <c r="CRK202" s="27"/>
      <c r="CRL202" s="27"/>
      <c r="CRM202" s="27"/>
      <c r="CRN202" s="27"/>
      <c r="CRO202" s="27"/>
      <c r="CRP202" s="27"/>
      <c r="CRQ202" s="27"/>
      <c r="CRR202" s="27"/>
      <c r="CRS202" s="27"/>
      <c r="CRT202" s="27"/>
      <c r="CRU202" s="27"/>
      <c r="CRV202" s="27"/>
      <c r="CRW202" s="27"/>
      <c r="CRX202" s="27"/>
      <c r="CRY202" s="27"/>
      <c r="CRZ202" s="27"/>
      <c r="CSA202" s="27"/>
      <c r="CSB202" s="27"/>
      <c r="CSC202" s="27"/>
      <c r="CSD202" s="27"/>
      <c r="CSE202" s="27"/>
      <c r="CSF202" s="27"/>
      <c r="CSG202" s="27"/>
      <c r="CSH202" s="27"/>
      <c r="CSI202" s="27"/>
      <c r="CSJ202" s="27"/>
      <c r="CSK202" s="27"/>
      <c r="CSL202" s="27"/>
      <c r="CSM202" s="27"/>
      <c r="CSN202" s="27"/>
      <c r="CSO202" s="27"/>
      <c r="CSP202" s="27"/>
      <c r="CSQ202" s="27"/>
      <c r="CSR202" s="27"/>
      <c r="CSS202" s="27"/>
      <c r="CST202" s="27"/>
      <c r="CSU202" s="27"/>
      <c r="CSV202" s="27"/>
      <c r="CSW202" s="27"/>
      <c r="CSX202" s="27"/>
      <c r="CSY202" s="27"/>
      <c r="CSZ202" s="27"/>
      <c r="CTA202" s="27"/>
      <c r="CTB202" s="27"/>
      <c r="CTC202" s="27"/>
      <c r="CTD202" s="27"/>
      <c r="CTE202" s="27"/>
      <c r="CTF202" s="27"/>
      <c r="CTG202" s="27"/>
      <c r="CTH202" s="27"/>
      <c r="CTI202" s="27"/>
      <c r="CTJ202" s="27"/>
      <c r="CTK202" s="27"/>
      <c r="CTL202" s="27"/>
      <c r="CTM202" s="27"/>
      <c r="CTN202" s="27"/>
      <c r="CTO202" s="27"/>
      <c r="CTP202" s="27"/>
      <c r="CTQ202" s="27"/>
      <c r="CTR202" s="27"/>
      <c r="CTS202" s="27"/>
      <c r="CTT202" s="27"/>
      <c r="CTU202" s="27"/>
      <c r="CTV202" s="27"/>
      <c r="CTW202" s="27"/>
      <c r="CTX202" s="27"/>
      <c r="CTY202" s="27"/>
      <c r="CTZ202" s="27"/>
      <c r="CUA202" s="27"/>
      <c r="CUB202" s="27"/>
      <c r="CUC202" s="27"/>
      <c r="CUD202" s="27"/>
      <c r="CUE202" s="27"/>
      <c r="CUF202" s="27"/>
      <c r="CUG202" s="27"/>
      <c r="CUH202" s="27"/>
      <c r="CUI202" s="27"/>
      <c r="CUJ202" s="27"/>
      <c r="CUK202" s="27"/>
      <c r="CUL202" s="27"/>
      <c r="CUM202" s="27"/>
      <c r="CUN202" s="27"/>
      <c r="CUO202" s="27"/>
      <c r="CUP202" s="27"/>
      <c r="CUQ202" s="27"/>
      <c r="CUR202" s="27"/>
      <c r="CUS202" s="27"/>
      <c r="CUT202" s="27"/>
      <c r="CUU202" s="27"/>
      <c r="CUV202" s="27"/>
      <c r="CUW202" s="27"/>
      <c r="CUX202" s="27"/>
      <c r="CUY202" s="27"/>
      <c r="CUZ202" s="27"/>
      <c r="CVA202" s="27"/>
      <c r="CVB202" s="27"/>
      <c r="CVC202" s="27"/>
      <c r="CVD202" s="27"/>
      <c r="CVE202" s="27"/>
      <c r="CVF202" s="27"/>
      <c r="CVG202" s="27"/>
      <c r="CVH202" s="27"/>
      <c r="CVI202" s="27"/>
      <c r="CVJ202" s="27"/>
      <c r="CVK202" s="27"/>
      <c r="CVL202" s="27"/>
      <c r="CVM202" s="27"/>
      <c r="CVN202" s="27"/>
      <c r="CVO202" s="27"/>
      <c r="CVP202" s="27"/>
      <c r="CVQ202" s="27"/>
      <c r="CVR202" s="27"/>
      <c r="CVS202" s="27"/>
      <c r="CVT202" s="27"/>
      <c r="CVU202" s="27"/>
      <c r="CVV202" s="27"/>
      <c r="CVW202" s="27"/>
      <c r="CVX202" s="27"/>
      <c r="CVY202" s="27"/>
      <c r="CVZ202" s="27"/>
      <c r="CWA202" s="27"/>
      <c r="CWB202" s="27"/>
      <c r="CWC202" s="27"/>
      <c r="CWD202" s="27"/>
      <c r="CWE202" s="27"/>
      <c r="CWF202" s="27"/>
      <c r="CWG202" s="27"/>
      <c r="CWH202" s="27"/>
      <c r="CWI202" s="27"/>
      <c r="CWJ202" s="27"/>
      <c r="CWK202" s="27"/>
      <c r="CWL202" s="27"/>
      <c r="CWM202" s="27"/>
      <c r="CWN202" s="27"/>
      <c r="CWO202" s="27"/>
      <c r="CWP202" s="27"/>
      <c r="CWQ202" s="27"/>
      <c r="CWR202" s="27"/>
      <c r="CWS202" s="27"/>
      <c r="CWT202" s="27"/>
      <c r="CWU202" s="27"/>
      <c r="CWV202" s="27"/>
      <c r="CWW202" s="27"/>
      <c r="CWX202" s="27"/>
      <c r="CWY202" s="27"/>
      <c r="CWZ202" s="27"/>
      <c r="CXA202" s="27"/>
      <c r="CXB202" s="27"/>
      <c r="CXC202" s="27"/>
      <c r="CXD202" s="27"/>
      <c r="CXE202" s="27"/>
      <c r="CXF202" s="27"/>
      <c r="CXG202" s="27"/>
      <c r="CXH202" s="27"/>
      <c r="CXI202" s="27"/>
      <c r="CXJ202" s="27"/>
      <c r="CXK202" s="27"/>
      <c r="CXL202" s="27"/>
      <c r="CXM202" s="27"/>
      <c r="CXN202" s="27"/>
      <c r="CXO202" s="27"/>
      <c r="CXP202" s="27"/>
      <c r="CXQ202" s="27"/>
      <c r="CXR202" s="27"/>
      <c r="CXS202" s="27"/>
      <c r="CXT202" s="27"/>
      <c r="CXU202" s="27"/>
      <c r="CXV202" s="27"/>
      <c r="CXW202" s="27"/>
      <c r="CXX202" s="27"/>
      <c r="CXY202" s="27"/>
      <c r="CXZ202" s="27"/>
      <c r="CYA202" s="27"/>
      <c r="CYB202" s="27"/>
      <c r="CYC202" s="27"/>
      <c r="CYD202" s="27"/>
      <c r="CYE202" s="27"/>
      <c r="CYF202" s="27"/>
      <c r="CYG202" s="27"/>
      <c r="CYH202" s="27"/>
      <c r="CYI202" s="27"/>
      <c r="CYJ202" s="27"/>
      <c r="CYK202" s="27"/>
      <c r="CYL202" s="27"/>
      <c r="CYM202" s="27"/>
      <c r="CYN202" s="27"/>
      <c r="CYO202" s="27"/>
      <c r="CYP202" s="27"/>
      <c r="CYQ202" s="27"/>
      <c r="CYR202" s="27"/>
      <c r="CYS202" s="27"/>
      <c r="CYT202" s="27"/>
      <c r="CYU202" s="27"/>
      <c r="CYV202" s="27"/>
      <c r="CYW202" s="27"/>
      <c r="CYX202" s="27"/>
      <c r="CYY202" s="27"/>
      <c r="CYZ202" s="27"/>
      <c r="CZA202" s="27"/>
      <c r="CZB202" s="27"/>
      <c r="CZC202" s="27"/>
      <c r="CZD202" s="27"/>
      <c r="CZE202" s="27"/>
      <c r="CZF202" s="27"/>
      <c r="CZG202" s="27"/>
      <c r="CZH202" s="27"/>
      <c r="CZI202" s="27"/>
      <c r="CZJ202" s="27"/>
      <c r="CZK202" s="27"/>
      <c r="CZL202" s="27"/>
      <c r="CZM202" s="27"/>
      <c r="CZN202" s="27"/>
      <c r="CZO202" s="27"/>
      <c r="CZP202" s="27"/>
      <c r="CZQ202" s="27"/>
      <c r="CZR202" s="27"/>
      <c r="CZS202" s="27"/>
      <c r="CZT202" s="27"/>
      <c r="CZU202" s="27"/>
      <c r="CZV202" s="27"/>
      <c r="CZW202" s="27"/>
      <c r="CZX202" s="27"/>
      <c r="CZY202" s="27"/>
      <c r="CZZ202" s="27"/>
      <c r="DAA202" s="27"/>
      <c r="DAB202" s="27"/>
      <c r="DAC202" s="27"/>
      <c r="DAD202" s="27"/>
      <c r="DAE202" s="27"/>
      <c r="DAF202" s="27"/>
      <c r="DAG202" s="27"/>
      <c r="DAH202" s="27"/>
      <c r="DAI202" s="27"/>
      <c r="DAJ202" s="27"/>
      <c r="DAK202" s="27"/>
      <c r="DAL202" s="27"/>
      <c r="DAM202" s="27"/>
      <c r="DAN202" s="27"/>
      <c r="DAO202" s="27"/>
      <c r="DAP202" s="27"/>
      <c r="DAQ202" s="27"/>
      <c r="DAR202" s="27"/>
      <c r="DAS202" s="27"/>
      <c r="DAT202" s="27"/>
      <c r="DAU202" s="27"/>
      <c r="DAV202" s="27"/>
      <c r="DAW202" s="27"/>
      <c r="DAX202" s="27"/>
      <c r="DAY202" s="27"/>
      <c r="DAZ202" s="27"/>
      <c r="DBA202" s="27"/>
      <c r="DBB202" s="27"/>
      <c r="DBC202" s="27"/>
      <c r="DBD202" s="27"/>
      <c r="DBE202" s="27"/>
      <c r="DBF202" s="27"/>
      <c r="DBG202" s="27"/>
      <c r="DBH202" s="27"/>
      <c r="DBI202" s="27"/>
      <c r="DBJ202" s="27"/>
      <c r="DBK202" s="27"/>
      <c r="DBL202" s="27"/>
      <c r="DBM202" s="27"/>
      <c r="DBN202" s="27"/>
      <c r="DBO202" s="27"/>
      <c r="DBP202" s="27"/>
      <c r="DBQ202" s="27"/>
      <c r="DBR202" s="27"/>
      <c r="DBS202" s="27"/>
      <c r="DBT202" s="27"/>
      <c r="DBU202" s="27"/>
      <c r="DBV202" s="27"/>
      <c r="DBW202" s="27"/>
      <c r="DBX202" s="27"/>
      <c r="DBY202" s="27"/>
      <c r="DBZ202" s="27"/>
      <c r="DCA202" s="27"/>
      <c r="DCB202" s="27"/>
      <c r="DCC202" s="27"/>
      <c r="DCD202" s="27"/>
      <c r="DCE202" s="27"/>
      <c r="DCF202" s="27"/>
      <c r="DCG202" s="27"/>
      <c r="DCH202" s="27"/>
      <c r="DCI202" s="27"/>
      <c r="DCJ202" s="27"/>
      <c r="DCK202" s="27"/>
      <c r="DCL202" s="27"/>
      <c r="DCM202" s="27"/>
      <c r="DCN202" s="27"/>
      <c r="DCO202" s="27"/>
      <c r="DCP202" s="27"/>
      <c r="DCQ202" s="27"/>
      <c r="DCR202" s="27"/>
      <c r="DCS202" s="27"/>
      <c r="DCT202" s="27"/>
      <c r="DCU202" s="27"/>
      <c r="DCV202" s="27"/>
      <c r="DCW202" s="27"/>
      <c r="DCX202" s="27"/>
      <c r="DCY202" s="27"/>
      <c r="DCZ202" s="27"/>
      <c r="DDA202" s="27"/>
      <c r="DDB202" s="27"/>
      <c r="DDC202" s="27"/>
      <c r="DDD202" s="27"/>
      <c r="DDE202" s="27"/>
      <c r="DDF202" s="27"/>
      <c r="DDG202" s="27"/>
      <c r="DDH202" s="27"/>
      <c r="DDI202" s="27"/>
      <c r="DDJ202" s="27"/>
      <c r="DDK202" s="27"/>
      <c r="DDL202" s="27"/>
      <c r="DDM202" s="27"/>
      <c r="DDN202" s="27"/>
      <c r="DDO202" s="27"/>
      <c r="DDP202" s="27"/>
      <c r="DDQ202" s="27"/>
      <c r="DDR202" s="27"/>
      <c r="DDS202" s="27"/>
      <c r="DDT202" s="27"/>
      <c r="DDU202" s="27"/>
      <c r="DDV202" s="27"/>
      <c r="DDW202" s="27"/>
      <c r="DDX202" s="27"/>
      <c r="DDY202" s="27"/>
      <c r="DDZ202" s="27"/>
      <c r="DEA202" s="27"/>
      <c r="DEB202" s="27"/>
      <c r="DEC202" s="27"/>
      <c r="DED202" s="27"/>
      <c r="DEE202" s="27"/>
      <c r="DEF202" s="27"/>
      <c r="DEG202" s="27"/>
      <c r="DEH202" s="27"/>
      <c r="DEI202" s="27"/>
      <c r="DEJ202" s="27"/>
      <c r="DEK202" s="27"/>
      <c r="DEL202" s="27"/>
      <c r="DEM202" s="27"/>
      <c r="DEN202" s="27"/>
      <c r="DEO202" s="27"/>
      <c r="DEP202" s="27"/>
      <c r="DEQ202" s="27"/>
      <c r="DER202" s="27"/>
      <c r="DES202" s="27"/>
      <c r="DET202" s="27"/>
      <c r="DEU202" s="27"/>
      <c r="DEV202" s="27"/>
      <c r="DEW202" s="27"/>
      <c r="DEX202" s="27"/>
      <c r="DEY202" s="27"/>
      <c r="DEZ202" s="27"/>
      <c r="DFA202" s="27"/>
      <c r="DFB202" s="27"/>
      <c r="DFC202" s="27"/>
      <c r="DFD202" s="27"/>
      <c r="DFE202" s="27"/>
      <c r="DFF202" s="27"/>
      <c r="DFG202" s="27"/>
      <c r="DFH202" s="27"/>
      <c r="DFI202" s="27"/>
      <c r="DFJ202" s="27"/>
      <c r="DFK202" s="27"/>
      <c r="DFL202" s="27"/>
      <c r="DFM202" s="27"/>
      <c r="DFN202" s="27"/>
      <c r="DFO202" s="27"/>
      <c r="DFP202" s="27"/>
      <c r="DFQ202" s="27"/>
      <c r="DFR202" s="27"/>
      <c r="DFS202" s="27"/>
      <c r="DFT202" s="27"/>
      <c r="DFU202" s="27"/>
      <c r="DFV202" s="27"/>
      <c r="DFW202" s="27"/>
      <c r="DFX202" s="27"/>
      <c r="DFY202" s="27"/>
      <c r="DFZ202" s="27"/>
      <c r="DGA202" s="27"/>
      <c r="DGB202" s="27"/>
      <c r="DGC202" s="27"/>
      <c r="DGD202" s="27"/>
      <c r="DGE202" s="27"/>
      <c r="DGF202" s="27"/>
      <c r="DGG202" s="27"/>
      <c r="DGH202" s="27"/>
      <c r="DGI202" s="27"/>
      <c r="DGJ202" s="27"/>
      <c r="DGK202" s="27"/>
      <c r="DGL202" s="27"/>
      <c r="DGM202" s="27"/>
      <c r="DGN202" s="27"/>
      <c r="DGO202" s="27"/>
      <c r="DGP202" s="27"/>
      <c r="DGQ202" s="27"/>
      <c r="DGR202" s="27"/>
      <c r="DGS202" s="27"/>
      <c r="DGT202" s="27"/>
      <c r="DGU202" s="27"/>
      <c r="DGV202" s="27"/>
      <c r="DGW202" s="27"/>
      <c r="DGX202" s="27"/>
      <c r="DGY202" s="27"/>
      <c r="DGZ202" s="27"/>
      <c r="DHA202" s="27"/>
      <c r="DHB202" s="27"/>
      <c r="DHC202" s="27"/>
      <c r="DHD202" s="27"/>
      <c r="DHE202" s="27"/>
      <c r="DHF202" s="27"/>
      <c r="DHG202" s="27"/>
      <c r="DHH202" s="27"/>
      <c r="DHI202" s="27"/>
      <c r="DHJ202" s="27"/>
      <c r="DHK202" s="27"/>
      <c r="DHL202" s="27"/>
      <c r="DHM202" s="27"/>
      <c r="DHN202" s="27"/>
      <c r="DHO202" s="27"/>
      <c r="DHP202" s="27"/>
      <c r="DHQ202" s="27"/>
      <c r="DHR202" s="27"/>
      <c r="DHS202" s="27"/>
      <c r="DHT202" s="27"/>
      <c r="DHU202" s="27"/>
      <c r="DHV202" s="27"/>
      <c r="DHW202" s="27"/>
      <c r="DHX202" s="27"/>
      <c r="DHY202" s="27"/>
      <c r="DHZ202" s="27"/>
      <c r="DIA202" s="27"/>
      <c r="DIB202" s="27"/>
      <c r="DIC202" s="27"/>
      <c r="DID202" s="27"/>
      <c r="DIE202" s="27"/>
      <c r="DIF202" s="27"/>
      <c r="DIG202" s="27"/>
      <c r="DIH202" s="27"/>
      <c r="DII202" s="27"/>
      <c r="DIJ202" s="27"/>
      <c r="DIK202" s="27"/>
      <c r="DIL202" s="27"/>
      <c r="DIM202" s="27"/>
      <c r="DIN202" s="27"/>
      <c r="DIO202" s="27"/>
      <c r="DIP202" s="27"/>
      <c r="DIQ202" s="27"/>
      <c r="DIR202" s="27"/>
      <c r="DIS202" s="27"/>
      <c r="DIT202" s="27"/>
      <c r="DIU202" s="27"/>
      <c r="DIV202" s="27"/>
      <c r="DIW202" s="27"/>
      <c r="DIX202" s="27"/>
      <c r="DIY202" s="27"/>
      <c r="DIZ202" s="27"/>
      <c r="DJA202" s="27"/>
      <c r="DJB202" s="27"/>
      <c r="DJC202" s="27"/>
      <c r="DJD202" s="27"/>
      <c r="DJE202" s="27"/>
      <c r="DJF202" s="27"/>
      <c r="DJG202" s="27"/>
      <c r="DJH202" s="27"/>
      <c r="DJI202" s="27"/>
      <c r="DJJ202" s="27"/>
      <c r="DJK202" s="27"/>
      <c r="DJL202" s="27"/>
      <c r="DJM202" s="27"/>
      <c r="DJN202" s="27"/>
      <c r="DJO202" s="27"/>
      <c r="DJP202" s="27"/>
      <c r="DJQ202" s="27"/>
      <c r="DJR202" s="27"/>
      <c r="DJS202" s="27"/>
      <c r="DJT202" s="27"/>
      <c r="DJU202" s="27"/>
      <c r="DJV202" s="27"/>
      <c r="DJW202" s="27"/>
      <c r="DJX202" s="27"/>
      <c r="DJY202" s="27"/>
      <c r="DJZ202" s="27"/>
      <c r="DKA202" s="27"/>
      <c r="DKB202" s="27"/>
      <c r="DKC202" s="27"/>
      <c r="DKD202" s="27"/>
      <c r="DKE202" s="27"/>
      <c r="DKF202" s="27"/>
      <c r="DKG202" s="27"/>
      <c r="DKH202" s="27"/>
      <c r="DKI202" s="27"/>
      <c r="DKJ202" s="27"/>
      <c r="DKK202" s="27"/>
      <c r="DKL202" s="27"/>
      <c r="DKM202" s="27"/>
      <c r="DKN202" s="27"/>
      <c r="DKO202" s="27"/>
      <c r="DKP202" s="27"/>
      <c r="DKQ202" s="27"/>
      <c r="DKR202" s="27"/>
      <c r="DKS202" s="27"/>
      <c r="DKT202" s="27"/>
      <c r="DKU202" s="27"/>
      <c r="DKV202" s="27"/>
      <c r="DKW202" s="27"/>
      <c r="DKX202" s="27"/>
      <c r="DKY202" s="27"/>
      <c r="DKZ202" s="27"/>
      <c r="DLA202" s="27"/>
      <c r="DLB202" s="27"/>
      <c r="DLC202" s="27"/>
      <c r="DLD202" s="27"/>
      <c r="DLE202" s="27"/>
      <c r="DLF202" s="27"/>
      <c r="DLG202" s="27"/>
      <c r="DLH202" s="27"/>
      <c r="DLI202" s="27"/>
      <c r="DLJ202" s="27"/>
      <c r="DLK202" s="27"/>
      <c r="DLL202" s="27"/>
      <c r="DLM202" s="27"/>
      <c r="DLN202" s="27"/>
      <c r="DLO202" s="27"/>
      <c r="DLP202" s="27"/>
      <c r="DLQ202" s="27"/>
      <c r="DLR202" s="27"/>
      <c r="DLS202" s="27"/>
      <c r="DLT202" s="27"/>
      <c r="DLU202" s="27"/>
      <c r="DLV202" s="27"/>
      <c r="DLW202" s="27"/>
      <c r="DLX202" s="27"/>
      <c r="DLY202" s="27"/>
      <c r="DLZ202" s="27"/>
      <c r="DMA202" s="27"/>
      <c r="DMB202" s="27"/>
      <c r="DMC202" s="27"/>
      <c r="DMD202" s="27"/>
      <c r="DME202" s="27"/>
      <c r="DMF202" s="27"/>
      <c r="DMG202" s="27"/>
      <c r="DMH202" s="27"/>
      <c r="DMI202" s="27"/>
      <c r="DMJ202" s="27"/>
      <c r="DMK202" s="27"/>
      <c r="DML202" s="27"/>
      <c r="DMM202" s="27"/>
      <c r="DMN202" s="27"/>
      <c r="DMO202" s="27"/>
      <c r="DMP202" s="27"/>
      <c r="DMQ202" s="27"/>
      <c r="DMR202" s="27"/>
      <c r="DMS202" s="27"/>
      <c r="DMT202" s="27"/>
      <c r="DMU202" s="27"/>
      <c r="DMV202" s="27"/>
      <c r="DMW202" s="27"/>
      <c r="DMX202" s="27"/>
      <c r="DMY202" s="27"/>
      <c r="DMZ202" s="27"/>
      <c r="DNA202" s="27"/>
      <c r="DNB202" s="27"/>
      <c r="DNC202" s="27"/>
      <c r="DND202" s="27"/>
      <c r="DNE202" s="27"/>
      <c r="DNF202" s="27"/>
      <c r="DNG202" s="27"/>
      <c r="DNH202" s="27"/>
      <c r="DNI202" s="27"/>
      <c r="DNJ202" s="27"/>
      <c r="DNK202" s="27"/>
      <c r="DNL202" s="27"/>
      <c r="DNM202" s="27"/>
      <c r="DNN202" s="27"/>
      <c r="DNO202" s="27"/>
      <c r="DNP202" s="27"/>
      <c r="DNQ202" s="27"/>
      <c r="DNR202" s="27"/>
      <c r="DNS202" s="27"/>
      <c r="DNT202" s="27"/>
      <c r="DNU202" s="27"/>
      <c r="DNV202" s="27"/>
      <c r="DNW202" s="27"/>
      <c r="DNX202" s="27"/>
      <c r="DNY202" s="27"/>
      <c r="DNZ202" s="27"/>
      <c r="DOA202" s="27"/>
      <c r="DOB202" s="27"/>
      <c r="DOC202" s="27"/>
      <c r="DOD202" s="27"/>
      <c r="DOE202" s="27"/>
      <c r="DOF202" s="27"/>
      <c r="DOG202" s="27"/>
      <c r="DOH202" s="27"/>
      <c r="DOI202" s="27"/>
      <c r="DOJ202" s="27"/>
      <c r="DOK202" s="27"/>
      <c r="DOL202" s="27"/>
      <c r="DOM202" s="27"/>
      <c r="DON202" s="27"/>
      <c r="DOO202" s="27"/>
      <c r="DOP202" s="27"/>
      <c r="DOQ202" s="27"/>
      <c r="DOR202" s="27"/>
      <c r="DOS202" s="27"/>
      <c r="DOT202" s="27"/>
      <c r="DOU202" s="27"/>
      <c r="DOV202" s="27"/>
      <c r="DOW202" s="27"/>
      <c r="DOX202" s="27"/>
      <c r="DOY202" s="27"/>
      <c r="DOZ202" s="27"/>
      <c r="DPA202" s="27"/>
      <c r="DPB202" s="27"/>
      <c r="DPC202" s="27"/>
      <c r="DPD202" s="27"/>
      <c r="DPE202" s="27"/>
      <c r="DPF202" s="27"/>
      <c r="DPG202" s="27"/>
      <c r="DPH202" s="27"/>
      <c r="DPI202" s="27"/>
      <c r="DPJ202" s="27"/>
      <c r="DPK202" s="27"/>
      <c r="DPL202" s="27"/>
      <c r="DPM202" s="27"/>
      <c r="DPN202" s="27"/>
      <c r="DPO202" s="27"/>
      <c r="DPP202" s="27"/>
      <c r="DPQ202" s="27"/>
      <c r="DPR202" s="27"/>
      <c r="DPS202" s="27"/>
      <c r="DPT202" s="27"/>
      <c r="DPU202" s="27"/>
      <c r="DPV202" s="27"/>
      <c r="DPW202" s="27"/>
      <c r="DPX202" s="27"/>
      <c r="DPY202" s="27"/>
      <c r="DPZ202" s="27"/>
      <c r="DQA202" s="27"/>
      <c r="DQB202" s="27"/>
      <c r="DQC202" s="27"/>
      <c r="DQD202" s="27"/>
      <c r="DQE202" s="27"/>
      <c r="DQF202" s="27"/>
      <c r="DQG202" s="27"/>
      <c r="DQH202" s="27"/>
      <c r="DQI202" s="27"/>
      <c r="DQJ202" s="27"/>
      <c r="DQK202" s="27"/>
      <c r="DQL202" s="27"/>
      <c r="DQM202" s="27"/>
      <c r="DQN202" s="27"/>
      <c r="DQO202" s="27"/>
      <c r="DQP202" s="27"/>
      <c r="DQQ202" s="27"/>
      <c r="DQR202" s="27"/>
      <c r="DQS202" s="27"/>
      <c r="DQT202" s="27"/>
      <c r="DQU202" s="27"/>
      <c r="DQV202" s="27"/>
      <c r="DQW202" s="27"/>
      <c r="DQX202" s="27"/>
      <c r="DQY202" s="27"/>
      <c r="DQZ202" s="27"/>
      <c r="DRA202" s="27"/>
      <c r="DRB202" s="27"/>
      <c r="DRC202" s="27"/>
      <c r="DRD202" s="27"/>
      <c r="DRE202" s="27"/>
      <c r="DRF202" s="27"/>
      <c r="DRG202" s="27"/>
      <c r="DRH202" s="27"/>
      <c r="DRI202" s="27"/>
      <c r="DRJ202" s="27"/>
      <c r="DRK202" s="27"/>
      <c r="DRL202" s="27"/>
      <c r="DRM202" s="27"/>
      <c r="DRN202" s="27"/>
      <c r="DRO202" s="27"/>
      <c r="DRP202" s="27"/>
      <c r="DRQ202" s="27"/>
      <c r="DRR202" s="27"/>
      <c r="DRS202" s="27"/>
      <c r="DRT202" s="27"/>
      <c r="DRU202" s="27"/>
      <c r="DRV202" s="27"/>
      <c r="DRW202" s="27"/>
      <c r="DRX202" s="27"/>
      <c r="DRY202" s="27"/>
      <c r="DRZ202" s="27"/>
      <c r="DSA202" s="27"/>
      <c r="DSB202" s="27"/>
      <c r="DSC202" s="27"/>
      <c r="DSD202" s="27"/>
      <c r="DSE202" s="27"/>
      <c r="DSF202" s="27"/>
      <c r="DSG202" s="27"/>
      <c r="DSH202" s="27"/>
      <c r="DSI202" s="27"/>
      <c r="DSJ202" s="27"/>
      <c r="DSK202" s="27"/>
      <c r="DSL202" s="27"/>
      <c r="DSM202" s="27"/>
      <c r="DSN202" s="27"/>
      <c r="DSO202" s="27"/>
      <c r="DSP202" s="27"/>
      <c r="DSQ202" s="27"/>
      <c r="DSR202" s="27"/>
      <c r="DSS202" s="27"/>
      <c r="DST202" s="27"/>
      <c r="DSU202" s="27"/>
      <c r="DSV202" s="27"/>
      <c r="DSW202" s="27"/>
      <c r="DSX202" s="27"/>
      <c r="DSY202" s="27"/>
      <c r="DSZ202" s="27"/>
      <c r="DTA202" s="27"/>
      <c r="DTB202" s="27"/>
      <c r="DTC202" s="27"/>
      <c r="DTD202" s="27"/>
      <c r="DTE202" s="27"/>
      <c r="DTF202" s="27"/>
      <c r="DTG202" s="27"/>
      <c r="DTH202" s="27"/>
      <c r="DTI202" s="27"/>
      <c r="DTJ202" s="27"/>
      <c r="DTK202" s="27"/>
      <c r="DTL202" s="27"/>
      <c r="DTM202" s="27"/>
      <c r="DTN202" s="27"/>
      <c r="DTO202" s="27"/>
      <c r="DTP202" s="27"/>
      <c r="DTQ202" s="27"/>
      <c r="DTR202" s="27"/>
      <c r="DTS202" s="27"/>
      <c r="DTT202" s="27"/>
      <c r="DTU202" s="27"/>
      <c r="DTV202" s="27"/>
      <c r="DTW202" s="27"/>
      <c r="DTX202" s="27"/>
      <c r="DTY202" s="27"/>
      <c r="DTZ202" s="27"/>
      <c r="DUA202" s="27"/>
      <c r="DUB202" s="27"/>
      <c r="DUC202" s="27"/>
      <c r="DUD202" s="27"/>
      <c r="DUE202" s="27"/>
      <c r="DUF202" s="27"/>
      <c r="DUG202" s="27"/>
      <c r="DUH202" s="27"/>
      <c r="DUI202" s="27"/>
      <c r="DUJ202" s="27"/>
      <c r="DUK202" s="27"/>
      <c r="DUL202" s="27"/>
      <c r="DUM202" s="27"/>
      <c r="DUN202" s="27"/>
      <c r="DUO202" s="27"/>
      <c r="DUP202" s="27"/>
      <c r="DUQ202" s="27"/>
      <c r="DUR202" s="27"/>
      <c r="DUS202" s="27"/>
      <c r="DUT202" s="27"/>
      <c r="DUU202" s="27"/>
      <c r="DUV202" s="27"/>
      <c r="DUW202" s="27"/>
      <c r="DUX202" s="27"/>
      <c r="DUY202" s="27"/>
      <c r="DUZ202" s="27"/>
      <c r="DVA202" s="27"/>
      <c r="DVB202" s="27"/>
      <c r="DVC202" s="27"/>
      <c r="DVD202" s="27"/>
      <c r="DVE202" s="27"/>
      <c r="DVF202" s="27"/>
      <c r="DVG202" s="27"/>
      <c r="DVH202" s="27"/>
      <c r="DVI202" s="27"/>
      <c r="DVJ202" s="27"/>
      <c r="DVK202" s="27"/>
      <c r="DVL202" s="27"/>
      <c r="DVM202" s="27"/>
      <c r="DVN202" s="27"/>
      <c r="DVO202" s="27"/>
      <c r="DVP202" s="27"/>
      <c r="DVQ202" s="27"/>
      <c r="DVR202" s="27"/>
      <c r="DVS202" s="27"/>
      <c r="DVT202" s="27"/>
      <c r="DVU202" s="27"/>
      <c r="DVV202" s="27"/>
      <c r="DVW202" s="27"/>
      <c r="DVX202" s="27"/>
      <c r="DVY202" s="27"/>
      <c r="DVZ202" s="27"/>
      <c r="DWA202" s="27"/>
      <c r="DWB202" s="27"/>
      <c r="DWC202" s="27"/>
      <c r="DWD202" s="27"/>
      <c r="DWE202" s="27"/>
      <c r="DWF202" s="27"/>
      <c r="DWG202" s="27"/>
      <c r="DWH202" s="27"/>
      <c r="DWI202" s="27"/>
      <c r="DWJ202" s="27"/>
      <c r="DWK202" s="27"/>
      <c r="DWL202" s="27"/>
      <c r="DWM202" s="27"/>
      <c r="DWN202" s="27"/>
      <c r="DWO202" s="27"/>
      <c r="DWP202" s="27"/>
      <c r="DWQ202" s="27"/>
      <c r="DWR202" s="27"/>
      <c r="DWS202" s="27"/>
      <c r="DWT202" s="27"/>
      <c r="DWU202" s="27"/>
      <c r="DWV202" s="27"/>
      <c r="DWW202" s="27"/>
      <c r="DWX202" s="27"/>
      <c r="DWY202" s="27"/>
      <c r="DWZ202" s="27"/>
      <c r="DXA202" s="27"/>
      <c r="DXB202" s="27"/>
      <c r="DXC202" s="27"/>
      <c r="DXD202" s="27"/>
      <c r="DXE202" s="27"/>
      <c r="DXF202" s="27"/>
      <c r="DXG202" s="27"/>
      <c r="DXH202" s="27"/>
      <c r="DXI202" s="27"/>
      <c r="DXJ202" s="27"/>
      <c r="DXK202" s="27"/>
      <c r="DXL202" s="27"/>
      <c r="DXM202" s="27"/>
      <c r="DXN202" s="27"/>
      <c r="DXO202" s="27"/>
      <c r="DXP202" s="27"/>
      <c r="DXQ202" s="27"/>
      <c r="DXR202" s="27"/>
      <c r="DXS202" s="27"/>
      <c r="DXT202" s="27"/>
      <c r="DXU202" s="27"/>
      <c r="DXV202" s="27"/>
      <c r="DXW202" s="27"/>
      <c r="DXX202" s="27"/>
      <c r="DXY202" s="27"/>
      <c r="DXZ202" s="27"/>
      <c r="DYA202" s="27"/>
      <c r="DYB202" s="27"/>
      <c r="DYC202" s="27"/>
      <c r="DYD202" s="27"/>
      <c r="DYE202" s="27"/>
      <c r="DYF202" s="27"/>
      <c r="DYG202" s="27"/>
      <c r="DYH202" s="27"/>
      <c r="DYI202" s="27"/>
      <c r="DYJ202" s="27"/>
      <c r="DYK202" s="27"/>
      <c r="DYL202" s="27"/>
      <c r="DYM202" s="27"/>
      <c r="DYN202" s="27"/>
      <c r="DYO202" s="27"/>
      <c r="DYP202" s="27"/>
      <c r="DYQ202" s="27"/>
      <c r="DYR202" s="27"/>
      <c r="DYS202" s="27"/>
      <c r="DYT202" s="27"/>
      <c r="DYU202" s="27"/>
      <c r="DYV202" s="27"/>
      <c r="DYW202" s="27"/>
      <c r="DYX202" s="27"/>
      <c r="DYY202" s="27"/>
      <c r="DYZ202" s="27"/>
      <c r="DZA202" s="27"/>
      <c r="DZB202" s="27"/>
      <c r="DZC202" s="27"/>
      <c r="DZD202" s="27"/>
      <c r="DZE202" s="27"/>
      <c r="DZF202" s="27"/>
      <c r="DZG202" s="27"/>
      <c r="DZH202" s="27"/>
      <c r="DZI202" s="27"/>
      <c r="DZJ202" s="27"/>
      <c r="DZK202" s="27"/>
      <c r="DZL202" s="27"/>
      <c r="DZM202" s="27"/>
      <c r="DZN202" s="27"/>
      <c r="DZO202" s="27"/>
      <c r="DZP202" s="27"/>
      <c r="DZQ202" s="27"/>
      <c r="DZR202" s="27"/>
      <c r="DZS202" s="27"/>
      <c r="DZT202" s="27"/>
      <c r="DZU202" s="27"/>
      <c r="DZV202" s="27"/>
      <c r="DZW202" s="27"/>
      <c r="DZX202" s="27"/>
      <c r="DZY202" s="27"/>
      <c r="DZZ202" s="27"/>
      <c r="EAA202" s="27"/>
      <c r="EAB202" s="27"/>
      <c r="EAC202" s="27"/>
      <c r="EAD202" s="27"/>
      <c r="EAE202" s="27"/>
      <c r="EAF202" s="27"/>
      <c r="EAG202" s="27"/>
      <c r="EAH202" s="27"/>
      <c r="EAI202" s="27"/>
      <c r="EAJ202" s="27"/>
      <c r="EAK202" s="27"/>
      <c r="EAL202" s="27"/>
      <c r="EAM202" s="27"/>
      <c r="EAN202" s="27"/>
      <c r="EAO202" s="27"/>
      <c r="EAP202" s="27"/>
      <c r="EAQ202" s="27"/>
      <c r="EAR202" s="27"/>
      <c r="EAS202" s="27"/>
      <c r="EAT202" s="27"/>
      <c r="EAU202" s="27"/>
      <c r="EAV202" s="27"/>
      <c r="EAW202" s="27"/>
      <c r="EAX202" s="27"/>
      <c r="EAY202" s="27"/>
      <c r="EAZ202" s="27"/>
      <c r="EBA202" s="27"/>
      <c r="EBB202" s="27"/>
      <c r="EBC202" s="27"/>
      <c r="EBD202" s="27"/>
      <c r="EBE202" s="27"/>
      <c r="EBF202" s="27"/>
      <c r="EBG202" s="27"/>
      <c r="EBH202" s="27"/>
      <c r="EBI202" s="27"/>
      <c r="EBJ202" s="27"/>
      <c r="EBK202" s="27"/>
      <c r="EBL202" s="27"/>
      <c r="EBM202" s="27"/>
      <c r="EBN202" s="27"/>
      <c r="EBO202" s="27"/>
      <c r="EBP202" s="27"/>
      <c r="EBQ202" s="27"/>
      <c r="EBR202" s="27"/>
      <c r="EBS202" s="27"/>
      <c r="EBT202" s="27"/>
      <c r="EBU202" s="27"/>
      <c r="EBV202" s="27"/>
      <c r="EBW202" s="27"/>
      <c r="EBX202" s="27"/>
      <c r="EBY202" s="27"/>
      <c r="EBZ202" s="27"/>
      <c r="ECA202" s="27"/>
      <c r="ECB202" s="27"/>
      <c r="ECC202" s="27"/>
      <c r="ECD202" s="27"/>
      <c r="ECE202" s="27"/>
      <c r="ECF202" s="27"/>
      <c r="ECG202" s="27"/>
      <c r="ECH202" s="27"/>
      <c r="ECI202" s="27"/>
      <c r="ECJ202" s="27"/>
      <c r="ECK202" s="27"/>
      <c r="ECL202" s="27"/>
      <c r="ECM202" s="27"/>
      <c r="ECN202" s="27"/>
      <c r="ECO202" s="27"/>
      <c r="ECP202" s="27"/>
      <c r="ECQ202" s="27"/>
      <c r="ECR202" s="27"/>
      <c r="ECS202" s="27"/>
      <c r="ECT202" s="27"/>
      <c r="ECU202" s="27"/>
      <c r="ECV202" s="27"/>
      <c r="ECW202" s="27"/>
      <c r="ECX202" s="27"/>
      <c r="ECY202" s="27"/>
      <c r="ECZ202" s="27"/>
      <c r="EDA202" s="27"/>
      <c r="EDB202" s="27"/>
      <c r="EDC202" s="27"/>
      <c r="EDD202" s="27"/>
      <c r="EDE202" s="27"/>
      <c r="EDF202" s="27"/>
      <c r="EDG202" s="27"/>
      <c r="EDH202" s="27"/>
      <c r="EDI202" s="27"/>
      <c r="EDJ202" s="27"/>
      <c r="EDK202" s="27"/>
      <c r="EDL202" s="27"/>
      <c r="EDM202" s="27"/>
      <c r="EDN202" s="27"/>
      <c r="EDO202" s="27"/>
      <c r="EDP202" s="27"/>
      <c r="EDQ202" s="27"/>
      <c r="EDR202" s="27"/>
      <c r="EDS202" s="27"/>
      <c r="EDT202" s="27"/>
      <c r="EDU202" s="27"/>
      <c r="EDV202" s="27"/>
      <c r="EDW202" s="27"/>
      <c r="EDX202" s="27"/>
      <c r="EDY202" s="27"/>
      <c r="EDZ202" s="27"/>
      <c r="EEA202" s="27"/>
      <c r="EEB202" s="27"/>
      <c r="EEC202" s="27"/>
      <c r="EED202" s="27"/>
      <c r="EEE202" s="27"/>
      <c r="EEF202" s="27"/>
      <c r="EEG202" s="27"/>
      <c r="EEH202" s="27"/>
      <c r="EEI202" s="27"/>
      <c r="EEJ202" s="27"/>
      <c r="EEK202" s="27"/>
      <c r="EEL202" s="27"/>
      <c r="EEM202" s="27"/>
      <c r="EEN202" s="27"/>
      <c r="EEO202" s="27"/>
      <c r="EEP202" s="27"/>
      <c r="EEQ202" s="27"/>
      <c r="EER202" s="27"/>
      <c r="EES202" s="27"/>
      <c r="EET202" s="27"/>
      <c r="EEU202" s="27"/>
      <c r="EEV202" s="27"/>
      <c r="EEW202" s="27"/>
      <c r="EEX202" s="27"/>
      <c r="EEY202" s="27"/>
      <c r="EEZ202" s="27"/>
      <c r="EFA202" s="27"/>
      <c r="EFB202" s="27"/>
      <c r="EFC202" s="27"/>
      <c r="EFD202" s="27"/>
      <c r="EFE202" s="27"/>
      <c r="EFF202" s="27"/>
      <c r="EFG202" s="27"/>
      <c r="EFH202" s="27"/>
      <c r="EFI202" s="27"/>
      <c r="EFJ202" s="27"/>
      <c r="EFK202" s="27"/>
      <c r="EFL202" s="27"/>
      <c r="EFM202" s="27"/>
      <c r="EFN202" s="27"/>
      <c r="EFO202" s="27"/>
      <c r="EFP202" s="27"/>
      <c r="EFQ202" s="27"/>
      <c r="EFR202" s="27"/>
      <c r="EFS202" s="27"/>
      <c r="EFT202" s="27"/>
      <c r="EFU202" s="27"/>
      <c r="EFV202" s="27"/>
      <c r="EFW202" s="27"/>
      <c r="EFX202" s="27"/>
      <c r="EFY202" s="27"/>
      <c r="EFZ202" s="27"/>
      <c r="EGA202" s="27"/>
      <c r="EGB202" s="27"/>
      <c r="EGC202" s="27"/>
      <c r="EGD202" s="27"/>
      <c r="EGE202" s="27"/>
      <c r="EGF202" s="27"/>
      <c r="EGG202" s="27"/>
      <c r="EGH202" s="27"/>
      <c r="EGI202" s="27"/>
      <c r="EGJ202" s="27"/>
      <c r="EGK202" s="27"/>
      <c r="EGL202" s="27"/>
      <c r="EGM202" s="27"/>
      <c r="EGN202" s="27"/>
      <c r="EGO202" s="27"/>
      <c r="EGP202" s="27"/>
      <c r="EGQ202" s="27"/>
      <c r="EGR202" s="27"/>
      <c r="EGS202" s="27"/>
      <c r="EGT202" s="27"/>
      <c r="EGU202" s="27"/>
      <c r="EGV202" s="27"/>
      <c r="EGW202" s="27"/>
      <c r="EGX202" s="27"/>
      <c r="EGY202" s="27"/>
      <c r="EGZ202" s="27"/>
      <c r="EHA202" s="27"/>
      <c r="EHB202" s="27"/>
      <c r="EHC202" s="27"/>
      <c r="EHD202" s="27"/>
      <c r="EHE202" s="27"/>
      <c r="EHF202" s="27"/>
      <c r="EHG202" s="27"/>
      <c r="EHH202" s="27"/>
      <c r="EHI202" s="27"/>
      <c r="EHJ202" s="27"/>
      <c r="EHK202" s="27"/>
      <c r="EHL202" s="27"/>
      <c r="EHM202" s="27"/>
      <c r="EHN202" s="27"/>
      <c r="EHO202" s="27"/>
      <c r="EHP202" s="27"/>
      <c r="EHQ202" s="27"/>
      <c r="EHR202" s="27"/>
      <c r="EHS202" s="27"/>
      <c r="EHT202" s="27"/>
      <c r="EHU202" s="27"/>
      <c r="EHV202" s="27"/>
      <c r="EHW202" s="27"/>
      <c r="EHX202" s="27"/>
      <c r="EHY202" s="27"/>
      <c r="EHZ202" s="27"/>
      <c r="EIA202" s="27"/>
      <c r="EIB202" s="27"/>
      <c r="EIC202" s="27"/>
      <c r="EID202" s="27"/>
      <c r="EIE202" s="27"/>
      <c r="EIF202" s="27"/>
      <c r="EIG202" s="27"/>
      <c r="EIH202" s="27"/>
      <c r="EII202" s="27"/>
      <c r="EIJ202" s="27"/>
      <c r="EIK202" s="27"/>
      <c r="EIL202" s="27"/>
      <c r="EIM202" s="27"/>
      <c r="EIN202" s="27"/>
      <c r="EIO202" s="27"/>
      <c r="EIP202" s="27"/>
      <c r="EIQ202" s="27"/>
      <c r="EIR202" s="27"/>
      <c r="EIS202" s="27"/>
      <c r="EIT202" s="27"/>
      <c r="EIU202" s="27"/>
      <c r="EIV202" s="27"/>
      <c r="EIW202" s="27"/>
      <c r="EIX202" s="27"/>
      <c r="EIY202" s="27"/>
      <c r="EIZ202" s="27"/>
      <c r="EJA202" s="27"/>
      <c r="EJB202" s="27"/>
      <c r="EJC202" s="27"/>
      <c r="EJD202" s="27"/>
      <c r="EJE202" s="27"/>
      <c r="EJF202" s="27"/>
      <c r="EJG202" s="27"/>
      <c r="EJH202" s="27"/>
      <c r="EJI202" s="27"/>
      <c r="EJJ202" s="27"/>
      <c r="EJK202" s="27"/>
      <c r="EJL202" s="27"/>
      <c r="EJM202" s="27"/>
      <c r="EJN202" s="27"/>
      <c r="EJO202" s="27"/>
      <c r="EJP202" s="27"/>
      <c r="EJQ202" s="27"/>
      <c r="EJR202" s="27"/>
      <c r="EJS202" s="27"/>
      <c r="EJT202" s="27"/>
      <c r="EJU202" s="27"/>
      <c r="EJV202" s="27"/>
      <c r="EJW202" s="27"/>
      <c r="EJX202" s="27"/>
      <c r="EJY202" s="27"/>
      <c r="EJZ202" s="27"/>
      <c r="EKA202" s="27"/>
      <c r="EKB202" s="27"/>
      <c r="EKC202" s="27"/>
      <c r="EKD202" s="27"/>
      <c r="EKE202" s="27"/>
      <c r="EKF202" s="27"/>
      <c r="EKG202" s="27"/>
      <c r="EKH202" s="27"/>
      <c r="EKI202" s="27"/>
      <c r="EKJ202" s="27"/>
      <c r="EKK202" s="27"/>
      <c r="EKL202" s="27"/>
      <c r="EKM202" s="27"/>
      <c r="EKN202" s="27"/>
      <c r="EKO202" s="27"/>
      <c r="EKP202" s="27"/>
      <c r="EKQ202" s="27"/>
      <c r="EKR202" s="27"/>
      <c r="EKS202" s="27"/>
      <c r="EKT202" s="27"/>
      <c r="EKU202" s="27"/>
      <c r="EKV202" s="27"/>
      <c r="EKW202" s="27"/>
      <c r="EKX202" s="27"/>
      <c r="EKY202" s="27"/>
      <c r="EKZ202" s="27"/>
      <c r="ELA202" s="27"/>
      <c r="ELB202" s="27"/>
      <c r="ELC202" s="27"/>
      <c r="ELD202" s="27"/>
      <c r="ELE202" s="27"/>
      <c r="ELF202" s="27"/>
      <c r="ELG202" s="27"/>
      <c r="ELH202" s="27"/>
      <c r="ELI202" s="27"/>
      <c r="ELJ202" s="27"/>
      <c r="ELK202" s="27"/>
      <c r="ELL202" s="27"/>
      <c r="ELM202" s="27"/>
      <c r="ELN202" s="27"/>
      <c r="ELO202" s="27"/>
      <c r="ELP202" s="27"/>
      <c r="ELQ202" s="27"/>
      <c r="ELR202" s="27"/>
      <c r="ELS202" s="27"/>
      <c r="ELT202" s="27"/>
      <c r="ELU202" s="27"/>
      <c r="ELV202" s="27"/>
      <c r="ELW202" s="27"/>
      <c r="ELX202" s="27"/>
      <c r="ELY202" s="27"/>
      <c r="ELZ202" s="27"/>
      <c r="EMA202" s="27"/>
      <c r="EMB202" s="27"/>
      <c r="EMC202" s="27"/>
      <c r="EMD202" s="27"/>
      <c r="EME202" s="27"/>
      <c r="EMF202" s="27"/>
      <c r="EMG202" s="27"/>
      <c r="EMH202" s="27"/>
      <c r="EMI202" s="27"/>
      <c r="EMJ202" s="27"/>
      <c r="EMK202" s="27"/>
      <c r="EML202" s="27"/>
      <c r="EMM202" s="27"/>
      <c r="EMN202" s="27"/>
      <c r="EMO202" s="27"/>
      <c r="EMP202" s="27"/>
      <c r="EMQ202" s="27"/>
      <c r="EMR202" s="27"/>
      <c r="EMS202" s="27"/>
      <c r="EMT202" s="27"/>
      <c r="EMU202" s="27"/>
      <c r="EMV202" s="27"/>
      <c r="EMW202" s="27"/>
      <c r="EMX202" s="27"/>
      <c r="EMY202" s="27"/>
      <c r="EMZ202" s="27"/>
      <c r="ENA202" s="27"/>
      <c r="ENB202" s="27"/>
      <c r="ENC202" s="27"/>
      <c r="END202" s="27"/>
      <c r="ENE202" s="27"/>
      <c r="ENF202" s="27"/>
      <c r="ENG202" s="27"/>
      <c r="ENH202" s="27"/>
      <c r="ENI202" s="27"/>
      <c r="ENJ202" s="27"/>
      <c r="ENK202" s="27"/>
      <c r="ENL202" s="27"/>
      <c r="ENM202" s="27"/>
      <c r="ENN202" s="27"/>
      <c r="ENO202" s="27"/>
      <c r="ENP202" s="27"/>
      <c r="ENQ202" s="27"/>
      <c r="ENR202" s="27"/>
      <c r="ENS202" s="27"/>
      <c r="ENT202" s="27"/>
      <c r="ENU202" s="27"/>
      <c r="ENV202" s="27"/>
      <c r="ENW202" s="27"/>
      <c r="ENX202" s="27"/>
      <c r="ENY202" s="27"/>
      <c r="ENZ202" s="27"/>
      <c r="EOA202" s="27"/>
      <c r="EOB202" s="27"/>
      <c r="EOC202" s="27"/>
      <c r="EOD202" s="27"/>
      <c r="EOE202" s="27"/>
      <c r="EOF202" s="27"/>
      <c r="EOG202" s="27"/>
      <c r="EOH202" s="27"/>
      <c r="EOI202" s="27"/>
      <c r="EOJ202" s="27"/>
      <c r="EOK202" s="27"/>
      <c r="EOL202" s="27"/>
      <c r="EOM202" s="27"/>
      <c r="EON202" s="27"/>
      <c r="EOO202" s="27"/>
      <c r="EOP202" s="27"/>
      <c r="EOQ202" s="27"/>
      <c r="EOR202" s="27"/>
      <c r="EOS202" s="27"/>
      <c r="EOT202" s="27"/>
      <c r="EOU202" s="27"/>
      <c r="EOV202" s="27"/>
      <c r="EOW202" s="27"/>
      <c r="EOX202" s="27"/>
      <c r="EOY202" s="27"/>
      <c r="EOZ202" s="27"/>
      <c r="EPA202" s="27"/>
      <c r="EPB202" s="27"/>
      <c r="EPC202" s="27"/>
      <c r="EPD202" s="27"/>
      <c r="EPE202" s="27"/>
      <c r="EPF202" s="27"/>
      <c r="EPG202" s="27"/>
      <c r="EPH202" s="27"/>
      <c r="EPI202" s="27"/>
      <c r="EPJ202" s="27"/>
      <c r="EPK202" s="27"/>
      <c r="EPL202" s="27"/>
      <c r="EPM202" s="27"/>
      <c r="EPN202" s="27"/>
      <c r="EPO202" s="27"/>
      <c r="EPP202" s="27"/>
      <c r="EPQ202" s="27"/>
      <c r="EPR202" s="27"/>
      <c r="EPS202" s="27"/>
      <c r="EPT202" s="27"/>
      <c r="EPU202" s="27"/>
      <c r="EPV202" s="27"/>
      <c r="EPW202" s="27"/>
      <c r="EPX202" s="27"/>
      <c r="EPY202" s="27"/>
      <c r="EPZ202" s="27"/>
      <c r="EQA202" s="27"/>
      <c r="EQB202" s="27"/>
      <c r="EQC202" s="27"/>
      <c r="EQD202" s="27"/>
      <c r="EQE202" s="27"/>
      <c r="EQF202" s="27"/>
      <c r="EQG202" s="27"/>
      <c r="EQH202" s="27"/>
      <c r="EQI202" s="27"/>
      <c r="EQJ202" s="27"/>
      <c r="EQK202" s="27"/>
      <c r="EQL202" s="27"/>
      <c r="EQM202" s="27"/>
      <c r="EQN202" s="27"/>
      <c r="EQO202" s="27"/>
      <c r="EQP202" s="27"/>
      <c r="EQQ202" s="27"/>
      <c r="EQR202" s="27"/>
      <c r="EQS202" s="27"/>
      <c r="EQT202" s="27"/>
      <c r="EQU202" s="27"/>
      <c r="EQV202" s="27"/>
      <c r="EQW202" s="27"/>
      <c r="EQX202" s="27"/>
      <c r="EQY202" s="27"/>
      <c r="EQZ202" s="27"/>
      <c r="ERA202" s="27"/>
      <c r="ERB202" s="27"/>
      <c r="ERC202" s="27"/>
      <c r="ERD202" s="27"/>
      <c r="ERE202" s="27"/>
      <c r="ERF202" s="27"/>
      <c r="ERG202" s="27"/>
      <c r="ERH202" s="27"/>
      <c r="ERI202" s="27"/>
      <c r="ERJ202" s="27"/>
      <c r="ERK202" s="27"/>
      <c r="ERL202" s="27"/>
      <c r="ERM202" s="27"/>
      <c r="ERN202" s="27"/>
      <c r="ERO202" s="27"/>
      <c r="ERP202" s="27"/>
      <c r="ERQ202" s="27"/>
      <c r="ERR202" s="27"/>
      <c r="ERS202" s="27"/>
      <c r="ERT202" s="27"/>
      <c r="ERU202" s="27"/>
      <c r="ERV202" s="27"/>
      <c r="ERW202" s="27"/>
      <c r="ERX202" s="27"/>
      <c r="ERY202" s="27"/>
      <c r="ERZ202" s="27"/>
      <c r="ESA202" s="27"/>
      <c r="ESB202" s="27"/>
      <c r="ESC202" s="27"/>
      <c r="ESD202" s="27"/>
      <c r="ESE202" s="27"/>
      <c r="ESF202" s="27"/>
      <c r="ESG202" s="27"/>
      <c r="ESH202" s="27"/>
      <c r="ESI202" s="27"/>
      <c r="ESJ202" s="27"/>
      <c r="ESK202" s="27"/>
      <c r="ESL202" s="27"/>
      <c r="ESM202" s="27"/>
      <c r="ESN202" s="27"/>
      <c r="ESO202" s="27"/>
      <c r="ESP202" s="27"/>
      <c r="ESQ202" s="27"/>
      <c r="ESR202" s="27"/>
      <c r="ESS202" s="27"/>
      <c r="EST202" s="27"/>
      <c r="ESU202" s="27"/>
      <c r="ESV202" s="27"/>
      <c r="ESW202" s="27"/>
      <c r="ESX202" s="27"/>
      <c r="ESY202" s="27"/>
      <c r="ESZ202" s="27"/>
      <c r="ETA202" s="27"/>
      <c r="ETB202" s="27"/>
      <c r="ETC202" s="27"/>
      <c r="ETD202" s="27"/>
      <c r="ETE202" s="27"/>
      <c r="ETF202" s="27"/>
      <c r="ETG202" s="27"/>
      <c r="ETH202" s="27"/>
      <c r="ETI202" s="27"/>
      <c r="ETJ202" s="27"/>
      <c r="ETK202" s="27"/>
      <c r="ETL202" s="27"/>
      <c r="ETM202" s="27"/>
      <c r="ETN202" s="27"/>
      <c r="ETO202" s="27"/>
      <c r="ETP202" s="27"/>
      <c r="ETQ202" s="27"/>
      <c r="ETR202" s="27"/>
      <c r="ETS202" s="27"/>
      <c r="ETT202" s="27"/>
      <c r="ETU202" s="27"/>
      <c r="ETV202" s="27"/>
      <c r="ETW202" s="27"/>
      <c r="ETX202" s="27"/>
      <c r="ETY202" s="27"/>
      <c r="ETZ202" s="27"/>
      <c r="EUA202" s="27"/>
      <c r="EUB202" s="27"/>
      <c r="EUC202" s="27"/>
      <c r="EUD202" s="27"/>
      <c r="EUE202" s="27"/>
      <c r="EUF202" s="27"/>
      <c r="EUG202" s="27"/>
      <c r="EUH202" s="27"/>
      <c r="EUI202" s="27"/>
      <c r="EUJ202" s="27"/>
      <c r="EUK202" s="27"/>
      <c r="EUL202" s="27"/>
      <c r="EUM202" s="27"/>
      <c r="EUN202" s="27"/>
      <c r="EUO202" s="27"/>
      <c r="EUP202" s="27"/>
      <c r="EUQ202" s="27"/>
      <c r="EUR202" s="27"/>
      <c r="EUS202" s="27"/>
      <c r="EUT202" s="27"/>
      <c r="EUU202" s="27"/>
      <c r="EUV202" s="27"/>
      <c r="EUW202" s="27"/>
      <c r="EUX202" s="27"/>
      <c r="EUY202" s="27"/>
      <c r="EUZ202" s="27"/>
      <c r="EVA202" s="27"/>
      <c r="EVB202" s="27"/>
      <c r="EVC202" s="27"/>
      <c r="EVD202" s="27"/>
      <c r="EVE202" s="27"/>
      <c r="EVF202" s="27"/>
      <c r="EVG202" s="27"/>
      <c r="EVH202" s="27"/>
      <c r="EVI202" s="27"/>
      <c r="EVJ202" s="27"/>
      <c r="EVK202" s="27"/>
      <c r="EVL202" s="27"/>
      <c r="EVM202" s="27"/>
      <c r="EVN202" s="27"/>
      <c r="EVO202" s="27"/>
      <c r="EVP202" s="27"/>
      <c r="EVQ202" s="27"/>
      <c r="EVR202" s="27"/>
      <c r="EVS202" s="27"/>
      <c r="EVT202" s="27"/>
      <c r="EVU202" s="27"/>
      <c r="EVV202" s="27"/>
      <c r="EVW202" s="27"/>
      <c r="EVX202" s="27"/>
      <c r="EVY202" s="27"/>
      <c r="EVZ202" s="27"/>
      <c r="EWA202" s="27"/>
      <c r="EWB202" s="27"/>
      <c r="EWC202" s="27"/>
      <c r="EWD202" s="27"/>
      <c r="EWE202" s="27"/>
      <c r="EWF202" s="27"/>
      <c r="EWG202" s="27"/>
      <c r="EWH202" s="27"/>
      <c r="EWI202" s="27"/>
      <c r="EWJ202" s="27"/>
      <c r="EWK202" s="27"/>
      <c r="EWL202" s="27"/>
      <c r="EWM202" s="27"/>
      <c r="EWN202" s="27"/>
      <c r="EWO202" s="27"/>
      <c r="EWP202" s="27"/>
      <c r="EWQ202" s="27"/>
      <c r="EWR202" s="27"/>
      <c r="EWS202" s="27"/>
      <c r="EWT202" s="27"/>
      <c r="EWU202" s="27"/>
      <c r="EWV202" s="27"/>
      <c r="EWW202" s="27"/>
      <c r="EWX202" s="27"/>
      <c r="EWY202" s="27"/>
      <c r="EWZ202" s="27"/>
      <c r="EXA202" s="27"/>
      <c r="EXB202" s="27"/>
      <c r="EXC202" s="27"/>
      <c r="EXD202" s="27"/>
      <c r="EXE202" s="27"/>
      <c r="EXF202" s="27"/>
      <c r="EXG202" s="27"/>
      <c r="EXH202" s="27"/>
      <c r="EXI202" s="27"/>
      <c r="EXJ202" s="27"/>
      <c r="EXK202" s="27"/>
      <c r="EXL202" s="27"/>
      <c r="EXM202" s="27"/>
      <c r="EXN202" s="27"/>
      <c r="EXO202" s="27"/>
      <c r="EXP202" s="27"/>
      <c r="EXQ202" s="27"/>
      <c r="EXR202" s="27"/>
      <c r="EXS202" s="27"/>
      <c r="EXT202" s="27"/>
      <c r="EXU202" s="27"/>
      <c r="EXV202" s="27"/>
      <c r="EXW202" s="27"/>
      <c r="EXX202" s="27"/>
      <c r="EXY202" s="27"/>
      <c r="EXZ202" s="27"/>
      <c r="EYA202" s="27"/>
      <c r="EYB202" s="27"/>
      <c r="EYC202" s="27"/>
      <c r="EYD202" s="27"/>
      <c r="EYE202" s="27"/>
      <c r="EYF202" s="27"/>
      <c r="EYG202" s="27"/>
      <c r="EYH202" s="27"/>
      <c r="EYI202" s="27"/>
      <c r="EYJ202" s="27"/>
      <c r="EYK202" s="27"/>
      <c r="EYL202" s="27"/>
      <c r="EYM202" s="27"/>
      <c r="EYN202" s="27"/>
      <c r="EYO202" s="27"/>
      <c r="EYP202" s="27"/>
      <c r="EYQ202" s="27"/>
      <c r="EYR202" s="27"/>
      <c r="EYS202" s="27"/>
      <c r="EYT202" s="27"/>
      <c r="EYU202" s="27"/>
      <c r="EYV202" s="27"/>
      <c r="EYW202" s="27"/>
      <c r="EYX202" s="27"/>
      <c r="EYY202" s="27"/>
      <c r="EYZ202" s="27"/>
      <c r="EZA202" s="27"/>
      <c r="EZB202" s="27"/>
      <c r="EZC202" s="27"/>
      <c r="EZD202" s="27"/>
      <c r="EZE202" s="27"/>
      <c r="EZF202" s="27"/>
      <c r="EZG202" s="27"/>
      <c r="EZH202" s="27"/>
      <c r="EZI202" s="27"/>
      <c r="EZJ202" s="27"/>
      <c r="EZK202" s="27"/>
      <c r="EZL202" s="27"/>
      <c r="EZM202" s="27"/>
      <c r="EZN202" s="27"/>
      <c r="EZO202" s="27"/>
      <c r="EZP202" s="27"/>
      <c r="EZQ202" s="27"/>
      <c r="EZR202" s="27"/>
      <c r="EZS202" s="27"/>
      <c r="EZT202" s="27"/>
      <c r="EZU202" s="27"/>
      <c r="EZV202" s="27"/>
      <c r="EZW202" s="27"/>
      <c r="EZX202" s="27"/>
      <c r="EZY202" s="27"/>
      <c r="EZZ202" s="27"/>
      <c r="FAA202" s="27"/>
      <c r="FAB202" s="27"/>
      <c r="FAC202" s="27"/>
      <c r="FAD202" s="27"/>
      <c r="FAE202" s="27"/>
      <c r="FAF202" s="27"/>
      <c r="FAG202" s="27"/>
      <c r="FAH202" s="27"/>
      <c r="FAI202" s="27"/>
      <c r="FAJ202" s="27"/>
      <c r="FAK202" s="27"/>
      <c r="FAL202" s="27"/>
      <c r="FAM202" s="27"/>
      <c r="FAN202" s="27"/>
      <c r="FAO202" s="27"/>
      <c r="FAP202" s="27"/>
      <c r="FAQ202" s="27"/>
      <c r="FAR202" s="27"/>
      <c r="FAS202" s="27"/>
      <c r="FAT202" s="27"/>
      <c r="FAU202" s="27"/>
      <c r="FAV202" s="27"/>
      <c r="FAW202" s="27"/>
      <c r="FAX202" s="27"/>
      <c r="FAY202" s="27"/>
      <c r="FAZ202" s="27"/>
      <c r="FBA202" s="27"/>
      <c r="FBB202" s="27"/>
      <c r="FBC202" s="27"/>
      <c r="FBD202" s="27"/>
      <c r="FBE202" s="27"/>
      <c r="FBF202" s="27"/>
      <c r="FBG202" s="27"/>
      <c r="FBH202" s="27"/>
      <c r="FBI202" s="27"/>
      <c r="FBJ202" s="27"/>
      <c r="FBK202" s="27"/>
      <c r="FBL202" s="27"/>
      <c r="FBM202" s="27"/>
      <c r="FBN202" s="27"/>
      <c r="FBO202" s="27"/>
      <c r="FBP202" s="27"/>
      <c r="FBQ202" s="27"/>
      <c r="FBR202" s="27"/>
      <c r="FBS202" s="27"/>
      <c r="FBT202" s="27"/>
      <c r="FBU202" s="27"/>
      <c r="FBV202" s="27"/>
      <c r="FBW202" s="27"/>
      <c r="FBX202" s="27"/>
      <c r="FBY202" s="27"/>
      <c r="FBZ202" s="27"/>
      <c r="FCA202" s="27"/>
      <c r="FCB202" s="27"/>
      <c r="FCC202" s="27"/>
      <c r="FCD202" s="27"/>
      <c r="FCE202" s="27"/>
      <c r="FCF202" s="27"/>
      <c r="FCG202" s="27"/>
      <c r="FCH202" s="27"/>
      <c r="FCI202" s="27"/>
      <c r="FCJ202" s="27"/>
      <c r="FCK202" s="27"/>
      <c r="FCL202" s="27"/>
      <c r="FCM202" s="27"/>
      <c r="FCN202" s="27"/>
      <c r="FCO202" s="27"/>
      <c r="FCP202" s="27"/>
      <c r="FCQ202" s="27"/>
      <c r="FCR202" s="27"/>
      <c r="FCS202" s="27"/>
      <c r="FCT202" s="27"/>
      <c r="FCU202" s="27"/>
      <c r="FCV202" s="27"/>
      <c r="FCW202" s="27"/>
      <c r="FCX202" s="27"/>
      <c r="FCY202" s="27"/>
      <c r="FCZ202" s="27"/>
      <c r="FDA202" s="27"/>
      <c r="FDB202" s="27"/>
      <c r="FDC202" s="27"/>
      <c r="FDD202" s="27"/>
      <c r="FDE202" s="27"/>
      <c r="FDF202" s="27"/>
      <c r="FDG202" s="27"/>
      <c r="FDH202" s="27"/>
      <c r="FDI202" s="27"/>
      <c r="FDJ202" s="27"/>
      <c r="FDK202" s="27"/>
      <c r="FDL202" s="27"/>
      <c r="FDM202" s="27"/>
      <c r="FDN202" s="27"/>
      <c r="FDO202" s="27"/>
      <c r="FDP202" s="27"/>
      <c r="FDQ202" s="27"/>
      <c r="FDR202" s="27"/>
      <c r="FDS202" s="27"/>
      <c r="FDT202" s="27"/>
      <c r="FDU202" s="27"/>
      <c r="FDV202" s="27"/>
      <c r="FDW202" s="27"/>
      <c r="FDX202" s="27"/>
      <c r="FDY202" s="27"/>
      <c r="FDZ202" s="27"/>
      <c r="FEA202" s="27"/>
      <c r="FEB202" s="27"/>
      <c r="FEC202" s="27"/>
      <c r="FED202" s="27"/>
      <c r="FEE202" s="27"/>
      <c r="FEF202" s="27"/>
      <c r="FEG202" s="27"/>
      <c r="FEH202" s="27"/>
      <c r="FEI202" s="27"/>
      <c r="FEJ202" s="27"/>
      <c r="FEK202" s="27"/>
      <c r="FEL202" s="27"/>
      <c r="FEM202" s="27"/>
      <c r="FEN202" s="27"/>
      <c r="FEO202" s="27"/>
      <c r="FEP202" s="27"/>
      <c r="FEQ202" s="27"/>
      <c r="FER202" s="27"/>
      <c r="FES202" s="27"/>
      <c r="FET202" s="27"/>
      <c r="FEU202" s="27"/>
      <c r="FEV202" s="27"/>
      <c r="FEW202" s="27"/>
      <c r="FEX202" s="27"/>
      <c r="FEY202" s="27"/>
      <c r="FEZ202" s="27"/>
      <c r="FFA202" s="27"/>
      <c r="FFB202" s="27"/>
      <c r="FFC202" s="27"/>
      <c r="FFD202" s="27"/>
      <c r="FFE202" s="27"/>
      <c r="FFF202" s="27"/>
      <c r="FFG202" s="27"/>
      <c r="FFH202" s="27"/>
      <c r="FFI202" s="27"/>
      <c r="FFJ202" s="27"/>
      <c r="FFK202" s="27"/>
      <c r="FFL202" s="27"/>
      <c r="FFM202" s="27"/>
      <c r="FFN202" s="27"/>
      <c r="FFO202" s="27"/>
      <c r="FFP202" s="27"/>
      <c r="FFQ202" s="27"/>
      <c r="FFR202" s="27"/>
      <c r="FFS202" s="27"/>
      <c r="FFT202" s="27"/>
      <c r="FFU202" s="27"/>
      <c r="FFV202" s="27"/>
      <c r="FFW202" s="27"/>
      <c r="FFX202" s="27"/>
      <c r="FFY202" s="27"/>
      <c r="FFZ202" s="27"/>
      <c r="FGA202" s="27"/>
      <c r="FGB202" s="27"/>
      <c r="FGC202" s="27"/>
      <c r="FGD202" s="27"/>
      <c r="FGE202" s="27"/>
      <c r="FGF202" s="27"/>
      <c r="FGG202" s="27"/>
      <c r="FGH202" s="27"/>
      <c r="FGI202" s="27"/>
      <c r="FGJ202" s="27"/>
      <c r="FGK202" s="27"/>
      <c r="FGL202" s="27"/>
      <c r="FGM202" s="27"/>
      <c r="FGN202" s="27"/>
      <c r="FGO202" s="27"/>
      <c r="FGP202" s="27"/>
      <c r="FGQ202" s="27"/>
      <c r="FGR202" s="27"/>
      <c r="FGS202" s="27"/>
      <c r="FGT202" s="27"/>
      <c r="FGU202" s="27"/>
      <c r="FGV202" s="27"/>
      <c r="FGW202" s="27"/>
      <c r="FGX202" s="27"/>
      <c r="FGY202" s="27"/>
      <c r="FGZ202" s="27"/>
      <c r="FHA202" s="27"/>
      <c r="FHB202" s="27"/>
      <c r="FHC202" s="27"/>
      <c r="FHD202" s="27"/>
      <c r="FHE202" s="27"/>
      <c r="FHF202" s="27"/>
      <c r="FHG202" s="27"/>
      <c r="FHH202" s="27"/>
      <c r="FHI202" s="27"/>
      <c r="FHJ202" s="27"/>
      <c r="FHK202" s="27"/>
      <c r="FHL202" s="27"/>
      <c r="FHM202" s="27"/>
      <c r="FHN202" s="27"/>
      <c r="FHO202" s="27"/>
      <c r="FHP202" s="27"/>
      <c r="FHQ202" s="27"/>
      <c r="FHR202" s="27"/>
      <c r="FHS202" s="27"/>
      <c r="FHT202" s="27"/>
      <c r="FHU202" s="27"/>
      <c r="FHV202" s="27"/>
      <c r="FHW202" s="27"/>
      <c r="FHX202" s="27"/>
      <c r="FHY202" s="27"/>
      <c r="FHZ202" s="27"/>
      <c r="FIA202" s="27"/>
      <c r="FIB202" s="27"/>
      <c r="FIC202" s="27"/>
      <c r="FID202" s="27"/>
      <c r="FIE202" s="27"/>
      <c r="FIF202" s="27"/>
      <c r="FIG202" s="27"/>
      <c r="FIH202" s="27"/>
      <c r="FII202" s="27"/>
      <c r="FIJ202" s="27"/>
      <c r="FIK202" s="27"/>
      <c r="FIL202" s="27"/>
      <c r="FIM202" s="27"/>
      <c r="FIN202" s="27"/>
      <c r="FIO202" s="27"/>
      <c r="FIP202" s="27"/>
      <c r="FIQ202" s="27"/>
      <c r="FIR202" s="27"/>
      <c r="FIS202" s="27"/>
      <c r="FIT202" s="27"/>
      <c r="FIU202" s="27"/>
      <c r="FIV202" s="27"/>
      <c r="FIW202" s="27"/>
      <c r="FIX202" s="27"/>
      <c r="FIY202" s="27"/>
      <c r="FIZ202" s="27"/>
      <c r="FJA202" s="27"/>
      <c r="FJB202" s="27"/>
      <c r="FJC202" s="27"/>
      <c r="FJD202" s="27"/>
      <c r="FJE202" s="27"/>
      <c r="FJF202" s="27"/>
      <c r="FJG202" s="27"/>
      <c r="FJH202" s="27"/>
      <c r="FJI202" s="27"/>
      <c r="FJJ202" s="27"/>
      <c r="FJK202" s="27"/>
      <c r="FJL202" s="27"/>
      <c r="FJM202" s="27"/>
      <c r="FJN202" s="27"/>
      <c r="FJO202" s="27"/>
      <c r="FJP202" s="27"/>
      <c r="FJQ202" s="27"/>
      <c r="FJR202" s="27"/>
      <c r="FJS202" s="27"/>
      <c r="FJT202" s="27"/>
      <c r="FJU202" s="27"/>
      <c r="FJV202" s="27"/>
      <c r="FJW202" s="27"/>
      <c r="FJX202" s="27"/>
      <c r="FJY202" s="27"/>
      <c r="FJZ202" s="27"/>
      <c r="FKA202" s="27"/>
      <c r="FKB202" s="27"/>
      <c r="FKC202" s="27"/>
      <c r="FKD202" s="27"/>
      <c r="FKE202" s="27"/>
      <c r="FKF202" s="27"/>
      <c r="FKG202" s="27"/>
      <c r="FKH202" s="27"/>
      <c r="FKI202" s="27"/>
      <c r="FKJ202" s="27"/>
      <c r="FKK202" s="27"/>
      <c r="FKL202" s="27"/>
      <c r="FKM202" s="27"/>
      <c r="FKN202" s="27"/>
      <c r="FKO202" s="27"/>
      <c r="FKP202" s="27"/>
      <c r="FKQ202" s="27"/>
      <c r="FKR202" s="27"/>
      <c r="FKS202" s="27"/>
      <c r="FKT202" s="27"/>
      <c r="FKU202" s="27"/>
      <c r="FKV202" s="27"/>
      <c r="FKW202" s="27"/>
      <c r="FKX202" s="27"/>
      <c r="FKY202" s="27"/>
      <c r="FKZ202" s="27"/>
      <c r="FLA202" s="27"/>
      <c r="FLB202" s="27"/>
      <c r="FLC202" s="27"/>
      <c r="FLD202" s="27"/>
      <c r="FLE202" s="27"/>
      <c r="FLF202" s="27"/>
      <c r="FLG202" s="27"/>
      <c r="FLH202" s="27"/>
      <c r="FLI202" s="27"/>
      <c r="FLJ202" s="27"/>
      <c r="FLK202" s="27"/>
      <c r="FLL202" s="27"/>
      <c r="FLM202" s="27"/>
      <c r="FLN202" s="27"/>
      <c r="FLO202" s="27"/>
      <c r="FLP202" s="27"/>
      <c r="FLQ202" s="27"/>
      <c r="FLR202" s="27"/>
      <c r="FLS202" s="27"/>
      <c r="FLT202" s="27"/>
      <c r="FLU202" s="27"/>
      <c r="FLV202" s="27"/>
      <c r="FLW202" s="27"/>
      <c r="FLX202" s="27"/>
      <c r="FLY202" s="27"/>
      <c r="FLZ202" s="27"/>
      <c r="FMA202" s="27"/>
      <c r="FMB202" s="27"/>
      <c r="FMC202" s="27"/>
      <c r="FMD202" s="27"/>
      <c r="FME202" s="27"/>
      <c r="FMF202" s="27"/>
      <c r="FMG202" s="27"/>
      <c r="FMH202" s="27"/>
      <c r="FMI202" s="27"/>
      <c r="FMJ202" s="27"/>
      <c r="FMK202" s="27"/>
      <c r="FML202" s="27"/>
      <c r="FMM202" s="27"/>
      <c r="FMN202" s="27"/>
      <c r="FMO202" s="27"/>
      <c r="FMP202" s="27"/>
      <c r="FMQ202" s="27"/>
      <c r="FMR202" s="27"/>
      <c r="FMS202" s="27"/>
      <c r="FMT202" s="27"/>
      <c r="FMU202" s="27"/>
      <c r="FMV202" s="27"/>
      <c r="FMW202" s="27"/>
      <c r="FMX202" s="27"/>
      <c r="FMY202" s="27"/>
      <c r="FMZ202" s="27"/>
      <c r="FNA202" s="27"/>
      <c r="FNB202" s="27"/>
      <c r="FNC202" s="27"/>
      <c r="FND202" s="27"/>
      <c r="FNE202" s="27"/>
      <c r="FNF202" s="27"/>
      <c r="FNG202" s="27"/>
      <c r="FNH202" s="27"/>
      <c r="FNI202" s="27"/>
      <c r="FNJ202" s="27"/>
      <c r="FNK202" s="27"/>
      <c r="FNL202" s="27"/>
      <c r="FNM202" s="27"/>
      <c r="FNN202" s="27"/>
      <c r="FNO202" s="27"/>
      <c r="FNP202" s="27"/>
      <c r="FNQ202" s="27"/>
      <c r="FNR202" s="27"/>
      <c r="FNS202" s="27"/>
      <c r="FNT202" s="27"/>
      <c r="FNU202" s="27"/>
      <c r="FNV202" s="27"/>
      <c r="FNW202" s="27"/>
      <c r="FNX202" s="27"/>
      <c r="FNY202" s="27"/>
      <c r="FNZ202" s="27"/>
      <c r="FOA202" s="27"/>
      <c r="FOB202" s="27"/>
      <c r="FOC202" s="27"/>
      <c r="FOD202" s="27"/>
      <c r="FOE202" s="27"/>
      <c r="FOF202" s="27"/>
      <c r="FOG202" s="27"/>
      <c r="FOH202" s="27"/>
      <c r="FOI202" s="27"/>
      <c r="FOJ202" s="27"/>
      <c r="FOK202" s="27"/>
      <c r="FOL202" s="27"/>
      <c r="FOM202" s="27"/>
      <c r="FON202" s="27"/>
      <c r="FOO202" s="27"/>
      <c r="FOP202" s="27"/>
      <c r="FOQ202" s="27"/>
      <c r="FOR202" s="27"/>
      <c r="FOS202" s="27"/>
      <c r="FOT202" s="27"/>
      <c r="FOU202" s="27"/>
      <c r="FOV202" s="27"/>
      <c r="FOW202" s="27"/>
      <c r="FOX202" s="27"/>
      <c r="FOY202" s="27"/>
      <c r="FOZ202" s="27"/>
      <c r="FPA202" s="27"/>
      <c r="FPB202" s="27"/>
      <c r="FPC202" s="27"/>
      <c r="FPD202" s="27"/>
      <c r="FPE202" s="27"/>
      <c r="FPF202" s="27"/>
      <c r="FPG202" s="27"/>
      <c r="FPH202" s="27"/>
      <c r="FPI202" s="27"/>
      <c r="FPJ202" s="27"/>
      <c r="FPK202" s="27"/>
      <c r="FPL202" s="27"/>
      <c r="FPM202" s="27"/>
      <c r="FPN202" s="27"/>
      <c r="FPO202" s="27"/>
      <c r="FPP202" s="27"/>
      <c r="FPQ202" s="27"/>
      <c r="FPR202" s="27"/>
      <c r="FPS202" s="27"/>
      <c r="FPT202" s="27"/>
      <c r="FPU202" s="27"/>
      <c r="FPV202" s="27"/>
      <c r="FPW202" s="27"/>
      <c r="FPX202" s="27"/>
      <c r="FPY202" s="27"/>
      <c r="FPZ202" s="27"/>
      <c r="FQA202" s="27"/>
      <c r="FQB202" s="27"/>
      <c r="FQC202" s="27"/>
      <c r="FQD202" s="27"/>
      <c r="FQE202" s="27"/>
      <c r="FQF202" s="27"/>
      <c r="FQG202" s="27"/>
      <c r="FQH202" s="27"/>
      <c r="FQI202" s="27"/>
      <c r="FQJ202" s="27"/>
      <c r="FQK202" s="27"/>
      <c r="FQL202" s="27"/>
      <c r="FQM202" s="27"/>
      <c r="FQN202" s="27"/>
      <c r="FQO202" s="27"/>
      <c r="FQP202" s="27"/>
      <c r="FQQ202" s="27"/>
      <c r="FQR202" s="27"/>
      <c r="FQS202" s="27"/>
      <c r="FQT202" s="27"/>
      <c r="FQU202" s="27"/>
      <c r="FQV202" s="27"/>
      <c r="FQW202" s="27"/>
      <c r="FQX202" s="27"/>
      <c r="FQY202" s="27"/>
      <c r="FQZ202" s="27"/>
      <c r="FRA202" s="27"/>
      <c r="FRB202" s="27"/>
      <c r="FRC202" s="27"/>
      <c r="FRD202" s="27"/>
      <c r="FRE202" s="27"/>
      <c r="FRF202" s="27"/>
      <c r="FRG202" s="27"/>
      <c r="FRH202" s="27"/>
      <c r="FRI202" s="27"/>
      <c r="FRJ202" s="27"/>
      <c r="FRK202" s="27"/>
      <c r="FRL202" s="27"/>
      <c r="FRM202" s="27"/>
      <c r="FRN202" s="27"/>
      <c r="FRO202" s="27"/>
      <c r="FRP202" s="27"/>
      <c r="FRQ202" s="27"/>
      <c r="FRR202" s="27"/>
      <c r="FRS202" s="27"/>
      <c r="FRT202" s="27"/>
      <c r="FRU202" s="27"/>
      <c r="FRV202" s="27"/>
      <c r="FRW202" s="27"/>
      <c r="FRX202" s="27"/>
      <c r="FRY202" s="27"/>
      <c r="FRZ202" s="27"/>
      <c r="FSA202" s="27"/>
      <c r="FSB202" s="27"/>
      <c r="FSC202" s="27"/>
      <c r="FSD202" s="27"/>
      <c r="FSE202" s="27"/>
      <c r="FSF202" s="27"/>
      <c r="FSG202" s="27"/>
      <c r="FSH202" s="27"/>
      <c r="FSI202" s="27"/>
      <c r="FSJ202" s="27"/>
      <c r="FSK202" s="27"/>
      <c r="FSL202" s="27"/>
      <c r="FSM202" s="27"/>
      <c r="FSN202" s="27"/>
      <c r="FSO202" s="27"/>
      <c r="FSP202" s="27"/>
      <c r="FSQ202" s="27"/>
      <c r="FSR202" s="27"/>
      <c r="FSS202" s="27"/>
      <c r="FST202" s="27"/>
      <c r="FSU202" s="27"/>
      <c r="FSV202" s="27"/>
      <c r="FSW202" s="27"/>
      <c r="FSX202" s="27"/>
      <c r="FSY202" s="27"/>
      <c r="FSZ202" s="27"/>
      <c r="FTA202" s="27"/>
      <c r="FTB202" s="27"/>
      <c r="FTC202" s="27"/>
      <c r="FTD202" s="27"/>
      <c r="FTE202" s="27"/>
      <c r="FTF202" s="27"/>
      <c r="FTG202" s="27"/>
      <c r="FTH202" s="27"/>
      <c r="FTI202" s="27"/>
      <c r="FTJ202" s="27"/>
      <c r="FTK202" s="27"/>
      <c r="FTL202" s="27"/>
      <c r="FTM202" s="27"/>
      <c r="FTN202" s="27"/>
      <c r="FTO202" s="27"/>
      <c r="FTP202" s="27"/>
      <c r="FTQ202" s="27"/>
      <c r="FTR202" s="27"/>
      <c r="FTS202" s="27"/>
      <c r="FTT202" s="27"/>
      <c r="FTU202" s="27"/>
      <c r="FTV202" s="27"/>
      <c r="FTW202" s="27"/>
      <c r="FTX202" s="27"/>
      <c r="FTY202" s="27"/>
      <c r="FTZ202" s="27"/>
      <c r="FUA202" s="27"/>
      <c r="FUB202" s="27"/>
      <c r="FUC202" s="27"/>
      <c r="FUD202" s="27"/>
      <c r="FUE202" s="27"/>
      <c r="FUF202" s="27"/>
      <c r="FUG202" s="27"/>
      <c r="FUH202" s="27"/>
      <c r="FUI202" s="27"/>
      <c r="FUJ202" s="27"/>
      <c r="FUK202" s="27"/>
      <c r="FUL202" s="27"/>
      <c r="FUM202" s="27"/>
      <c r="FUN202" s="27"/>
      <c r="FUO202" s="27"/>
      <c r="FUP202" s="27"/>
      <c r="FUQ202" s="27"/>
      <c r="FUR202" s="27"/>
      <c r="FUS202" s="27"/>
      <c r="FUT202" s="27"/>
      <c r="FUU202" s="27"/>
      <c r="FUV202" s="27"/>
      <c r="FUW202" s="27"/>
      <c r="FUX202" s="27"/>
      <c r="FUY202" s="27"/>
      <c r="FUZ202" s="27"/>
      <c r="FVA202" s="27"/>
      <c r="FVB202" s="27"/>
      <c r="FVC202" s="27"/>
      <c r="FVD202" s="27"/>
      <c r="FVE202" s="27"/>
      <c r="FVF202" s="27"/>
      <c r="FVG202" s="27"/>
      <c r="FVH202" s="27"/>
      <c r="FVI202" s="27"/>
      <c r="FVJ202" s="27"/>
      <c r="FVK202" s="27"/>
      <c r="FVL202" s="27"/>
      <c r="FVM202" s="27"/>
      <c r="FVN202" s="27"/>
      <c r="FVO202" s="27"/>
      <c r="FVP202" s="27"/>
      <c r="FVQ202" s="27"/>
      <c r="FVR202" s="27"/>
      <c r="FVS202" s="27"/>
      <c r="FVT202" s="27"/>
      <c r="FVU202" s="27"/>
      <c r="FVV202" s="27"/>
      <c r="FVW202" s="27"/>
      <c r="FVX202" s="27"/>
      <c r="FVY202" s="27"/>
      <c r="FVZ202" s="27"/>
      <c r="FWA202" s="27"/>
      <c r="FWB202" s="27"/>
      <c r="FWC202" s="27"/>
      <c r="FWD202" s="27"/>
      <c r="FWE202" s="27"/>
      <c r="FWF202" s="27"/>
      <c r="FWG202" s="27"/>
      <c r="FWH202" s="27"/>
      <c r="FWI202" s="27"/>
      <c r="FWJ202" s="27"/>
      <c r="FWK202" s="27"/>
      <c r="FWL202" s="27"/>
      <c r="FWM202" s="27"/>
      <c r="FWN202" s="27"/>
      <c r="FWO202" s="27"/>
      <c r="FWP202" s="27"/>
      <c r="FWQ202" s="27"/>
      <c r="FWR202" s="27"/>
      <c r="FWS202" s="27"/>
      <c r="FWT202" s="27"/>
      <c r="FWU202" s="27"/>
      <c r="FWV202" s="27"/>
      <c r="FWW202" s="27"/>
      <c r="FWX202" s="27"/>
      <c r="FWY202" s="27"/>
      <c r="FWZ202" s="27"/>
      <c r="FXA202" s="27"/>
      <c r="FXB202" s="27"/>
      <c r="FXC202" s="27"/>
      <c r="FXD202" s="27"/>
      <c r="FXE202" s="27"/>
      <c r="FXF202" s="27"/>
      <c r="FXG202" s="27"/>
      <c r="FXH202" s="27"/>
      <c r="FXI202" s="27"/>
      <c r="FXJ202" s="27"/>
      <c r="FXK202" s="27"/>
      <c r="FXL202" s="27"/>
      <c r="FXM202" s="27"/>
      <c r="FXN202" s="27"/>
      <c r="FXO202" s="27"/>
      <c r="FXP202" s="27"/>
      <c r="FXQ202" s="27"/>
      <c r="FXR202" s="27"/>
      <c r="FXS202" s="27"/>
      <c r="FXT202" s="27"/>
      <c r="FXU202" s="27"/>
      <c r="FXV202" s="27"/>
      <c r="FXW202" s="27"/>
      <c r="FXX202" s="27"/>
      <c r="FXY202" s="27"/>
      <c r="FXZ202" s="27"/>
      <c r="FYA202" s="27"/>
      <c r="FYB202" s="27"/>
      <c r="FYC202" s="27"/>
      <c r="FYD202" s="27"/>
      <c r="FYE202" s="27"/>
      <c r="FYF202" s="27"/>
      <c r="FYG202" s="27"/>
      <c r="FYH202" s="27"/>
      <c r="FYI202" s="27"/>
      <c r="FYJ202" s="27"/>
      <c r="FYK202" s="27"/>
      <c r="FYL202" s="27"/>
      <c r="FYM202" s="27"/>
      <c r="FYN202" s="27"/>
      <c r="FYO202" s="27"/>
      <c r="FYP202" s="27"/>
      <c r="FYQ202" s="27"/>
      <c r="FYR202" s="27"/>
      <c r="FYS202" s="27"/>
      <c r="FYT202" s="27"/>
      <c r="FYU202" s="27"/>
      <c r="FYV202" s="27"/>
      <c r="FYW202" s="27"/>
      <c r="FYX202" s="27"/>
      <c r="FYY202" s="27"/>
      <c r="FYZ202" s="27"/>
      <c r="FZA202" s="27"/>
      <c r="FZB202" s="27"/>
      <c r="FZC202" s="27"/>
      <c r="FZD202" s="27"/>
      <c r="FZE202" s="27"/>
      <c r="FZF202" s="27"/>
      <c r="FZG202" s="27"/>
      <c r="FZH202" s="27"/>
      <c r="FZI202" s="27"/>
      <c r="FZJ202" s="27"/>
      <c r="FZK202" s="27"/>
      <c r="FZL202" s="27"/>
      <c r="FZM202" s="27"/>
      <c r="FZN202" s="27"/>
      <c r="FZO202" s="27"/>
      <c r="FZP202" s="27"/>
      <c r="FZQ202" s="27"/>
      <c r="FZR202" s="27"/>
      <c r="FZS202" s="27"/>
      <c r="FZT202" s="27"/>
      <c r="FZU202" s="27"/>
      <c r="FZV202" s="27"/>
      <c r="FZW202" s="27"/>
      <c r="FZX202" s="27"/>
      <c r="FZY202" s="27"/>
      <c r="FZZ202" s="27"/>
      <c r="GAA202" s="27"/>
      <c r="GAB202" s="27"/>
      <c r="GAC202" s="27"/>
      <c r="GAD202" s="27"/>
      <c r="GAE202" s="27"/>
      <c r="GAF202" s="27"/>
      <c r="GAG202" s="27"/>
      <c r="GAH202" s="27"/>
      <c r="GAI202" s="27"/>
      <c r="GAJ202" s="27"/>
      <c r="GAK202" s="27"/>
      <c r="GAL202" s="27"/>
      <c r="GAM202" s="27"/>
      <c r="GAN202" s="27"/>
      <c r="GAO202" s="27"/>
      <c r="GAP202" s="27"/>
      <c r="GAQ202" s="27"/>
      <c r="GAR202" s="27"/>
      <c r="GAS202" s="27"/>
      <c r="GAT202" s="27"/>
      <c r="GAU202" s="27"/>
      <c r="GAV202" s="27"/>
      <c r="GAW202" s="27"/>
      <c r="GAX202" s="27"/>
      <c r="GAY202" s="27"/>
      <c r="GAZ202" s="27"/>
      <c r="GBA202" s="27"/>
      <c r="GBB202" s="27"/>
      <c r="GBC202" s="27"/>
      <c r="GBD202" s="27"/>
      <c r="GBE202" s="27"/>
      <c r="GBF202" s="27"/>
      <c r="GBG202" s="27"/>
      <c r="GBH202" s="27"/>
      <c r="GBI202" s="27"/>
      <c r="GBJ202" s="27"/>
      <c r="GBK202" s="27"/>
      <c r="GBL202" s="27"/>
      <c r="GBM202" s="27"/>
      <c r="GBN202" s="27"/>
      <c r="GBO202" s="27"/>
      <c r="GBP202" s="27"/>
      <c r="GBQ202" s="27"/>
      <c r="GBR202" s="27"/>
      <c r="GBS202" s="27"/>
      <c r="GBT202" s="27"/>
      <c r="GBU202" s="27"/>
      <c r="GBV202" s="27"/>
      <c r="GBW202" s="27"/>
      <c r="GBX202" s="27"/>
      <c r="GBY202" s="27"/>
      <c r="GBZ202" s="27"/>
      <c r="GCA202" s="27"/>
      <c r="GCB202" s="27"/>
      <c r="GCC202" s="27"/>
      <c r="GCD202" s="27"/>
      <c r="GCE202" s="27"/>
      <c r="GCF202" s="27"/>
      <c r="GCG202" s="27"/>
      <c r="GCH202" s="27"/>
      <c r="GCI202" s="27"/>
      <c r="GCJ202" s="27"/>
      <c r="GCK202" s="27"/>
      <c r="GCL202" s="27"/>
      <c r="GCM202" s="27"/>
      <c r="GCN202" s="27"/>
      <c r="GCO202" s="27"/>
      <c r="GCP202" s="27"/>
      <c r="GCQ202" s="27"/>
      <c r="GCR202" s="27"/>
      <c r="GCS202" s="27"/>
      <c r="GCT202" s="27"/>
      <c r="GCU202" s="27"/>
      <c r="GCV202" s="27"/>
      <c r="GCW202" s="27"/>
      <c r="GCX202" s="27"/>
      <c r="GCY202" s="27"/>
      <c r="GCZ202" s="27"/>
      <c r="GDA202" s="27"/>
      <c r="GDB202" s="27"/>
      <c r="GDC202" s="27"/>
      <c r="GDD202" s="27"/>
      <c r="GDE202" s="27"/>
      <c r="GDF202" s="27"/>
      <c r="GDG202" s="27"/>
      <c r="GDH202" s="27"/>
      <c r="GDI202" s="27"/>
      <c r="GDJ202" s="27"/>
      <c r="GDK202" s="27"/>
      <c r="GDL202" s="27"/>
      <c r="GDM202" s="27"/>
      <c r="GDN202" s="27"/>
      <c r="GDO202" s="27"/>
      <c r="GDP202" s="27"/>
      <c r="GDQ202" s="27"/>
      <c r="GDR202" s="27"/>
      <c r="GDS202" s="27"/>
      <c r="GDT202" s="27"/>
      <c r="GDU202" s="27"/>
      <c r="GDV202" s="27"/>
      <c r="GDW202" s="27"/>
      <c r="GDX202" s="27"/>
      <c r="GDY202" s="27"/>
      <c r="GDZ202" s="27"/>
      <c r="GEA202" s="27"/>
      <c r="GEB202" s="27"/>
      <c r="GEC202" s="27"/>
      <c r="GED202" s="27"/>
      <c r="GEE202" s="27"/>
      <c r="GEF202" s="27"/>
      <c r="GEG202" s="27"/>
      <c r="GEH202" s="27"/>
      <c r="GEI202" s="27"/>
      <c r="GEJ202" s="27"/>
      <c r="GEK202" s="27"/>
      <c r="GEL202" s="27"/>
      <c r="GEM202" s="27"/>
      <c r="GEN202" s="27"/>
      <c r="GEO202" s="27"/>
      <c r="GEP202" s="27"/>
      <c r="GEQ202" s="27"/>
      <c r="GER202" s="27"/>
      <c r="GES202" s="27"/>
      <c r="GET202" s="27"/>
      <c r="GEU202" s="27"/>
      <c r="GEV202" s="27"/>
      <c r="GEW202" s="27"/>
      <c r="GEX202" s="27"/>
      <c r="GEY202" s="27"/>
      <c r="GEZ202" s="27"/>
      <c r="GFA202" s="27"/>
      <c r="GFB202" s="27"/>
      <c r="GFC202" s="27"/>
      <c r="GFD202" s="27"/>
      <c r="GFE202" s="27"/>
      <c r="GFF202" s="27"/>
      <c r="GFG202" s="27"/>
      <c r="GFH202" s="27"/>
      <c r="GFI202" s="27"/>
      <c r="GFJ202" s="27"/>
      <c r="GFK202" s="27"/>
      <c r="GFL202" s="27"/>
      <c r="GFM202" s="27"/>
      <c r="GFN202" s="27"/>
      <c r="GFO202" s="27"/>
      <c r="GFP202" s="27"/>
      <c r="GFQ202" s="27"/>
      <c r="GFR202" s="27"/>
      <c r="GFS202" s="27"/>
      <c r="GFT202" s="27"/>
      <c r="GFU202" s="27"/>
      <c r="GFV202" s="27"/>
      <c r="GFW202" s="27"/>
      <c r="GFX202" s="27"/>
      <c r="GFY202" s="27"/>
      <c r="GFZ202" s="27"/>
      <c r="GGA202" s="27"/>
      <c r="GGB202" s="27"/>
      <c r="GGC202" s="27"/>
      <c r="GGD202" s="27"/>
      <c r="GGE202" s="27"/>
      <c r="GGF202" s="27"/>
      <c r="GGG202" s="27"/>
      <c r="GGH202" s="27"/>
      <c r="GGI202" s="27"/>
      <c r="GGJ202" s="27"/>
      <c r="GGK202" s="27"/>
      <c r="GGL202" s="27"/>
      <c r="GGM202" s="27"/>
      <c r="GGN202" s="27"/>
      <c r="GGO202" s="27"/>
      <c r="GGP202" s="27"/>
      <c r="GGQ202" s="27"/>
      <c r="GGR202" s="27"/>
      <c r="GGS202" s="27"/>
      <c r="GGT202" s="27"/>
      <c r="GGU202" s="27"/>
      <c r="GGV202" s="27"/>
      <c r="GGW202" s="27"/>
      <c r="GGX202" s="27"/>
      <c r="GGY202" s="27"/>
      <c r="GGZ202" s="27"/>
      <c r="GHA202" s="27"/>
      <c r="GHB202" s="27"/>
      <c r="GHC202" s="27"/>
      <c r="GHD202" s="27"/>
      <c r="GHE202" s="27"/>
      <c r="GHF202" s="27"/>
      <c r="GHG202" s="27"/>
      <c r="GHH202" s="27"/>
      <c r="GHI202" s="27"/>
      <c r="GHJ202" s="27"/>
      <c r="GHK202" s="27"/>
      <c r="GHL202" s="27"/>
      <c r="GHM202" s="27"/>
      <c r="GHN202" s="27"/>
      <c r="GHO202" s="27"/>
      <c r="GHP202" s="27"/>
      <c r="GHQ202" s="27"/>
      <c r="GHR202" s="27"/>
      <c r="GHS202" s="27"/>
      <c r="GHT202" s="27"/>
      <c r="GHU202" s="27"/>
      <c r="GHV202" s="27"/>
      <c r="GHW202" s="27"/>
      <c r="GHX202" s="27"/>
      <c r="GHY202" s="27"/>
      <c r="GHZ202" s="27"/>
      <c r="GIA202" s="27"/>
      <c r="GIB202" s="27"/>
      <c r="GIC202" s="27"/>
      <c r="GID202" s="27"/>
      <c r="GIE202" s="27"/>
      <c r="GIF202" s="27"/>
      <c r="GIG202" s="27"/>
      <c r="GIH202" s="27"/>
      <c r="GII202" s="27"/>
      <c r="GIJ202" s="27"/>
      <c r="GIK202" s="27"/>
      <c r="GIL202" s="27"/>
      <c r="GIM202" s="27"/>
      <c r="GIN202" s="27"/>
      <c r="GIO202" s="27"/>
      <c r="GIP202" s="27"/>
      <c r="GIQ202" s="27"/>
      <c r="GIR202" s="27"/>
      <c r="GIS202" s="27"/>
      <c r="GIT202" s="27"/>
      <c r="GIU202" s="27"/>
      <c r="GIV202" s="27"/>
      <c r="GIW202" s="27"/>
      <c r="GIX202" s="27"/>
      <c r="GIY202" s="27"/>
      <c r="GIZ202" s="27"/>
      <c r="GJA202" s="27"/>
      <c r="GJB202" s="27"/>
      <c r="GJC202" s="27"/>
      <c r="GJD202" s="27"/>
      <c r="GJE202" s="27"/>
      <c r="GJF202" s="27"/>
      <c r="GJG202" s="27"/>
      <c r="GJH202" s="27"/>
      <c r="GJI202" s="27"/>
      <c r="GJJ202" s="27"/>
      <c r="GJK202" s="27"/>
      <c r="GJL202" s="27"/>
      <c r="GJM202" s="27"/>
      <c r="GJN202" s="27"/>
      <c r="GJO202" s="27"/>
      <c r="GJP202" s="27"/>
      <c r="GJQ202" s="27"/>
      <c r="GJR202" s="27"/>
      <c r="GJS202" s="27"/>
      <c r="GJT202" s="27"/>
      <c r="GJU202" s="27"/>
      <c r="GJV202" s="27"/>
      <c r="GJW202" s="27"/>
      <c r="GJX202" s="27"/>
      <c r="GJY202" s="27"/>
      <c r="GJZ202" s="27"/>
      <c r="GKA202" s="27"/>
      <c r="GKB202" s="27"/>
      <c r="GKC202" s="27"/>
      <c r="GKD202" s="27"/>
      <c r="GKE202" s="27"/>
      <c r="GKF202" s="27"/>
      <c r="GKG202" s="27"/>
      <c r="GKH202" s="27"/>
      <c r="GKI202" s="27"/>
      <c r="GKJ202" s="27"/>
      <c r="GKK202" s="27"/>
      <c r="GKL202" s="27"/>
      <c r="GKM202" s="27"/>
      <c r="GKN202" s="27"/>
      <c r="GKO202" s="27"/>
      <c r="GKP202" s="27"/>
      <c r="GKQ202" s="27"/>
      <c r="GKR202" s="27"/>
      <c r="GKS202" s="27"/>
      <c r="GKT202" s="27"/>
      <c r="GKU202" s="27"/>
      <c r="GKV202" s="27"/>
      <c r="GKW202" s="27"/>
      <c r="GKX202" s="27"/>
      <c r="GKY202" s="27"/>
      <c r="GKZ202" s="27"/>
      <c r="GLA202" s="27"/>
      <c r="GLB202" s="27"/>
      <c r="GLC202" s="27"/>
      <c r="GLD202" s="27"/>
      <c r="GLE202" s="27"/>
      <c r="GLF202" s="27"/>
      <c r="GLG202" s="27"/>
      <c r="GLH202" s="27"/>
      <c r="GLI202" s="27"/>
      <c r="GLJ202" s="27"/>
      <c r="GLK202" s="27"/>
      <c r="GLL202" s="27"/>
      <c r="GLM202" s="27"/>
      <c r="GLN202" s="27"/>
      <c r="GLO202" s="27"/>
      <c r="GLP202" s="27"/>
      <c r="GLQ202" s="27"/>
      <c r="GLR202" s="27"/>
      <c r="GLS202" s="27"/>
      <c r="GLT202" s="27"/>
      <c r="GLU202" s="27"/>
      <c r="GLV202" s="27"/>
      <c r="GLW202" s="27"/>
      <c r="GLX202" s="27"/>
      <c r="GLY202" s="27"/>
      <c r="GLZ202" s="27"/>
      <c r="GMA202" s="27"/>
      <c r="GMB202" s="27"/>
      <c r="GMC202" s="27"/>
      <c r="GMD202" s="27"/>
      <c r="GME202" s="27"/>
      <c r="GMF202" s="27"/>
      <c r="GMG202" s="27"/>
      <c r="GMH202" s="27"/>
      <c r="GMI202" s="27"/>
      <c r="GMJ202" s="27"/>
      <c r="GMK202" s="27"/>
      <c r="GML202" s="27"/>
      <c r="GMM202" s="27"/>
      <c r="GMN202" s="27"/>
      <c r="GMO202" s="27"/>
      <c r="GMP202" s="27"/>
      <c r="GMQ202" s="27"/>
      <c r="GMR202" s="27"/>
      <c r="GMS202" s="27"/>
      <c r="GMT202" s="27"/>
      <c r="GMU202" s="27"/>
      <c r="GMV202" s="27"/>
      <c r="GMW202" s="27"/>
      <c r="GMX202" s="27"/>
      <c r="GMY202" s="27"/>
      <c r="GMZ202" s="27"/>
      <c r="GNA202" s="27"/>
      <c r="GNB202" s="27"/>
      <c r="GNC202" s="27"/>
      <c r="GND202" s="27"/>
      <c r="GNE202" s="27"/>
      <c r="GNF202" s="27"/>
      <c r="GNG202" s="27"/>
      <c r="GNH202" s="27"/>
      <c r="GNI202" s="27"/>
      <c r="GNJ202" s="27"/>
      <c r="GNK202" s="27"/>
      <c r="GNL202" s="27"/>
      <c r="GNM202" s="27"/>
      <c r="GNN202" s="27"/>
      <c r="GNO202" s="27"/>
      <c r="GNP202" s="27"/>
      <c r="GNQ202" s="27"/>
      <c r="GNR202" s="27"/>
      <c r="GNS202" s="27"/>
      <c r="GNT202" s="27"/>
      <c r="GNU202" s="27"/>
      <c r="GNV202" s="27"/>
      <c r="GNW202" s="27"/>
      <c r="GNX202" s="27"/>
      <c r="GNY202" s="27"/>
      <c r="GNZ202" s="27"/>
      <c r="GOA202" s="27"/>
      <c r="GOB202" s="27"/>
      <c r="GOC202" s="27"/>
      <c r="GOD202" s="27"/>
      <c r="GOE202" s="27"/>
      <c r="GOF202" s="27"/>
      <c r="GOG202" s="27"/>
      <c r="GOH202" s="27"/>
      <c r="GOI202" s="27"/>
      <c r="GOJ202" s="27"/>
      <c r="GOK202" s="27"/>
      <c r="GOL202" s="27"/>
      <c r="GOM202" s="27"/>
      <c r="GON202" s="27"/>
      <c r="GOO202" s="27"/>
      <c r="GOP202" s="27"/>
      <c r="GOQ202" s="27"/>
      <c r="GOR202" s="27"/>
      <c r="GOS202" s="27"/>
      <c r="GOT202" s="27"/>
      <c r="GOU202" s="27"/>
      <c r="GOV202" s="27"/>
      <c r="GOW202" s="27"/>
      <c r="GOX202" s="27"/>
      <c r="GOY202" s="27"/>
      <c r="GOZ202" s="27"/>
      <c r="GPA202" s="27"/>
      <c r="GPB202" s="27"/>
      <c r="GPC202" s="27"/>
      <c r="GPD202" s="27"/>
      <c r="GPE202" s="27"/>
      <c r="GPF202" s="27"/>
      <c r="GPG202" s="27"/>
      <c r="GPH202" s="27"/>
      <c r="GPI202" s="27"/>
      <c r="GPJ202" s="27"/>
      <c r="GPK202" s="27"/>
      <c r="GPL202" s="27"/>
      <c r="GPM202" s="27"/>
      <c r="GPN202" s="27"/>
      <c r="GPO202" s="27"/>
      <c r="GPP202" s="27"/>
      <c r="GPQ202" s="27"/>
      <c r="GPR202" s="27"/>
      <c r="GPS202" s="27"/>
      <c r="GPT202" s="27"/>
      <c r="GPU202" s="27"/>
      <c r="GPV202" s="27"/>
      <c r="GPW202" s="27"/>
      <c r="GPX202" s="27"/>
      <c r="GPY202" s="27"/>
      <c r="GPZ202" s="27"/>
      <c r="GQA202" s="27"/>
      <c r="GQB202" s="27"/>
      <c r="GQC202" s="27"/>
      <c r="GQD202" s="27"/>
      <c r="GQE202" s="27"/>
      <c r="GQF202" s="27"/>
      <c r="GQG202" s="27"/>
      <c r="GQH202" s="27"/>
      <c r="GQI202" s="27"/>
      <c r="GQJ202" s="27"/>
      <c r="GQK202" s="27"/>
      <c r="GQL202" s="27"/>
      <c r="GQM202" s="27"/>
      <c r="GQN202" s="27"/>
      <c r="GQO202" s="27"/>
      <c r="GQP202" s="27"/>
      <c r="GQQ202" s="27"/>
      <c r="GQR202" s="27"/>
      <c r="GQS202" s="27"/>
      <c r="GQT202" s="27"/>
      <c r="GQU202" s="27"/>
      <c r="GQV202" s="27"/>
      <c r="GQW202" s="27"/>
      <c r="GQX202" s="27"/>
      <c r="GQY202" s="27"/>
      <c r="GQZ202" s="27"/>
      <c r="GRA202" s="27"/>
      <c r="GRB202" s="27"/>
      <c r="GRC202" s="27"/>
      <c r="GRD202" s="27"/>
      <c r="GRE202" s="27"/>
      <c r="GRF202" s="27"/>
      <c r="GRG202" s="27"/>
      <c r="GRH202" s="27"/>
      <c r="GRI202" s="27"/>
      <c r="GRJ202" s="27"/>
      <c r="GRK202" s="27"/>
      <c r="GRL202" s="27"/>
      <c r="GRM202" s="27"/>
      <c r="GRN202" s="27"/>
      <c r="GRO202" s="27"/>
      <c r="GRP202" s="27"/>
      <c r="GRQ202" s="27"/>
      <c r="GRR202" s="27"/>
      <c r="GRS202" s="27"/>
      <c r="GRT202" s="27"/>
      <c r="GRU202" s="27"/>
      <c r="GRV202" s="27"/>
      <c r="GRW202" s="27"/>
      <c r="GRX202" s="27"/>
      <c r="GRY202" s="27"/>
      <c r="GRZ202" s="27"/>
      <c r="GSA202" s="27"/>
      <c r="GSB202" s="27"/>
      <c r="GSC202" s="27"/>
      <c r="GSD202" s="27"/>
      <c r="GSE202" s="27"/>
      <c r="GSF202" s="27"/>
      <c r="GSG202" s="27"/>
      <c r="GSH202" s="27"/>
      <c r="GSI202" s="27"/>
      <c r="GSJ202" s="27"/>
      <c r="GSK202" s="27"/>
      <c r="GSL202" s="27"/>
      <c r="GSM202" s="27"/>
      <c r="GSN202" s="27"/>
      <c r="GSO202" s="27"/>
      <c r="GSP202" s="27"/>
      <c r="GSQ202" s="27"/>
      <c r="GSR202" s="27"/>
      <c r="GSS202" s="27"/>
      <c r="GST202" s="27"/>
      <c r="GSU202" s="27"/>
      <c r="GSV202" s="27"/>
      <c r="GSW202" s="27"/>
      <c r="GSX202" s="27"/>
      <c r="GSY202" s="27"/>
      <c r="GSZ202" s="27"/>
      <c r="GTA202" s="27"/>
      <c r="GTB202" s="27"/>
      <c r="GTC202" s="27"/>
      <c r="GTD202" s="27"/>
      <c r="GTE202" s="27"/>
      <c r="GTF202" s="27"/>
      <c r="GTG202" s="27"/>
      <c r="GTH202" s="27"/>
      <c r="GTI202" s="27"/>
      <c r="GTJ202" s="27"/>
      <c r="GTK202" s="27"/>
      <c r="GTL202" s="27"/>
      <c r="GTM202" s="27"/>
      <c r="GTN202" s="27"/>
      <c r="GTO202" s="27"/>
      <c r="GTP202" s="27"/>
      <c r="GTQ202" s="27"/>
      <c r="GTR202" s="27"/>
      <c r="GTS202" s="27"/>
      <c r="GTT202" s="27"/>
      <c r="GTU202" s="27"/>
      <c r="GTV202" s="27"/>
      <c r="GTW202" s="27"/>
      <c r="GTX202" s="27"/>
      <c r="GTY202" s="27"/>
      <c r="GTZ202" s="27"/>
      <c r="GUA202" s="27"/>
      <c r="GUB202" s="27"/>
      <c r="GUC202" s="27"/>
      <c r="GUD202" s="27"/>
      <c r="GUE202" s="27"/>
      <c r="GUF202" s="27"/>
      <c r="GUG202" s="27"/>
      <c r="GUH202" s="27"/>
      <c r="GUI202" s="27"/>
      <c r="GUJ202" s="27"/>
      <c r="GUK202" s="27"/>
      <c r="GUL202" s="27"/>
      <c r="GUM202" s="27"/>
      <c r="GUN202" s="27"/>
      <c r="GUO202" s="27"/>
      <c r="GUP202" s="27"/>
      <c r="GUQ202" s="27"/>
      <c r="GUR202" s="27"/>
      <c r="GUS202" s="27"/>
      <c r="GUT202" s="27"/>
      <c r="GUU202" s="27"/>
      <c r="GUV202" s="27"/>
      <c r="GUW202" s="27"/>
      <c r="GUX202" s="27"/>
      <c r="GUY202" s="27"/>
      <c r="GUZ202" s="27"/>
      <c r="GVA202" s="27"/>
      <c r="GVB202" s="27"/>
      <c r="GVC202" s="27"/>
      <c r="GVD202" s="27"/>
      <c r="GVE202" s="27"/>
      <c r="GVF202" s="27"/>
      <c r="GVG202" s="27"/>
      <c r="GVH202" s="27"/>
      <c r="GVI202" s="27"/>
      <c r="GVJ202" s="27"/>
      <c r="GVK202" s="27"/>
      <c r="GVL202" s="27"/>
      <c r="GVM202" s="27"/>
      <c r="GVN202" s="27"/>
      <c r="GVO202" s="27"/>
      <c r="GVP202" s="27"/>
      <c r="GVQ202" s="27"/>
      <c r="GVR202" s="27"/>
      <c r="GVS202" s="27"/>
      <c r="GVT202" s="27"/>
      <c r="GVU202" s="27"/>
      <c r="GVV202" s="27"/>
      <c r="GVW202" s="27"/>
      <c r="GVX202" s="27"/>
      <c r="GVY202" s="27"/>
      <c r="GVZ202" s="27"/>
      <c r="GWA202" s="27"/>
      <c r="GWB202" s="27"/>
      <c r="GWC202" s="27"/>
      <c r="GWD202" s="27"/>
      <c r="GWE202" s="27"/>
      <c r="GWF202" s="27"/>
      <c r="GWG202" s="27"/>
      <c r="GWH202" s="27"/>
      <c r="GWI202" s="27"/>
      <c r="GWJ202" s="27"/>
      <c r="GWK202" s="27"/>
      <c r="GWL202" s="27"/>
      <c r="GWM202" s="27"/>
      <c r="GWN202" s="27"/>
      <c r="GWO202" s="27"/>
      <c r="GWP202" s="27"/>
      <c r="GWQ202" s="27"/>
      <c r="GWR202" s="27"/>
      <c r="GWS202" s="27"/>
      <c r="GWT202" s="27"/>
      <c r="GWU202" s="27"/>
      <c r="GWV202" s="27"/>
      <c r="GWW202" s="27"/>
      <c r="GWX202" s="27"/>
      <c r="GWY202" s="27"/>
      <c r="GWZ202" s="27"/>
      <c r="GXA202" s="27"/>
      <c r="GXB202" s="27"/>
      <c r="GXC202" s="27"/>
      <c r="GXD202" s="27"/>
      <c r="GXE202" s="27"/>
      <c r="GXF202" s="27"/>
      <c r="GXG202" s="27"/>
      <c r="GXH202" s="27"/>
      <c r="GXI202" s="27"/>
      <c r="GXJ202" s="27"/>
      <c r="GXK202" s="27"/>
      <c r="GXL202" s="27"/>
      <c r="GXM202" s="27"/>
      <c r="GXN202" s="27"/>
      <c r="GXO202" s="27"/>
      <c r="GXP202" s="27"/>
      <c r="GXQ202" s="27"/>
      <c r="GXR202" s="27"/>
      <c r="GXS202" s="27"/>
      <c r="GXT202" s="27"/>
      <c r="GXU202" s="27"/>
      <c r="GXV202" s="27"/>
      <c r="GXW202" s="27"/>
      <c r="GXX202" s="27"/>
      <c r="GXY202" s="27"/>
      <c r="GXZ202" s="27"/>
      <c r="GYA202" s="27"/>
      <c r="GYB202" s="27"/>
      <c r="GYC202" s="27"/>
      <c r="GYD202" s="27"/>
      <c r="GYE202" s="27"/>
      <c r="GYF202" s="27"/>
      <c r="GYG202" s="27"/>
      <c r="GYH202" s="27"/>
      <c r="GYI202" s="27"/>
      <c r="GYJ202" s="27"/>
      <c r="GYK202" s="27"/>
      <c r="GYL202" s="27"/>
      <c r="GYM202" s="27"/>
      <c r="GYN202" s="27"/>
      <c r="GYO202" s="27"/>
      <c r="GYP202" s="27"/>
      <c r="GYQ202" s="27"/>
      <c r="GYR202" s="27"/>
      <c r="GYS202" s="27"/>
      <c r="GYT202" s="27"/>
      <c r="GYU202" s="27"/>
      <c r="GYV202" s="27"/>
      <c r="GYW202" s="27"/>
      <c r="GYX202" s="27"/>
      <c r="GYY202" s="27"/>
      <c r="GYZ202" s="27"/>
      <c r="GZA202" s="27"/>
      <c r="GZB202" s="27"/>
      <c r="GZC202" s="27"/>
      <c r="GZD202" s="27"/>
      <c r="GZE202" s="27"/>
      <c r="GZF202" s="27"/>
      <c r="GZG202" s="27"/>
      <c r="GZH202" s="27"/>
      <c r="GZI202" s="27"/>
      <c r="GZJ202" s="27"/>
      <c r="GZK202" s="27"/>
      <c r="GZL202" s="27"/>
      <c r="GZM202" s="27"/>
      <c r="GZN202" s="27"/>
      <c r="GZO202" s="27"/>
      <c r="GZP202" s="27"/>
      <c r="GZQ202" s="27"/>
      <c r="GZR202" s="27"/>
      <c r="GZS202" s="27"/>
      <c r="GZT202" s="27"/>
      <c r="GZU202" s="27"/>
      <c r="GZV202" s="27"/>
      <c r="GZW202" s="27"/>
      <c r="GZX202" s="27"/>
      <c r="GZY202" s="27"/>
      <c r="GZZ202" s="27"/>
      <c r="HAA202" s="27"/>
      <c r="HAB202" s="27"/>
      <c r="HAC202" s="27"/>
      <c r="HAD202" s="27"/>
      <c r="HAE202" s="27"/>
      <c r="HAF202" s="27"/>
      <c r="HAG202" s="27"/>
      <c r="HAH202" s="27"/>
      <c r="HAI202" s="27"/>
      <c r="HAJ202" s="27"/>
      <c r="HAK202" s="27"/>
      <c r="HAL202" s="27"/>
      <c r="HAM202" s="27"/>
      <c r="HAN202" s="27"/>
      <c r="HAO202" s="27"/>
      <c r="HAP202" s="27"/>
      <c r="HAQ202" s="27"/>
      <c r="HAR202" s="27"/>
      <c r="HAS202" s="27"/>
      <c r="HAT202" s="27"/>
      <c r="HAU202" s="27"/>
      <c r="HAV202" s="27"/>
      <c r="HAW202" s="27"/>
      <c r="HAX202" s="27"/>
      <c r="HAY202" s="27"/>
      <c r="HAZ202" s="27"/>
      <c r="HBA202" s="27"/>
      <c r="HBB202" s="27"/>
      <c r="HBC202" s="27"/>
      <c r="HBD202" s="27"/>
      <c r="HBE202" s="27"/>
      <c r="HBF202" s="27"/>
      <c r="HBG202" s="27"/>
      <c r="HBH202" s="27"/>
      <c r="HBI202" s="27"/>
      <c r="HBJ202" s="27"/>
      <c r="HBK202" s="27"/>
      <c r="HBL202" s="27"/>
      <c r="HBM202" s="27"/>
      <c r="HBN202" s="27"/>
      <c r="HBO202" s="27"/>
      <c r="HBP202" s="27"/>
      <c r="HBQ202" s="27"/>
      <c r="HBR202" s="27"/>
      <c r="HBS202" s="27"/>
      <c r="HBT202" s="27"/>
      <c r="HBU202" s="27"/>
      <c r="HBV202" s="27"/>
      <c r="HBW202" s="27"/>
      <c r="HBX202" s="27"/>
      <c r="HBY202" s="27"/>
      <c r="HBZ202" s="27"/>
      <c r="HCA202" s="27"/>
      <c r="HCB202" s="27"/>
      <c r="HCC202" s="27"/>
      <c r="HCD202" s="27"/>
      <c r="HCE202" s="27"/>
      <c r="HCF202" s="27"/>
      <c r="HCG202" s="27"/>
      <c r="HCH202" s="27"/>
      <c r="HCI202" s="27"/>
      <c r="HCJ202" s="27"/>
      <c r="HCK202" s="27"/>
      <c r="HCL202" s="27"/>
      <c r="HCM202" s="27"/>
      <c r="HCN202" s="27"/>
      <c r="HCO202" s="27"/>
      <c r="HCP202" s="27"/>
      <c r="HCQ202" s="27"/>
      <c r="HCR202" s="27"/>
      <c r="HCS202" s="27"/>
      <c r="HCT202" s="27"/>
      <c r="HCU202" s="27"/>
      <c r="HCV202" s="27"/>
      <c r="HCW202" s="27"/>
      <c r="HCX202" s="27"/>
      <c r="HCY202" s="27"/>
      <c r="HCZ202" s="27"/>
      <c r="HDA202" s="27"/>
      <c r="HDB202" s="27"/>
      <c r="HDC202" s="27"/>
      <c r="HDD202" s="27"/>
      <c r="HDE202" s="27"/>
      <c r="HDF202" s="27"/>
      <c r="HDG202" s="27"/>
      <c r="HDH202" s="27"/>
      <c r="HDI202" s="27"/>
      <c r="HDJ202" s="27"/>
      <c r="HDK202" s="27"/>
      <c r="HDL202" s="27"/>
      <c r="HDM202" s="27"/>
      <c r="HDN202" s="27"/>
      <c r="HDO202" s="27"/>
      <c r="HDP202" s="27"/>
      <c r="HDQ202" s="27"/>
      <c r="HDR202" s="27"/>
      <c r="HDS202" s="27"/>
      <c r="HDT202" s="27"/>
      <c r="HDU202" s="27"/>
      <c r="HDV202" s="27"/>
      <c r="HDW202" s="27"/>
      <c r="HDX202" s="27"/>
      <c r="HDY202" s="27"/>
      <c r="HDZ202" s="27"/>
      <c r="HEA202" s="27"/>
      <c r="HEB202" s="27"/>
      <c r="HEC202" s="27"/>
      <c r="HED202" s="27"/>
      <c r="HEE202" s="27"/>
      <c r="HEF202" s="27"/>
      <c r="HEG202" s="27"/>
      <c r="HEH202" s="27"/>
      <c r="HEI202" s="27"/>
      <c r="HEJ202" s="27"/>
      <c r="HEK202" s="27"/>
      <c r="HEL202" s="27"/>
      <c r="HEM202" s="27"/>
      <c r="HEN202" s="27"/>
      <c r="HEO202" s="27"/>
      <c r="HEP202" s="27"/>
      <c r="HEQ202" s="27"/>
      <c r="HER202" s="27"/>
      <c r="HES202" s="27"/>
      <c r="HET202" s="27"/>
      <c r="HEU202" s="27"/>
      <c r="HEV202" s="27"/>
      <c r="HEW202" s="27"/>
      <c r="HEX202" s="27"/>
      <c r="HEY202" s="27"/>
      <c r="HEZ202" s="27"/>
      <c r="HFA202" s="27"/>
      <c r="HFB202" s="27"/>
      <c r="HFC202" s="27"/>
      <c r="HFD202" s="27"/>
      <c r="HFE202" s="27"/>
      <c r="HFF202" s="27"/>
      <c r="HFG202" s="27"/>
      <c r="HFH202" s="27"/>
      <c r="HFI202" s="27"/>
      <c r="HFJ202" s="27"/>
      <c r="HFK202" s="27"/>
      <c r="HFL202" s="27"/>
      <c r="HFM202" s="27"/>
      <c r="HFN202" s="27"/>
      <c r="HFO202" s="27"/>
      <c r="HFP202" s="27"/>
      <c r="HFQ202" s="27"/>
      <c r="HFR202" s="27"/>
      <c r="HFS202" s="27"/>
      <c r="HFT202" s="27"/>
      <c r="HFU202" s="27"/>
      <c r="HFV202" s="27"/>
      <c r="HFW202" s="27"/>
      <c r="HFX202" s="27"/>
      <c r="HFY202" s="27"/>
      <c r="HFZ202" s="27"/>
      <c r="HGA202" s="27"/>
      <c r="HGB202" s="27"/>
      <c r="HGC202" s="27"/>
      <c r="HGD202" s="27"/>
      <c r="HGE202" s="27"/>
      <c r="HGF202" s="27"/>
      <c r="HGG202" s="27"/>
      <c r="HGH202" s="27"/>
      <c r="HGI202" s="27"/>
      <c r="HGJ202" s="27"/>
      <c r="HGK202" s="27"/>
      <c r="HGL202" s="27"/>
      <c r="HGM202" s="27"/>
      <c r="HGN202" s="27"/>
      <c r="HGO202" s="27"/>
      <c r="HGP202" s="27"/>
      <c r="HGQ202" s="27"/>
      <c r="HGR202" s="27"/>
      <c r="HGS202" s="27"/>
      <c r="HGT202" s="27"/>
      <c r="HGU202" s="27"/>
      <c r="HGV202" s="27"/>
      <c r="HGW202" s="27"/>
      <c r="HGX202" s="27"/>
      <c r="HGY202" s="27"/>
      <c r="HGZ202" s="27"/>
      <c r="HHA202" s="27"/>
      <c r="HHB202" s="27"/>
      <c r="HHC202" s="27"/>
      <c r="HHD202" s="27"/>
      <c r="HHE202" s="27"/>
      <c r="HHF202" s="27"/>
      <c r="HHG202" s="27"/>
      <c r="HHH202" s="27"/>
      <c r="HHI202" s="27"/>
      <c r="HHJ202" s="27"/>
      <c r="HHK202" s="27"/>
      <c r="HHL202" s="27"/>
      <c r="HHM202" s="27"/>
      <c r="HHN202" s="27"/>
      <c r="HHO202" s="27"/>
      <c r="HHP202" s="27"/>
      <c r="HHQ202" s="27"/>
      <c r="HHR202" s="27"/>
      <c r="HHS202" s="27"/>
      <c r="HHT202" s="27"/>
      <c r="HHU202" s="27"/>
      <c r="HHV202" s="27"/>
      <c r="HHW202" s="27"/>
      <c r="HHX202" s="27"/>
      <c r="HHY202" s="27"/>
      <c r="HHZ202" s="27"/>
      <c r="HIA202" s="27"/>
      <c r="HIB202" s="27"/>
      <c r="HIC202" s="27"/>
      <c r="HID202" s="27"/>
      <c r="HIE202" s="27"/>
      <c r="HIF202" s="27"/>
      <c r="HIG202" s="27"/>
      <c r="HIH202" s="27"/>
      <c r="HII202" s="27"/>
      <c r="HIJ202" s="27"/>
      <c r="HIK202" s="27"/>
      <c r="HIL202" s="27"/>
      <c r="HIM202" s="27"/>
      <c r="HIN202" s="27"/>
      <c r="HIO202" s="27"/>
      <c r="HIP202" s="27"/>
      <c r="HIQ202" s="27"/>
      <c r="HIR202" s="27"/>
      <c r="HIS202" s="27"/>
      <c r="HIT202" s="27"/>
      <c r="HIU202" s="27"/>
      <c r="HIV202" s="27"/>
      <c r="HIW202" s="27"/>
      <c r="HIX202" s="27"/>
      <c r="HIY202" s="27"/>
      <c r="HIZ202" s="27"/>
      <c r="HJA202" s="27"/>
      <c r="HJB202" s="27"/>
      <c r="HJC202" s="27"/>
      <c r="HJD202" s="27"/>
      <c r="HJE202" s="27"/>
      <c r="HJF202" s="27"/>
      <c r="HJG202" s="27"/>
      <c r="HJH202" s="27"/>
      <c r="HJI202" s="27"/>
      <c r="HJJ202" s="27"/>
      <c r="HJK202" s="27"/>
      <c r="HJL202" s="27"/>
      <c r="HJM202" s="27"/>
      <c r="HJN202" s="27"/>
      <c r="HJO202" s="27"/>
      <c r="HJP202" s="27"/>
      <c r="HJQ202" s="27"/>
      <c r="HJR202" s="27"/>
      <c r="HJS202" s="27"/>
      <c r="HJT202" s="27"/>
      <c r="HJU202" s="27"/>
      <c r="HJV202" s="27"/>
      <c r="HJW202" s="27"/>
      <c r="HJX202" s="27"/>
      <c r="HJY202" s="27"/>
      <c r="HJZ202" s="27"/>
      <c r="HKA202" s="27"/>
      <c r="HKB202" s="27"/>
      <c r="HKC202" s="27"/>
      <c r="HKD202" s="27"/>
      <c r="HKE202" s="27"/>
      <c r="HKF202" s="27"/>
      <c r="HKG202" s="27"/>
      <c r="HKH202" s="27"/>
      <c r="HKI202" s="27"/>
      <c r="HKJ202" s="27"/>
      <c r="HKK202" s="27"/>
      <c r="HKL202" s="27"/>
      <c r="HKM202" s="27"/>
      <c r="HKN202" s="27"/>
      <c r="HKO202" s="27"/>
      <c r="HKP202" s="27"/>
      <c r="HKQ202" s="27"/>
      <c r="HKR202" s="27"/>
      <c r="HKS202" s="27"/>
      <c r="HKT202" s="27"/>
      <c r="HKU202" s="27"/>
      <c r="HKV202" s="27"/>
      <c r="HKW202" s="27"/>
      <c r="HKX202" s="27"/>
      <c r="HKY202" s="27"/>
      <c r="HKZ202" s="27"/>
      <c r="HLA202" s="27"/>
      <c r="HLB202" s="27"/>
      <c r="HLC202" s="27"/>
      <c r="HLD202" s="27"/>
      <c r="HLE202" s="27"/>
      <c r="HLF202" s="27"/>
      <c r="HLG202" s="27"/>
      <c r="HLH202" s="27"/>
      <c r="HLI202" s="27"/>
      <c r="HLJ202" s="27"/>
      <c r="HLK202" s="27"/>
      <c r="HLL202" s="27"/>
      <c r="HLM202" s="27"/>
      <c r="HLN202" s="27"/>
      <c r="HLO202" s="27"/>
      <c r="HLP202" s="27"/>
      <c r="HLQ202" s="27"/>
      <c r="HLR202" s="27"/>
      <c r="HLS202" s="27"/>
      <c r="HLT202" s="27"/>
      <c r="HLU202" s="27"/>
      <c r="HLV202" s="27"/>
      <c r="HLW202" s="27"/>
      <c r="HLX202" s="27"/>
      <c r="HLY202" s="27"/>
      <c r="HLZ202" s="27"/>
      <c r="HMA202" s="27"/>
      <c r="HMB202" s="27"/>
      <c r="HMC202" s="27"/>
      <c r="HMD202" s="27"/>
      <c r="HME202" s="27"/>
      <c r="HMF202" s="27"/>
      <c r="HMG202" s="27"/>
      <c r="HMH202" s="27"/>
      <c r="HMI202" s="27"/>
      <c r="HMJ202" s="27"/>
      <c r="HMK202" s="27"/>
      <c r="HML202" s="27"/>
      <c r="HMM202" s="27"/>
      <c r="HMN202" s="27"/>
      <c r="HMO202" s="27"/>
      <c r="HMP202" s="27"/>
      <c r="HMQ202" s="27"/>
      <c r="HMR202" s="27"/>
      <c r="HMS202" s="27"/>
      <c r="HMT202" s="27"/>
      <c r="HMU202" s="27"/>
      <c r="HMV202" s="27"/>
      <c r="HMW202" s="27"/>
      <c r="HMX202" s="27"/>
      <c r="HMY202" s="27"/>
      <c r="HMZ202" s="27"/>
      <c r="HNA202" s="27"/>
      <c r="HNB202" s="27"/>
      <c r="HNC202" s="27"/>
      <c r="HND202" s="27"/>
      <c r="HNE202" s="27"/>
      <c r="HNF202" s="27"/>
      <c r="HNG202" s="27"/>
      <c r="HNH202" s="27"/>
      <c r="HNI202" s="27"/>
      <c r="HNJ202" s="27"/>
      <c r="HNK202" s="27"/>
      <c r="HNL202" s="27"/>
      <c r="HNM202" s="27"/>
      <c r="HNN202" s="27"/>
      <c r="HNO202" s="27"/>
      <c r="HNP202" s="27"/>
      <c r="HNQ202" s="27"/>
      <c r="HNR202" s="27"/>
      <c r="HNS202" s="27"/>
      <c r="HNT202" s="27"/>
      <c r="HNU202" s="27"/>
      <c r="HNV202" s="27"/>
      <c r="HNW202" s="27"/>
      <c r="HNX202" s="27"/>
      <c r="HNY202" s="27"/>
      <c r="HNZ202" s="27"/>
      <c r="HOA202" s="27"/>
      <c r="HOB202" s="27"/>
      <c r="HOC202" s="27"/>
      <c r="HOD202" s="27"/>
      <c r="HOE202" s="27"/>
      <c r="HOF202" s="27"/>
      <c r="HOG202" s="27"/>
      <c r="HOH202" s="27"/>
      <c r="HOI202" s="27"/>
      <c r="HOJ202" s="27"/>
      <c r="HOK202" s="27"/>
      <c r="HOL202" s="27"/>
      <c r="HOM202" s="27"/>
      <c r="HON202" s="27"/>
      <c r="HOO202" s="27"/>
      <c r="HOP202" s="27"/>
      <c r="HOQ202" s="27"/>
      <c r="HOR202" s="27"/>
      <c r="HOS202" s="27"/>
      <c r="HOT202" s="27"/>
      <c r="HOU202" s="27"/>
      <c r="HOV202" s="27"/>
      <c r="HOW202" s="27"/>
      <c r="HOX202" s="27"/>
      <c r="HOY202" s="27"/>
      <c r="HOZ202" s="27"/>
      <c r="HPA202" s="27"/>
      <c r="HPB202" s="27"/>
      <c r="HPC202" s="27"/>
      <c r="HPD202" s="27"/>
      <c r="HPE202" s="27"/>
      <c r="HPF202" s="27"/>
      <c r="HPG202" s="27"/>
      <c r="HPH202" s="27"/>
      <c r="HPI202" s="27"/>
      <c r="HPJ202" s="27"/>
      <c r="HPK202" s="27"/>
      <c r="HPL202" s="27"/>
      <c r="HPM202" s="27"/>
      <c r="HPN202" s="27"/>
      <c r="HPO202" s="27"/>
      <c r="HPP202" s="27"/>
      <c r="HPQ202" s="27"/>
      <c r="HPR202" s="27"/>
      <c r="HPS202" s="27"/>
      <c r="HPT202" s="27"/>
      <c r="HPU202" s="27"/>
      <c r="HPV202" s="27"/>
      <c r="HPW202" s="27"/>
      <c r="HPX202" s="27"/>
      <c r="HPY202" s="27"/>
      <c r="HPZ202" s="27"/>
      <c r="HQA202" s="27"/>
      <c r="HQB202" s="27"/>
      <c r="HQC202" s="27"/>
      <c r="HQD202" s="27"/>
      <c r="HQE202" s="27"/>
      <c r="HQF202" s="27"/>
      <c r="HQG202" s="27"/>
      <c r="HQH202" s="27"/>
      <c r="HQI202" s="27"/>
      <c r="HQJ202" s="27"/>
      <c r="HQK202" s="27"/>
      <c r="HQL202" s="27"/>
      <c r="HQM202" s="27"/>
      <c r="HQN202" s="27"/>
      <c r="HQO202" s="27"/>
      <c r="HQP202" s="27"/>
      <c r="HQQ202" s="27"/>
      <c r="HQR202" s="27"/>
      <c r="HQS202" s="27"/>
      <c r="HQT202" s="27"/>
      <c r="HQU202" s="27"/>
      <c r="HQV202" s="27"/>
      <c r="HQW202" s="27"/>
      <c r="HQX202" s="27"/>
      <c r="HQY202" s="27"/>
      <c r="HQZ202" s="27"/>
      <c r="HRA202" s="27"/>
      <c r="HRB202" s="27"/>
      <c r="HRC202" s="27"/>
      <c r="HRD202" s="27"/>
      <c r="HRE202" s="27"/>
      <c r="HRF202" s="27"/>
      <c r="HRG202" s="27"/>
      <c r="HRH202" s="27"/>
      <c r="HRI202" s="27"/>
      <c r="HRJ202" s="27"/>
      <c r="HRK202" s="27"/>
      <c r="HRL202" s="27"/>
      <c r="HRM202" s="27"/>
      <c r="HRN202" s="27"/>
      <c r="HRO202" s="27"/>
      <c r="HRP202" s="27"/>
      <c r="HRQ202" s="27"/>
      <c r="HRR202" s="27"/>
      <c r="HRS202" s="27"/>
      <c r="HRT202" s="27"/>
      <c r="HRU202" s="27"/>
      <c r="HRV202" s="27"/>
      <c r="HRW202" s="27"/>
      <c r="HRX202" s="27"/>
      <c r="HRY202" s="27"/>
      <c r="HRZ202" s="27"/>
      <c r="HSA202" s="27"/>
      <c r="HSB202" s="27"/>
      <c r="HSC202" s="27"/>
      <c r="HSD202" s="27"/>
      <c r="HSE202" s="27"/>
      <c r="HSF202" s="27"/>
      <c r="HSG202" s="27"/>
      <c r="HSH202" s="27"/>
      <c r="HSI202" s="27"/>
      <c r="HSJ202" s="27"/>
      <c r="HSK202" s="27"/>
      <c r="HSL202" s="27"/>
      <c r="HSM202" s="27"/>
      <c r="HSN202" s="27"/>
      <c r="HSO202" s="27"/>
      <c r="HSP202" s="27"/>
      <c r="HSQ202" s="27"/>
      <c r="HSR202" s="27"/>
      <c r="HSS202" s="27"/>
      <c r="HST202" s="27"/>
      <c r="HSU202" s="27"/>
      <c r="HSV202" s="27"/>
      <c r="HSW202" s="27"/>
      <c r="HSX202" s="27"/>
      <c r="HSY202" s="27"/>
      <c r="HSZ202" s="27"/>
      <c r="HTA202" s="27"/>
      <c r="HTB202" s="27"/>
      <c r="HTC202" s="27"/>
      <c r="HTD202" s="27"/>
      <c r="HTE202" s="27"/>
      <c r="HTF202" s="27"/>
      <c r="HTG202" s="27"/>
      <c r="HTH202" s="27"/>
      <c r="HTI202" s="27"/>
      <c r="HTJ202" s="27"/>
      <c r="HTK202" s="27"/>
      <c r="HTL202" s="27"/>
      <c r="HTM202" s="27"/>
      <c r="HTN202" s="27"/>
      <c r="HTO202" s="27"/>
      <c r="HTP202" s="27"/>
      <c r="HTQ202" s="27"/>
      <c r="HTR202" s="27"/>
      <c r="HTS202" s="27"/>
      <c r="HTT202" s="27"/>
      <c r="HTU202" s="27"/>
      <c r="HTV202" s="27"/>
      <c r="HTW202" s="27"/>
      <c r="HTX202" s="27"/>
      <c r="HTY202" s="27"/>
      <c r="HTZ202" s="27"/>
      <c r="HUA202" s="27"/>
      <c r="HUB202" s="27"/>
      <c r="HUC202" s="27"/>
      <c r="HUD202" s="27"/>
      <c r="HUE202" s="27"/>
      <c r="HUF202" s="27"/>
      <c r="HUG202" s="27"/>
      <c r="HUH202" s="27"/>
      <c r="HUI202" s="27"/>
      <c r="HUJ202" s="27"/>
      <c r="HUK202" s="27"/>
      <c r="HUL202" s="27"/>
      <c r="HUM202" s="27"/>
      <c r="HUN202" s="27"/>
      <c r="HUO202" s="27"/>
      <c r="HUP202" s="27"/>
      <c r="HUQ202" s="27"/>
      <c r="HUR202" s="27"/>
      <c r="HUS202" s="27"/>
      <c r="HUT202" s="27"/>
      <c r="HUU202" s="27"/>
      <c r="HUV202" s="27"/>
      <c r="HUW202" s="27"/>
      <c r="HUX202" s="27"/>
      <c r="HUY202" s="27"/>
      <c r="HUZ202" s="27"/>
      <c r="HVA202" s="27"/>
      <c r="HVB202" s="27"/>
      <c r="HVC202" s="27"/>
      <c r="HVD202" s="27"/>
      <c r="HVE202" s="27"/>
      <c r="HVF202" s="27"/>
      <c r="HVG202" s="27"/>
      <c r="HVH202" s="27"/>
      <c r="HVI202" s="27"/>
      <c r="HVJ202" s="27"/>
      <c r="HVK202" s="27"/>
      <c r="HVL202" s="27"/>
      <c r="HVM202" s="27"/>
      <c r="HVN202" s="27"/>
      <c r="HVO202" s="27"/>
      <c r="HVP202" s="27"/>
      <c r="HVQ202" s="27"/>
      <c r="HVR202" s="27"/>
      <c r="HVS202" s="27"/>
      <c r="HVT202" s="27"/>
      <c r="HVU202" s="27"/>
      <c r="HVV202" s="27"/>
      <c r="HVW202" s="27"/>
      <c r="HVX202" s="27"/>
      <c r="HVY202" s="27"/>
      <c r="HVZ202" s="27"/>
      <c r="HWA202" s="27"/>
      <c r="HWB202" s="27"/>
      <c r="HWC202" s="27"/>
      <c r="HWD202" s="27"/>
      <c r="HWE202" s="27"/>
      <c r="HWF202" s="27"/>
      <c r="HWG202" s="27"/>
      <c r="HWH202" s="27"/>
      <c r="HWI202" s="27"/>
      <c r="HWJ202" s="27"/>
      <c r="HWK202" s="27"/>
      <c r="HWL202" s="27"/>
      <c r="HWM202" s="27"/>
      <c r="HWN202" s="27"/>
      <c r="HWO202" s="27"/>
      <c r="HWP202" s="27"/>
      <c r="HWQ202" s="27"/>
      <c r="HWR202" s="27"/>
      <c r="HWS202" s="27"/>
      <c r="HWT202" s="27"/>
      <c r="HWU202" s="27"/>
      <c r="HWV202" s="27"/>
      <c r="HWW202" s="27"/>
      <c r="HWX202" s="27"/>
      <c r="HWY202" s="27"/>
      <c r="HWZ202" s="27"/>
      <c r="HXA202" s="27"/>
      <c r="HXB202" s="27"/>
      <c r="HXC202" s="27"/>
      <c r="HXD202" s="27"/>
      <c r="HXE202" s="27"/>
      <c r="HXF202" s="27"/>
      <c r="HXG202" s="27"/>
      <c r="HXH202" s="27"/>
      <c r="HXI202" s="27"/>
      <c r="HXJ202" s="27"/>
      <c r="HXK202" s="27"/>
      <c r="HXL202" s="27"/>
      <c r="HXM202" s="27"/>
      <c r="HXN202" s="27"/>
      <c r="HXO202" s="27"/>
      <c r="HXP202" s="27"/>
      <c r="HXQ202" s="27"/>
      <c r="HXR202" s="27"/>
      <c r="HXS202" s="27"/>
      <c r="HXT202" s="27"/>
      <c r="HXU202" s="27"/>
      <c r="HXV202" s="27"/>
      <c r="HXW202" s="27"/>
      <c r="HXX202" s="27"/>
      <c r="HXY202" s="27"/>
      <c r="HXZ202" s="27"/>
      <c r="HYA202" s="27"/>
      <c r="HYB202" s="27"/>
      <c r="HYC202" s="27"/>
      <c r="HYD202" s="27"/>
      <c r="HYE202" s="27"/>
      <c r="HYF202" s="27"/>
      <c r="HYG202" s="27"/>
      <c r="HYH202" s="27"/>
      <c r="HYI202" s="27"/>
      <c r="HYJ202" s="27"/>
      <c r="HYK202" s="27"/>
      <c r="HYL202" s="27"/>
      <c r="HYM202" s="27"/>
      <c r="HYN202" s="27"/>
      <c r="HYO202" s="27"/>
      <c r="HYP202" s="27"/>
      <c r="HYQ202" s="27"/>
      <c r="HYR202" s="27"/>
      <c r="HYS202" s="27"/>
      <c r="HYT202" s="27"/>
      <c r="HYU202" s="27"/>
      <c r="HYV202" s="27"/>
      <c r="HYW202" s="27"/>
      <c r="HYX202" s="27"/>
      <c r="HYY202" s="27"/>
      <c r="HYZ202" s="27"/>
      <c r="HZA202" s="27"/>
      <c r="HZB202" s="27"/>
      <c r="HZC202" s="27"/>
      <c r="HZD202" s="27"/>
      <c r="HZE202" s="27"/>
      <c r="HZF202" s="27"/>
      <c r="HZG202" s="27"/>
      <c r="HZH202" s="27"/>
      <c r="HZI202" s="27"/>
      <c r="HZJ202" s="27"/>
      <c r="HZK202" s="27"/>
      <c r="HZL202" s="27"/>
      <c r="HZM202" s="27"/>
      <c r="HZN202" s="27"/>
      <c r="HZO202" s="27"/>
      <c r="HZP202" s="27"/>
      <c r="HZQ202" s="27"/>
      <c r="HZR202" s="27"/>
      <c r="HZS202" s="27"/>
      <c r="HZT202" s="27"/>
      <c r="HZU202" s="27"/>
      <c r="HZV202" s="27"/>
      <c r="HZW202" s="27"/>
      <c r="HZX202" s="27"/>
      <c r="HZY202" s="27"/>
      <c r="HZZ202" s="27"/>
      <c r="IAA202" s="27"/>
      <c r="IAB202" s="27"/>
      <c r="IAC202" s="27"/>
      <c r="IAD202" s="27"/>
      <c r="IAE202" s="27"/>
      <c r="IAF202" s="27"/>
      <c r="IAG202" s="27"/>
      <c r="IAH202" s="27"/>
      <c r="IAI202" s="27"/>
      <c r="IAJ202" s="27"/>
      <c r="IAK202" s="27"/>
      <c r="IAL202" s="27"/>
      <c r="IAM202" s="27"/>
      <c r="IAN202" s="27"/>
      <c r="IAO202" s="27"/>
      <c r="IAP202" s="27"/>
      <c r="IAQ202" s="27"/>
      <c r="IAR202" s="27"/>
      <c r="IAS202" s="27"/>
      <c r="IAT202" s="27"/>
      <c r="IAU202" s="27"/>
      <c r="IAV202" s="27"/>
      <c r="IAW202" s="27"/>
      <c r="IAX202" s="27"/>
      <c r="IAY202" s="27"/>
      <c r="IAZ202" s="27"/>
      <c r="IBA202" s="27"/>
      <c r="IBB202" s="27"/>
      <c r="IBC202" s="27"/>
      <c r="IBD202" s="27"/>
      <c r="IBE202" s="27"/>
      <c r="IBF202" s="27"/>
      <c r="IBG202" s="27"/>
      <c r="IBH202" s="27"/>
      <c r="IBI202" s="27"/>
      <c r="IBJ202" s="27"/>
      <c r="IBK202" s="27"/>
      <c r="IBL202" s="27"/>
      <c r="IBM202" s="27"/>
      <c r="IBN202" s="27"/>
      <c r="IBO202" s="27"/>
      <c r="IBP202" s="27"/>
      <c r="IBQ202" s="27"/>
      <c r="IBR202" s="27"/>
      <c r="IBS202" s="27"/>
      <c r="IBT202" s="27"/>
      <c r="IBU202" s="27"/>
      <c r="IBV202" s="27"/>
      <c r="IBW202" s="27"/>
      <c r="IBX202" s="27"/>
      <c r="IBY202" s="27"/>
      <c r="IBZ202" s="27"/>
      <c r="ICA202" s="27"/>
      <c r="ICB202" s="27"/>
      <c r="ICC202" s="27"/>
      <c r="ICD202" s="27"/>
      <c r="ICE202" s="27"/>
      <c r="ICF202" s="27"/>
      <c r="ICG202" s="27"/>
      <c r="ICH202" s="27"/>
      <c r="ICI202" s="27"/>
      <c r="ICJ202" s="27"/>
      <c r="ICK202" s="27"/>
      <c r="ICL202" s="27"/>
      <c r="ICM202" s="27"/>
      <c r="ICN202" s="27"/>
      <c r="ICO202" s="27"/>
      <c r="ICP202" s="27"/>
      <c r="ICQ202" s="27"/>
      <c r="ICR202" s="27"/>
      <c r="ICS202" s="27"/>
      <c r="ICT202" s="27"/>
      <c r="ICU202" s="27"/>
      <c r="ICV202" s="27"/>
      <c r="ICW202" s="27"/>
      <c r="ICX202" s="27"/>
      <c r="ICY202" s="27"/>
      <c r="ICZ202" s="27"/>
      <c r="IDA202" s="27"/>
      <c r="IDB202" s="27"/>
      <c r="IDC202" s="27"/>
      <c r="IDD202" s="27"/>
      <c r="IDE202" s="27"/>
      <c r="IDF202" s="27"/>
      <c r="IDG202" s="27"/>
      <c r="IDH202" s="27"/>
      <c r="IDI202" s="27"/>
      <c r="IDJ202" s="27"/>
      <c r="IDK202" s="27"/>
      <c r="IDL202" s="27"/>
      <c r="IDM202" s="27"/>
      <c r="IDN202" s="27"/>
      <c r="IDO202" s="27"/>
      <c r="IDP202" s="27"/>
      <c r="IDQ202" s="27"/>
      <c r="IDR202" s="27"/>
      <c r="IDS202" s="27"/>
      <c r="IDT202" s="27"/>
      <c r="IDU202" s="27"/>
      <c r="IDV202" s="27"/>
      <c r="IDW202" s="27"/>
      <c r="IDX202" s="27"/>
      <c r="IDY202" s="27"/>
      <c r="IDZ202" s="27"/>
      <c r="IEA202" s="27"/>
      <c r="IEB202" s="27"/>
      <c r="IEC202" s="27"/>
      <c r="IED202" s="27"/>
      <c r="IEE202" s="27"/>
      <c r="IEF202" s="27"/>
      <c r="IEG202" s="27"/>
      <c r="IEH202" s="27"/>
      <c r="IEI202" s="27"/>
      <c r="IEJ202" s="27"/>
      <c r="IEK202" s="27"/>
      <c r="IEL202" s="27"/>
      <c r="IEM202" s="27"/>
      <c r="IEN202" s="27"/>
      <c r="IEO202" s="27"/>
      <c r="IEP202" s="27"/>
      <c r="IEQ202" s="27"/>
      <c r="IER202" s="27"/>
      <c r="IES202" s="27"/>
      <c r="IET202" s="27"/>
      <c r="IEU202" s="27"/>
      <c r="IEV202" s="27"/>
      <c r="IEW202" s="27"/>
      <c r="IEX202" s="27"/>
      <c r="IEY202" s="27"/>
      <c r="IEZ202" s="27"/>
      <c r="IFA202" s="27"/>
      <c r="IFB202" s="27"/>
      <c r="IFC202" s="27"/>
      <c r="IFD202" s="27"/>
      <c r="IFE202" s="27"/>
      <c r="IFF202" s="27"/>
      <c r="IFG202" s="27"/>
      <c r="IFH202" s="27"/>
      <c r="IFI202" s="27"/>
      <c r="IFJ202" s="27"/>
      <c r="IFK202" s="27"/>
      <c r="IFL202" s="27"/>
      <c r="IFM202" s="27"/>
      <c r="IFN202" s="27"/>
      <c r="IFO202" s="27"/>
      <c r="IFP202" s="27"/>
      <c r="IFQ202" s="27"/>
      <c r="IFR202" s="27"/>
      <c r="IFS202" s="27"/>
      <c r="IFT202" s="27"/>
      <c r="IFU202" s="27"/>
      <c r="IFV202" s="27"/>
      <c r="IFW202" s="27"/>
      <c r="IFX202" s="27"/>
      <c r="IFY202" s="27"/>
      <c r="IFZ202" s="27"/>
      <c r="IGA202" s="27"/>
      <c r="IGB202" s="27"/>
      <c r="IGC202" s="27"/>
      <c r="IGD202" s="27"/>
      <c r="IGE202" s="27"/>
      <c r="IGF202" s="27"/>
      <c r="IGG202" s="27"/>
      <c r="IGH202" s="27"/>
      <c r="IGI202" s="27"/>
      <c r="IGJ202" s="27"/>
      <c r="IGK202" s="27"/>
      <c r="IGL202" s="27"/>
      <c r="IGM202" s="27"/>
      <c r="IGN202" s="27"/>
      <c r="IGO202" s="27"/>
      <c r="IGP202" s="27"/>
      <c r="IGQ202" s="27"/>
      <c r="IGR202" s="27"/>
      <c r="IGS202" s="27"/>
      <c r="IGT202" s="27"/>
      <c r="IGU202" s="27"/>
      <c r="IGV202" s="27"/>
      <c r="IGW202" s="27"/>
      <c r="IGX202" s="27"/>
      <c r="IGY202" s="27"/>
      <c r="IGZ202" s="27"/>
      <c r="IHA202" s="27"/>
      <c r="IHB202" s="27"/>
      <c r="IHC202" s="27"/>
      <c r="IHD202" s="27"/>
      <c r="IHE202" s="27"/>
      <c r="IHF202" s="27"/>
      <c r="IHG202" s="27"/>
      <c r="IHH202" s="27"/>
      <c r="IHI202" s="27"/>
      <c r="IHJ202" s="27"/>
      <c r="IHK202" s="27"/>
      <c r="IHL202" s="27"/>
      <c r="IHM202" s="27"/>
      <c r="IHN202" s="27"/>
      <c r="IHO202" s="27"/>
      <c r="IHP202" s="27"/>
      <c r="IHQ202" s="27"/>
      <c r="IHR202" s="27"/>
      <c r="IHS202" s="27"/>
      <c r="IHT202" s="27"/>
      <c r="IHU202" s="27"/>
      <c r="IHV202" s="27"/>
      <c r="IHW202" s="27"/>
      <c r="IHX202" s="27"/>
      <c r="IHY202" s="27"/>
      <c r="IHZ202" s="27"/>
      <c r="IIA202" s="27"/>
      <c r="IIB202" s="27"/>
      <c r="IIC202" s="27"/>
      <c r="IID202" s="27"/>
      <c r="IIE202" s="27"/>
      <c r="IIF202" s="27"/>
      <c r="IIG202" s="27"/>
      <c r="IIH202" s="27"/>
      <c r="III202" s="27"/>
      <c r="IIJ202" s="27"/>
      <c r="IIK202" s="27"/>
      <c r="IIL202" s="27"/>
      <c r="IIM202" s="27"/>
      <c r="IIN202" s="27"/>
      <c r="IIO202" s="27"/>
      <c r="IIP202" s="27"/>
      <c r="IIQ202" s="27"/>
      <c r="IIR202" s="27"/>
      <c r="IIS202" s="27"/>
      <c r="IIT202" s="27"/>
      <c r="IIU202" s="27"/>
      <c r="IIV202" s="27"/>
      <c r="IIW202" s="27"/>
      <c r="IIX202" s="27"/>
      <c r="IIY202" s="27"/>
      <c r="IIZ202" s="27"/>
      <c r="IJA202" s="27"/>
      <c r="IJB202" s="27"/>
      <c r="IJC202" s="27"/>
      <c r="IJD202" s="27"/>
      <c r="IJE202" s="27"/>
      <c r="IJF202" s="27"/>
      <c r="IJG202" s="27"/>
      <c r="IJH202" s="27"/>
      <c r="IJI202" s="27"/>
      <c r="IJJ202" s="27"/>
      <c r="IJK202" s="27"/>
      <c r="IJL202" s="27"/>
      <c r="IJM202" s="27"/>
      <c r="IJN202" s="27"/>
      <c r="IJO202" s="27"/>
      <c r="IJP202" s="27"/>
      <c r="IJQ202" s="27"/>
      <c r="IJR202" s="27"/>
      <c r="IJS202" s="27"/>
      <c r="IJT202" s="27"/>
      <c r="IJU202" s="27"/>
      <c r="IJV202" s="27"/>
      <c r="IJW202" s="27"/>
      <c r="IJX202" s="27"/>
      <c r="IJY202" s="27"/>
      <c r="IJZ202" s="27"/>
      <c r="IKA202" s="27"/>
      <c r="IKB202" s="27"/>
      <c r="IKC202" s="27"/>
      <c r="IKD202" s="27"/>
      <c r="IKE202" s="27"/>
      <c r="IKF202" s="27"/>
      <c r="IKG202" s="27"/>
      <c r="IKH202" s="27"/>
      <c r="IKI202" s="27"/>
      <c r="IKJ202" s="27"/>
      <c r="IKK202" s="27"/>
      <c r="IKL202" s="27"/>
      <c r="IKM202" s="27"/>
      <c r="IKN202" s="27"/>
      <c r="IKO202" s="27"/>
      <c r="IKP202" s="27"/>
      <c r="IKQ202" s="27"/>
      <c r="IKR202" s="27"/>
      <c r="IKS202" s="27"/>
      <c r="IKT202" s="27"/>
      <c r="IKU202" s="27"/>
      <c r="IKV202" s="27"/>
      <c r="IKW202" s="27"/>
      <c r="IKX202" s="27"/>
      <c r="IKY202" s="27"/>
      <c r="IKZ202" s="27"/>
      <c r="ILA202" s="27"/>
      <c r="ILB202" s="27"/>
      <c r="ILC202" s="27"/>
      <c r="ILD202" s="27"/>
      <c r="ILE202" s="27"/>
      <c r="ILF202" s="27"/>
      <c r="ILG202" s="27"/>
      <c r="ILH202" s="27"/>
      <c r="ILI202" s="27"/>
      <c r="ILJ202" s="27"/>
      <c r="ILK202" s="27"/>
      <c r="ILL202" s="27"/>
      <c r="ILM202" s="27"/>
      <c r="ILN202" s="27"/>
      <c r="ILO202" s="27"/>
      <c r="ILP202" s="27"/>
      <c r="ILQ202" s="27"/>
      <c r="ILR202" s="27"/>
      <c r="ILS202" s="27"/>
      <c r="ILT202" s="27"/>
      <c r="ILU202" s="27"/>
      <c r="ILV202" s="27"/>
      <c r="ILW202" s="27"/>
      <c r="ILX202" s="27"/>
      <c r="ILY202" s="27"/>
      <c r="ILZ202" s="27"/>
      <c r="IMA202" s="27"/>
      <c r="IMB202" s="27"/>
      <c r="IMC202" s="27"/>
      <c r="IMD202" s="27"/>
      <c r="IME202" s="27"/>
      <c r="IMF202" s="27"/>
      <c r="IMG202" s="27"/>
      <c r="IMH202" s="27"/>
      <c r="IMI202" s="27"/>
      <c r="IMJ202" s="27"/>
      <c r="IMK202" s="27"/>
      <c r="IML202" s="27"/>
      <c r="IMM202" s="27"/>
      <c r="IMN202" s="27"/>
      <c r="IMO202" s="27"/>
      <c r="IMP202" s="27"/>
      <c r="IMQ202" s="27"/>
      <c r="IMR202" s="27"/>
      <c r="IMS202" s="27"/>
      <c r="IMT202" s="27"/>
      <c r="IMU202" s="27"/>
      <c r="IMV202" s="27"/>
      <c r="IMW202" s="27"/>
      <c r="IMX202" s="27"/>
      <c r="IMY202" s="27"/>
      <c r="IMZ202" s="27"/>
      <c r="INA202" s="27"/>
      <c r="INB202" s="27"/>
      <c r="INC202" s="27"/>
      <c r="IND202" s="27"/>
      <c r="INE202" s="27"/>
      <c r="INF202" s="27"/>
      <c r="ING202" s="27"/>
      <c r="INH202" s="27"/>
      <c r="INI202" s="27"/>
      <c r="INJ202" s="27"/>
      <c r="INK202" s="27"/>
      <c r="INL202" s="27"/>
      <c r="INM202" s="27"/>
      <c r="INN202" s="27"/>
      <c r="INO202" s="27"/>
      <c r="INP202" s="27"/>
      <c r="INQ202" s="27"/>
      <c r="INR202" s="27"/>
      <c r="INS202" s="27"/>
      <c r="INT202" s="27"/>
      <c r="INU202" s="27"/>
      <c r="INV202" s="27"/>
      <c r="INW202" s="27"/>
      <c r="INX202" s="27"/>
      <c r="INY202" s="27"/>
      <c r="INZ202" s="27"/>
      <c r="IOA202" s="27"/>
      <c r="IOB202" s="27"/>
      <c r="IOC202" s="27"/>
      <c r="IOD202" s="27"/>
      <c r="IOE202" s="27"/>
      <c r="IOF202" s="27"/>
      <c r="IOG202" s="27"/>
      <c r="IOH202" s="27"/>
      <c r="IOI202" s="27"/>
      <c r="IOJ202" s="27"/>
      <c r="IOK202" s="27"/>
      <c r="IOL202" s="27"/>
      <c r="IOM202" s="27"/>
      <c r="ION202" s="27"/>
      <c r="IOO202" s="27"/>
      <c r="IOP202" s="27"/>
      <c r="IOQ202" s="27"/>
      <c r="IOR202" s="27"/>
      <c r="IOS202" s="27"/>
      <c r="IOT202" s="27"/>
      <c r="IOU202" s="27"/>
      <c r="IOV202" s="27"/>
      <c r="IOW202" s="27"/>
      <c r="IOX202" s="27"/>
      <c r="IOY202" s="27"/>
      <c r="IOZ202" s="27"/>
      <c r="IPA202" s="27"/>
      <c r="IPB202" s="27"/>
      <c r="IPC202" s="27"/>
      <c r="IPD202" s="27"/>
      <c r="IPE202" s="27"/>
      <c r="IPF202" s="27"/>
      <c r="IPG202" s="27"/>
      <c r="IPH202" s="27"/>
      <c r="IPI202" s="27"/>
      <c r="IPJ202" s="27"/>
      <c r="IPK202" s="27"/>
      <c r="IPL202" s="27"/>
      <c r="IPM202" s="27"/>
      <c r="IPN202" s="27"/>
      <c r="IPO202" s="27"/>
      <c r="IPP202" s="27"/>
      <c r="IPQ202" s="27"/>
      <c r="IPR202" s="27"/>
      <c r="IPS202" s="27"/>
      <c r="IPT202" s="27"/>
      <c r="IPU202" s="27"/>
      <c r="IPV202" s="27"/>
      <c r="IPW202" s="27"/>
      <c r="IPX202" s="27"/>
      <c r="IPY202" s="27"/>
      <c r="IPZ202" s="27"/>
      <c r="IQA202" s="27"/>
      <c r="IQB202" s="27"/>
      <c r="IQC202" s="27"/>
      <c r="IQD202" s="27"/>
      <c r="IQE202" s="27"/>
      <c r="IQF202" s="27"/>
      <c r="IQG202" s="27"/>
      <c r="IQH202" s="27"/>
      <c r="IQI202" s="27"/>
      <c r="IQJ202" s="27"/>
      <c r="IQK202" s="27"/>
      <c r="IQL202" s="27"/>
      <c r="IQM202" s="27"/>
      <c r="IQN202" s="27"/>
      <c r="IQO202" s="27"/>
      <c r="IQP202" s="27"/>
      <c r="IQQ202" s="27"/>
      <c r="IQR202" s="27"/>
      <c r="IQS202" s="27"/>
      <c r="IQT202" s="27"/>
      <c r="IQU202" s="27"/>
      <c r="IQV202" s="27"/>
      <c r="IQW202" s="27"/>
      <c r="IQX202" s="27"/>
      <c r="IQY202" s="27"/>
      <c r="IQZ202" s="27"/>
      <c r="IRA202" s="27"/>
      <c r="IRB202" s="27"/>
      <c r="IRC202" s="27"/>
      <c r="IRD202" s="27"/>
      <c r="IRE202" s="27"/>
      <c r="IRF202" s="27"/>
      <c r="IRG202" s="27"/>
      <c r="IRH202" s="27"/>
      <c r="IRI202" s="27"/>
      <c r="IRJ202" s="27"/>
      <c r="IRK202" s="27"/>
      <c r="IRL202" s="27"/>
      <c r="IRM202" s="27"/>
      <c r="IRN202" s="27"/>
      <c r="IRO202" s="27"/>
      <c r="IRP202" s="27"/>
      <c r="IRQ202" s="27"/>
      <c r="IRR202" s="27"/>
      <c r="IRS202" s="27"/>
      <c r="IRT202" s="27"/>
      <c r="IRU202" s="27"/>
      <c r="IRV202" s="27"/>
      <c r="IRW202" s="27"/>
      <c r="IRX202" s="27"/>
      <c r="IRY202" s="27"/>
      <c r="IRZ202" s="27"/>
      <c r="ISA202" s="27"/>
      <c r="ISB202" s="27"/>
      <c r="ISC202" s="27"/>
      <c r="ISD202" s="27"/>
      <c r="ISE202" s="27"/>
      <c r="ISF202" s="27"/>
      <c r="ISG202" s="27"/>
      <c r="ISH202" s="27"/>
      <c r="ISI202" s="27"/>
      <c r="ISJ202" s="27"/>
      <c r="ISK202" s="27"/>
      <c r="ISL202" s="27"/>
      <c r="ISM202" s="27"/>
      <c r="ISN202" s="27"/>
      <c r="ISO202" s="27"/>
      <c r="ISP202" s="27"/>
      <c r="ISQ202" s="27"/>
      <c r="ISR202" s="27"/>
      <c r="ISS202" s="27"/>
      <c r="IST202" s="27"/>
      <c r="ISU202" s="27"/>
      <c r="ISV202" s="27"/>
      <c r="ISW202" s="27"/>
      <c r="ISX202" s="27"/>
      <c r="ISY202" s="27"/>
      <c r="ISZ202" s="27"/>
      <c r="ITA202" s="27"/>
      <c r="ITB202" s="27"/>
      <c r="ITC202" s="27"/>
      <c r="ITD202" s="27"/>
      <c r="ITE202" s="27"/>
      <c r="ITF202" s="27"/>
      <c r="ITG202" s="27"/>
      <c r="ITH202" s="27"/>
      <c r="ITI202" s="27"/>
      <c r="ITJ202" s="27"/>
      <c r="ITK202" s="27"/>
      <c r="ITL202" s="27"/>
      <c r="ITM202" s="27"/>
      <c r="ITN202" s="27"/>
      <c r="ITO202" s="27"/>
      <c r="ITP202" s="27"/>
      <c r="ITQ202" s="27"/>
      <c r="ITR202" s="27"/>
      <c r="ITS202" s="27"/>
      <c r="ITT202" s="27"/>
      <c r="ITU202" s="27"/>
      <c r="ITV202" s="27"/>
      <c r="ITW202" s="27"/>
      <c r="ITX202" s="27"/>
      <c r="ITY202" s="27"/>
      <c r="ITZ202" s="27"/>
      <c r="IUA202" s="27"/>
      <c r="IUB202" s="27"/>
      <c r="IUC202" s="27"/>
      <c r="IUD202" s="27"/>
      <c r="IUE202" s="27"/>
      <c r="IUF202" s="27"/>
      <c r="IUG202" s="27"/>
      <c r="IUH202" s="27"/>
      <c r="IUI202" s="27"/>
      <c r="IUJ202" s="27"/>
      <c r="IUK202" s="27"/>
      <c r="IUL202" s="27"/>
      <c r="IUM202" s="27"/>
      <c r="IUN202" s="27"/>
      <c r="IUO202" s="27"/>
      <c r="IUP202" s="27"/>
      <c r="IUQ202" s="27"/>
      <c r="IUR202" s="27"/>
      <c r="IUS202" s="27"/>
      <c r="IUT202" s="27"/>
      <c r="IUU202" s="27"/>
      <c r="IUV202" s="27"/>
      <c r="IUW202" s="27"/>
      <c r="IUX202" s="27"/>
      <c r="IUY202" s="27"/>
      <c r="IUZ202" s="27"/>
      <c r="IVA202" s="27"/>
      <c r="IVB202" s="27"/>
      <c r="IVC202" s="27"/>
      <c r="IVD202" s="27"/>
      <c r="IVE202" s="27"/>
      <c r="IVF202" s="27"/>
      <c r="IVG202" s="27"/>
      <c r="IVH202" s="27"/>
      <c r="IVI202" s="27"/>
      <c r="IVJ202" s="27"/>
      <c r="IVK202" s="27"/>
      <c r="IVL202" s="27"/>
      <c r="IVM202" s="27"/>
      <c r="IVN202" s="27"/>
      <c r="IVO202" s="27"/>
      <c r="IVP202" s="27"/>
      <c r="IVQ202" s="27"/>
      <c r="IVR202" s="27"/>
      <c r="IVS202" s="27"/>
      <c r="IVT202" s="27"/>
      <c r="IVU202" s="27"/>
      <c r="IVV202" s="27"/>
      <c r="IVW202" s="27"/>
      <c r="IVX202" s="27"/>
      <c r="IVY202" s="27"/>
      <c r="IVZ202" s="27"/>
      <c r="IWA202" s="27"/>
      <c r="IWB202" s="27"/>
      <c r="IWC202" s="27"/>
      <c r="IWD202" s="27"/>
      <c r="IWE202" s="27"/>
      <c r="IWF202" s="27"/>
      <c r="IWG202" s="27"/>
      <c r="IWH202" s="27"/>
      <c r="IWI202" s="27"/>
      <c r="IWJ202" s="27"/>
      <c r="IWK202" s="27"/>
      <c r="IWL202" s="27"/>
      <c r="IWM202" s="27"/>
      <c r="IWN202" s="27"/>
      <c r="IWO202" s="27"/>
      <c r="IWP202" s="27"/>
      <c r="IWQ202" s="27"/>
      <c r="IWR202" s="27"/>
      <c r="IWS202" s="27"/>
      <c r="IWT202" s="27"/>
      <c r="IWU202" s="27"/>
      <c r="IWV202" s="27"/>
      <c r="IWW202" s="27"/>
      <c r="IWX202" s="27"/>
      <c r="IWY202" s="27"/>
      <c r="IWZ202" s="27"/>
      <c r="IXA202" s="27"/>
      <c r="IXB202" s="27"/>
      <c r="IXC202" s="27"/>
      <c r="IXD202" s="27"/>
      <c r="IXE202" s="27"/>
      <c r="IXF202" s="27"/>
      <c r="IXG202" s="27"/>
      <c r="IXH202" s="27"/>
      <c r="IXI202" s="27"/>
      <c r="IXJ202" s="27"/>
      <c r="IXK202" s="27"/>
      <c r="IXL202" s="27"/>
      <c r="IXM202" s="27"/>
      <c r="IXN202" s="27"/>
      <c r="IXO202" s="27"/>
      <c r="IXP202" s="27"/>
      <c r="IXQ202" s="27"/>
      <c r="IXR202" s="27"/>
      <c r="IXS202" s="27"/>
      <c r="IXT202" s="27"/>
      <c r="IXU202" s="27"/>
      <c r="IXV202" s="27"/>
      <c r="IXW202" s="27"/>
      <c r="IXX202" s="27"/>
      <c r="IXY202" s="27"/>
      <c r="IXZ202" s="27"/>
      <c r="IYA202" s="27"/>
      <c r="IYB202" s="27"/>
      <c r="IYC202" s="27"/>
      <c r="IYD202" s="27"/>
      <c r="IYE202" s="27"/>
      <c r="IYF202" s="27"/>
      <c r="IYG202" s="27"/>
      <c r="IYH202" s="27"/>
      <c r="IYI202" s="27"/>
      <c r="IYJ202" s="27"/>
      <c r="IYK202" s="27"/>
      <c r="IYL202" s="27"/>
      <c r="IYM202" s="27"/>
      <c r="IYN202" s="27"/>
      <c r="IYO202" s="27"/>
      <c r="IYP202" s="27"/>
      <c r="IYQ202" s="27"/>
      <c r="IYR202" s="27"/>
      <c r="IYS202" s="27"/>
      <c r="IYT202" s="27"/>
      <c r="IYU202" s="27"/>
      <c r="IYV202" s="27"/>
      <c r="IYW202" s="27"/>
      <c r="IYX202" s="27"/>
      <c r="IYY202" s="27"/>
      <c r="IYZ202" s="27"/>
      <c r="IZA202" s="27"/>
      <c r="IZB202" s="27"/>
      <c r="IZC202" s="27"/>
      <c r="IZD202" s="27"/>
      <c r="IZE202" s="27"/>
      <c r="IZF202" s="27"/>
      <c r="IZG202" s="27"/>
      <c r="IZH202" s="27"/>
      <c r="IZI202" s="27"/>
      <c r="IZJ202" s="27"/>
      <c r="IZK202" s="27"/>
      <c r="IZL202" s="27"/>
      <c r="IZM202" s="27"/>
      <c r="IZN202" s="27"/>
      <c r="IZO202" s="27"/>
      <c r="IZP202" s="27"/>
      <c r="IZQ202" s="27"/>
      <c r="IZR202" s="27"/>
      <c r="IZS202" s="27"/>
      <c r="IZT202" s="27"/>
      <c r="IZU202" s="27"/>
      <c r="IZV202" s="27"/>
      <c r="IZW202" s="27"/>
      <c r="IZX202" s="27"/>
      <c r="IZY202" s="27"/>
      <c r="IZZ202" s="27"/>
      <c r="JAA202" s="27"/>
      <c r="JAB202" s="27"/>
      <c r="JAC202" s="27"/>
      <c r="JAD202" s="27"/>
      <c r="JAE202" s="27"/>
      <c r="JAF202" s="27"/>
      <c r="JAG202" s="27"/>
      <c r="JAH202" s="27"/>
      <c r="JAI202" s="27"/>
      <c r="JAJ202" s="27"/>
      <c r="JAK202" s="27"/>
      <c r="JAL202" s="27"/>
      <c r="JAM202" s="27"/>
      <c r="JAN202" s="27"/>
      <c r="JAO202" s="27"/>
      <c r="JAP202" s="27"/>
      <c r="JAQ202" s="27"/>
      <c r="JAR202" s="27"/>
      <c r="JAS202" s="27"/>
      <c r="JAT202" s="27"/>
      <c r="JAU202" s="27"/>
      <c r="JAV202" s="27"/>
      <c r="JAW202" s="27"/>
      <c r="JAX202" s="27"/>
      <c r="JAY202" s="27"/>
      <c r="JAZ202" s="27"/>
      <c r="JBA202" s="27"/>
      <c r="JBB202" s="27"/>
      <c r="JBC202" s="27"/>
      <c r="JBD202" s="27"/>
      <c r="JBE202" s="27"/>
      <c r="JBF202" s="27"/>
      <c r="JBG202" s="27"/>
      <c r="JBH202" s="27"/>
      <c r="JBI202" s="27"/>
      <c r="JBJ202" s="27"/>
      <c r="JBK202" s="27"/>
      <c r="JBL202" s="27"/>
      <c r="JBM202" s="27"/>
      <c r="JBN202" s="27"/>
      <c r="JBO202" s="27"/>
      <c r="JBP202" s="27"/>
      <c r="JBQ202" s="27"/>
      <c r="JBR202" s="27"/>
      <c r="JBS202" s="27"/>
      <c r="JBT202" s="27"/>
      <c r="JBU202" s="27"/>
      <c r="JBV202" s="27"/>
      <c r="JBW202" s="27"/>
      <c r="JBX202" s="27"/>
      <c r="JBY202" s="27"/>
      <c r="JBZ202" s="27"/>
      <c r="JCA202" s="27"/>
      <c r="JCB202" s="27"/>
      <c r="JCC202" s="27"/>
      <c r="JCD202" s="27"/>
      <c r="JCE202" s="27"/>
      <c r="JCF202" s="27"/>
      <c r="JCG202" s="27"/>
      <c r="JCH202" s="27"/>
      <c r="JCI202" s="27"/>
      <c r="JCJ202" s="27"/>
      <c r="JCK202" s="27"/>
      <c r="JCL202" s="27"/>
      <c r="JCM202" s="27"/>
      <c r="JCN202" s="27"/>
      <c r="JCO202" s="27"/>
      <c r="JCP202" s="27"/>
      <c r="JCQ202" s="27"/>
      <c r="JCR202" s="27"/>
      <c r="JCS202" s="27"/>
      <c r="JCT202" s="27"/>
      <c r="JCU202" s="27"/>
      <c r="JCV202" s="27"/>
      <c r="JCW202" s="27"/>
      <c r="JCX202" s="27"/>
      <c r="JCY202" s="27"/>
      <c r="JCZ202" s="27"/>
      <c r="JDA202" s="27"/>
      <c r="JDB202" s="27"/>
      <c r="JDC202" s="27"/>
      <c r="JDD202" s="27"/>
      <c r="JDE202" s="27"/>
      <c r="JDF202" s="27"/>
      <c r="JDG202" s="27"/>
      <c r="JDH202" s="27"/>
      <c r="JDI202" s="27"/>
      <c r="JDJ202" s="27"/>
      <c r="JDK202" s="27"/>
      <c r="JDL202" s="27"/>
      <c r="JDM202" s="27"/>
      <c r="JDN202" s="27"/>
      <c r="JDO202" s="27"/>
      <c r="JDP202" s="27"/>
      <c r="JDQ202" s="27"/>
      <c r="JDR202" s="27"/>
      <c r="JDS202" s="27"/>
      <c r="JDT202" s="27"/>
      <c r="JDU202" s="27"/>
      <c r="JDV202" s="27"/>
      <c r="JDW202" s="27"/>
      <c r="JDX202" s="27"/>
      <c r="JDY202" s="27"/>
      <c r="JDZ202" s="27"/>
      <c r="JEA202" s="27"/>
      <c r="JEB202" s="27"/>
      <c r="JEC202" s="27"/>
      <c r="JED202" s="27"/>
      <c r="JEE202" s="27"/>
      <c r="JEF202" s="27"/>
      <c r="JEG202" s="27"/>
      <c r="JEH202" s="27"/>
      <c r="JEI202" s="27"/>
      <c r="JEJ202" s="27"/>
      <c r="JEK202" s="27"/>
      <c r="JEL202" s="27"/>
      <c r="JEM202" s="27"/>
      <c r="JEN202" s="27"/>
      <c r="JEO202" s="27"/>
      <c r="JEP202" s="27"/>
      <c r="JEQ202" s="27"/>
      <c r="JER202" s="27"/>
      <c r="JES202" s="27"/>
      <c r="JET202" s="27"/>
      <c r="JEU202" s="27"/>
      <c r="JEV202" s="27"/>
      <c r="JEW202" s="27"/>
      <c r="JEX202" s="27"/>
      <c r="JEY202" s="27"/>
      <c r="JEZ202" s="27"/>
      <c r="JFA202" s="27"/>
      <c r="JFB202" s="27"/>
      <c r="JFC202" s="27"/>
      <c r="JFD202" s="27"/>
      <c r="JFE202" s="27"/>
      <c r="JFF202" s="27"/>
      <c r="JFG202" s="27"/>
      <c r="JFH202" s="27"/>
      <c r="JFI202" s="27"/>
      <c r="JFJ202" s="27"/>
      <c r="JFK202" s="27"/>
      <c r="JFL202" s="27"/>
      <c r="JFM202" s="27"/>
      <c r="JFN202" s="27"/>
      <c r="JFO202" s="27"/>
      <c r="JFP202" s="27"/>
      <c r="JFQ202" s="27"/>
      <c r="JFR202" s="27"/>
      <c r="JFS202" s="27"/>
      <c r="JFT202" s="27"/>
      <c r="JFU202" s="27"/>
      <c r="JFV202" s="27"/>
      <c r="JFW202" s="27"/>
      <c r="JFX202" s="27"/>
      <c r="JFY202" s="27"/>
      <c r="JFZ202" s="27"/>
      <c r="JGA202" s="27"/>
      <c r="JGB202" s="27"/>
      <c r="JGC202" s="27"/>
      <c r="JGD202" s="27"/>
      <c r="JGE202" s="27"/>
      <c r="JGF202" s="27"/>
      <c r="JGG202" s="27"/>
      <c r="JGH202" s="27"/>
      <c r="JGI202" s="27"/>
      <c r="JGJ202" s="27"/>
      <c r="JGK202" s="27"/>
      <c r="JGL202" s="27"/>
      <c r="JGM202" s="27"/>
      <c r="JGN202" s="27"/>
      <c r="JGO202" s="27"/>
      <c r="JGP202" s="27"/>
      <c r="JGQ202" s="27"/>
      <c r="JGR202" s="27"/>
      <c r="JGS202" s="27"/>
      <c r="JGT202" s="27"/>
      <c r="JGU202" s="27"/>
      <c r="JGV202" s="27"/>
      <c r="JGW202" s="27"/>
      <c r="JGX202" s="27"/>
      <c r="JGY202" s="27"/>
      <c r="JGZ202" s="27"/>
      <c r="JHA202" s="27"/>
      <c r="JHB202" s="27"/>
      <c r="JHC202" s="27"/>
      <c r="JHD202" s="27"/>
      <c r="JHE202" s="27"/>
      <c r="JHF202" s="27"/>
      <c r="JHG202" s="27"/>
      <c r="JHH202" s="27"/>
      <c r="JHI202" s="27"/>
      <c r="JHJ202" s="27"/>
      <c r="JHK202" s="27"/>
      <c r="JHL202" s="27"/>
      <c r="JHM202" s="27"/>
      <c r="JHN202" s="27"/>
      <c r="JHO202" s="27"/>
      <c r="JHP202" s="27"/>
      <c r="JHQ202" s="27"/>
      <c r="JHR202" s="27"/>
      <c r="JHS202" s="27"/>
      <c r="JHT202" s="27"/>
      <c r="JHU202" s="27"/>
      <c r="JHV202" s="27"/>
      <c r="JHW202" s="27"/>
      <c r="JHX202" s="27"/>
      <c r="JHY202" s="27"/>
      <c r="JHZ202" s="27"/>
      <c r="JIA202" s="27"/>
      <c r="JIB202" s="27"/>
      <c r="JIC202" s="27"/>
      <c r="JID202" s="27"/>
      <c r="JIE202" s="27"/>
      <c r="JIF202" s="27"/>
      <c r="JIG202" s="27"/>
      <c r="JIH202" s="27"/>
      <c r="JII202" s="27"/>
      <c r="JIJ202" s="27"/>
      <c r="JIK202" s="27"/>
      <c r="JIL202" s="27"/>
      <c r="JIM202" s="27"/>
      <c r="JIN202" s="27"/>
      <c r="JIO202" s="27"/>
      <c r="JIP202" s="27"/>
      <c r="JIQ202" s="27"/>
      <c r="JIR202" s="27"/>
      <c r="JIS202" s="27"/>
      <c r="JIT202" s="27"/>
      <c r="JIU202" s="27"/>
      <c r="JIV202" s="27"/>
      <c r="JIW202" s="27"/>
      <c r="JIX202" s="27"/>
      <c r="JIY202" s="27"/>
      <c r="JIZ202" s="27"/>
      <c r="JJA202" s="27"/>
      <c r="JJB202" s="27"/>
      <c r="JJC202" s="27"/>
      <c r="JJD202" s="27"/>
      <c r="JJE202" s="27"/>
      <c r="JJF202" s="27"/>
      <c r="JJG202" s="27"/>
      <c r="JJH202" s="27"/>
      <c r="JJI202" s="27"/>
      <c r="JJJ202" s="27"/>
      <c r="JJK202" s="27"/>
      <c r="JJL202" s="27"/>
      <c r="JJM202" s="27"/>
      <c r="JJN202" s="27"/>
      <c r="JJO202" s="27"/>
      <c r="JJP202" s="27"/>
      <c r="JJQ202" s="27"/>
      <c r="JJR202" s="27"/>
      <c r="JJS202" s="27"/>
      <c r="JJT202" s="27"/>
      <c r="JJU202" s="27"/>
      <c r="JJV202" s="27"/>
      <c r="JJW202" s="27"/>
      <c r="JJX202" s="27"/>
      <c r="JJY202" s="27"/>
      <c r="JJZ202" s="27"/>
      <c r="JKA202" s="27"/>
      <c r="JKB202" s="27"/>
      <c r="JKC202" s="27"/>
      <c r="JKD202" s="27"/>
      <c r="JKE202" s="27"/>
      <c r="JKF202" s="27"/>
      <c r="JKG202" s="27"/>
      <c r="JKH202" s="27"/>
      <c r="JKI202" s="27"/>
      <c r="JKJ202" s="27"/>
      <c r="JKK202" s="27"/>
      <c r="JKL202" s="27"/>
      <c r="JKM202" s="27"/>
      <c r="JKN202" s="27"/>
      <c r="JKO202" s="27"/>
      <c r="JKP202" s="27"/>
      <c r="JKQ202" s="27"/>
      <c r="JKR202" s="27"/>
      <c r="JKS202" s="27"/>
      <c r="JKT202" s="27"/>
      <c r="JKU202" s="27"/>
      <c r="JKV202" s="27"/>
      <c r="JKW202" s="27"/>
      <c r="JKX202" s="27"/>
      <c r="JKY202" s="27"/>
      <c r="JKZ202" s="27"/>
      <c r="JLA202" s="27"/>
      <c r="JLB202" s="27"/>
      <c r="JLC202" s="27"/>
      <c r="JLD202" s="27"/>
      <c r="JLE202" s="27"/>
      <c r="JLF202" s="27"/>
      <c r="JLG202" s="27"/>
      <c r="JLH202" s="27"/>
      <c r="JLI202" s="27"/>
      <c r="JLJ202" s="27"/>
      <c r="JLK202" s="27"/>
      <c r="JLL202" s="27"/>
      <c r="JLM202" s="27"/>
      <c r="JLN202" s="27"/>
      <c r="JLO202" s="27"/>
      <c r="JLP202" s="27"/>
      <c r="JLQ202" s="27"/>
      <c r="JLR202" s="27"/>
      <c r="JLS202" s="27"/>
      <c r="JLT202" s="27"/>
      <c r="JLU202" s="27"/>
      <c r="JLV202" s="27"/>
      <c r="JLW202" s="27"/>
      <c r="JLX202" s="27"/>
      <c r="JLY202" s="27"/>
      <c r="JLZ202" s="27"/>
      <c r="JMA202" s="27"/>
      <c r="JMB202" s="27"/>
      <c r="JMC202" s="27"/>
      <c r="JMD202" s="27"/>
      <c r="JME202" s="27"/>
      <c r="JMF202" s="27"/>
      <c r="JMG202" s="27"/>
      <c r="JMH202" s="27"/>
      <c r="JMI202" s="27"/>
      <c r="JMJ202" s="27"/>
      <c r="JMK202" s="27"/>
      <c r="JML202" s="27"/>
      <c r="JMM202" s="27"/>
      <c r="JMN202" s="27"/>
      <c r="JMO202" s="27"/>
      <c r="JMP202" s="27"/>
      <c r="JMQ202" s="27"/>
      <c r="JMR202" s="27"/>
      <c r="JMS202" s="27"/>
      <c r="JMT202" s="27"/>
      <c r="JMU202" s="27"/>
      <c r="JMV202" s="27"/>
      <c r="JMW202" s="27"/>
      <c r="JMX202" s="27"/>
      <c r="JMY202" s="27"/>
      <c r="JMZ202" s="27"/>
      <c r="JNA202" s="27"/>
      <c r="JNB202" s="27"/>
      <c r="JNC202" s="27"/>
      <c r="JND202" s="27"/>
      <c r="JNE202" s="27"/>
      <c r="JNF202" s="27"/>
      <c r="JNG202" s="27"/>
      <c r="JNH202" s="27"/>
      <c r="JNI202" s="27"/>
      <c r="JNJ202" s="27"/>
      <c r="JNK202" s="27"/>
      <c r="JNL202" s="27"/>
      <c r="JNM202" s="27"/>
      <c r="JNN202" s="27"/>
      <c r="JNO202" s="27"/>
      <c r="JNP202" s="27"/>
      <c r="JNQ202" s="27"/>
      <c r="JNR202" s="27"/>
      <c r="JNS202" s="27"/>
      <c r="JNT202" s="27"/>
      <c r="JNU202" s="27"/>
      <c r="JNV202" s="27"/>
      <c r="JNW202" s="27"/>
      <c r="JNX202" s="27"/>
      <c r="JNY202" s="27"/>
      <c r="JNZ202" s="27"/>
      <c r="JOA202" s="27"/>
      <c r="JOB202" s="27"/>
      <c r="JOC202" s="27"/>
      <c r="JOD202" s="27"/>
      <c r="JOE202" s="27"/>
      <c r="JOF202" s="27"/>
      <c r="JOG202" s="27"/>
      <c r="JOH202" s="27"/>
      <c r="JOI202" s="27"/>
      <c r="JOJ202" s="27"/>
      <c r="JOK202" s="27"/>
      <c r="JOL202" s="27"/>
      <c r="JOM202" s="27"/>
      <c r="JON202" s="27"/>
      <c r="JOO202" s="27"/>
      <c r="JOP202" s="27"/>
      <c r="JOQ202" s="27"/>
      <c r="JOR202" s="27"/>
      <c r="JOS202" s="27"/>
      <c r="JOT202" s="27"/>
      <c r="JOU202" s="27"/>
      <c r="JOV202" s="27"/>
      <c r="JOW202" s="27"/>
      <c r="JOX202" s="27"/>
      <c r="JOY202" s="27"/>
      <c r="JOZ202" s="27"/>
      <c r="JPA202" s="27"/>
      <c r="JPB202" s="27"/>
      <c r="JPC202" s="27"/>
      <c r="JPD202" s="27"/>
      <c r="JPE202" s="27"/>
      <c r="JPF202" s="27"/>
      <c r="JPG202" s="27"/>
      <c r="JPH202" s="27"/>
      <c r="JPI202" s="27"/>
      <c r="JPJ202" s="27"/>
      <c r="JPK202" s="27"/>
      <c r="JPL202" s="27"/>
      <c r="JPM202" s="27"/>
      <c r="JPN202" s="27"/>
      <c r="JPO202" s="27"/>
      <c r="JPP202" s="27"/>
      <c r="JPQ202" s="27"/>
      <c r="JPR202" s="27"/>
      <c r="JPS202" s="27"/>
      <c r="JPT202" s="27"/>
      <c r="JPU202" s="27"/>
      <c r="JPV202" s="27"/>
      <c r="JPW202" s="27"/>
      <c r="JPX202" s="27"/>
      <c r="JPY202" s="27"/>
      <c r="JPZ202" s="27"/>
      <c r="JQA202" s="27"/>
      <c r="JQB202" s="27"/>
      <c r="JQC202" s="27"/>
      <c r="JQD202" s="27"/>
      <c r="JQE202" s="27"/>
      <c r="JQF202" s="27"/>
      <c r="JQG202" s="27"/>
      <c r="JQH202" s="27"/>
      <c r="JQI202" s="27"/>
      <c r="JQJ202" s="27"/>
      <c r="JQK202" s="27"/>
      <c r="JQL202" s="27"/>
      <c r="JQM202" s="27"/>
      <c r="JQN202" s="27"/>
      <c r="JQO202" s="27"/>
      <c r="JQP202" s="27"/>
      <c r="JQQ202" s="27"/>
      <c r="JQR202" s="27"/>
      <c r="JQS202" s="27"/>
      <c r="JQT202" s="27"/>
      <c r="JQU202" s="27"/>
      <c r="JQV202" s="27"/>
      <c r="JQW202" s="27"/>
      <c r="JQX202" s="27"/>
      <c r="JQY202" s="27"/>
      <c r="JQZ202" s="27"/>
      <c r="JRA202" s="27"/>
      <c r="JRB202" s="27"/>
      <c r="JRC202" s="27"/>
      <c r="JRD202" s="27"/>
      <c r="JRE202" s="27"/>
      <c r="JRF202" s="27"/>
      <c r="JRG202" s="27"/>
      <c r="JRH202" s="27"/>
      <c r="JRI202" s="27"/>
      <c r="JRJ202" s="27"/>
      <c r="JRK202" s="27"/>
      <c r="JRL202" s="27"/>
      <c r="JRM202" s="27"/>
      <c r="JRN202" s="27"/>
      <c r="JRO202" s="27"/>
      <c r="JRP202" s="27"/>
      <c r="JRQ202" s="27"/>
      <c r="JRR202" s="27"/>
      <c r="JRS202" s="27"/>
      <c r="JRT202" s="27"/>
      <c r="JRU202" s="27"/>
      <c r="JRV202" s="27"/>
      <c r="JRW202" s="27"/>
      <c r="JRX202" s="27"/>
      <c r="JRY202" s="27"/>
      <c r="JRZ202" s="27"/>
      <c r="JSA202" s="27"/>
      <c r="JSB202" s="27"/>
      <c r="JSC202" s="27"/>
      <c r="JSD202" s="27"/>
      <c r="JSE202" s="27"/>
      <c r="JSF202" s="27"/>
      <c r="JSG202" s="27"/>
      <c r="JSH202" s="27"/>
      <c r="JSI202" s="27"/>
      <c r="JSJ202" s="27"/>
      <c r="JSK202" s="27"/>
      <c r="JSL202" s="27"/>
      <c r="JSM202" s="27"/>
      <c r="JSN202" s="27"/>
      <c r="JSO202" s="27"/>
      <c r="JSP202" s="27"/>
      <c r="JSQ202" s="27"/>
      <c r="JSR202" s="27"/>
      <c r="JSS202" s="27"/>
      <c r="JST202" s="27"/>
      <c r="JSU202" s="27"/>
      <c r="JSV202" s="27"/>
      <c r="JSW202" s="27"/>
      <c r="JSX202" s="27"/>
      <c r="JSY202" s="27"/>
      <c r="JSZ202" s="27"/>
      <c r="JTA202" s="27"/>
      <c r="JTB202" s="27"/>
      <c r="JTC202" s="27"/>
      <c r="JTD202" s="27"/>
      <c r="JTE202" s="27"/>
      <c r="JTF202" s="27"/>
      <c r="JTG202" s="27"/>
      <c r="JTH202" s="27"/>
      <c r="JTI202" s="27"/>
      <c r="JTJ202" s="27"/>
      <c r="JTK202" s="27"/>
      <c r="JTL202" s="27"/>
      <c r="JTM202" s="27"/>
      <c r="JTN202" s="27"/>
      <c r="JTO202" s="27"/>
      <c r="JTP202" s="27"/>
      <c r="JTQ202" s="27"/>
      <c r="JTR202" s="27"/>
      <c r="JTS202" s="27"/>
      <c r="JTT202" s="27"/>
      <c r="JTU202" s="27"/>
      <c r="JTV202" s="27"/>
      <c r="JTW202" s="27"/>
      <c r="JTX202" s="27"/>
      <c r="JTY202" s="27"/>
      <c r="JTZ202" s="27"/>
      <c r="JUA202" s="27"/>
      <c r="JUB202" s="27"/>
      <c r="JUC202" s="27"/>
      <c r="JUD202" s="27"/>
      <c r="JUE202" s="27"/>
      <c r="JUF202" s="27"/>
      <c r="JUG202" s="27"/>
      <c r="JUH202" s="27"/>
      <c r="JUI202" s="27"/>
      <c r="JUJ202" s="27"/>
      <c r="JUK202" s="27"/>
      <c r="JUL202" s="27"/>
      <c r="JUM202" s="27"/>
      <c r="JUN202" s="27"/>
      <c r="JUO202" s="27"/>
      <c r="JUP202" s="27"/>
      <c r="JUQ202" s="27"/>
      <c r="JUR202" s="27"/>
      <c r="JUS202" s="27"/>
      <c r="JUT202" s="27"/>
      <c r="JUU202" s="27"/>
      <c r="JUV202" s="27"/>
      <c r="JUW202" s="27"/>
      <c r="JUX202" s="27"/>
      <c r="JUY202" s="27"/>
      <c r="JUZ202" s="27"/>
      <c r="JVA202" s="27"/>
      <c r="JVB202" s="27"/>
      <c r="JVC202" s="27"/>
      <c r="JVD202" s="27"/>
      <c r="JVE202" s="27"/>
      <c r="JVF202" s="27"/>
      <c r="JVG202" s="27"/>
      <c r="JVH202" s="27"/>
      <c r="JVI202" s="27"/>
      <c r="JVJ202" s="27"/>
      <c r="JVK202" s="27"/>
      <c r="JVL202" s="27"/>
      <c r="JVM202" s="27"/>
      <c r="JVN202" s="27"/>
      <c r="JVO202" s="27"/>
      <c r="JVP202" s="27"/>
      <c r="JVQ202" s="27"/>
      <c r="JVR202" s="27"/>
      <c r="JVS202" s="27"/>
      <c r="JVT202" s="27"/>
      <c r="JVU202" s="27"/>
      <c r="JVV202" s="27"/>
      <c r="JVW202" s="27"/>
      <c r="JVX202" s="27"/>
      <c r="JVY202" s="27"/>
      <c r="JVZ202" s="27"/>
      <c r="JWA202" s="27"/>
      <c r="JWB202" s="27"/>
      <c r="JWC202" s="27"/>
      <c r="JWD202" s="27"/>
      <c r="JWE202" s="27"/>
      <c r="JWF202" s="27"/>
      <c r="JWG202" s="27"/>
      <c r="JWH202" s="27"/>
      <c r="JWI202" s="27"/>
      <c r="JWJ202" s="27"/>
      <c r="JWK202" s="27"/>
      <c r="JWL202" s="27"/>
      <c r="JWM202" s="27"/>
      <c r="JWN202" s="27"/>
      <c r="JWO202" s="27"/>
      <c r="JWP202" s="27"/>
      <c r="JWQ202" s="27"/>
      <c r="JWR202" s="27"/>
      <c r="JWS202" s="27"/>
      <c r="JWT202" s="27"/>
      <c r="JWU202" s="27"/>
      <c r="JWV202" s="27"/>
      <c r="JWW202" s="27"/>
      <c r="JWX202" s="27"/>
      <c r="JWY202" s="27"/>
      <c r="JWZ202" s="27"/>
      <c r="JXA202" s="27"/>
      <c r="JXB202" s="27"/>
      <c r="JXC202" s="27"/>
      <c r="JXD202" s="27"/>
      <c r="JXE202" s="27"/>
      <c r="JXF202" s="27"/>
      <c r="JXG202" s="27"/>
      <c r="JXH202" s="27"/>
      <c r="JXI202" s="27"/>
      <c r="JXJ202" s="27"/>
      <c r="JXK202" s="27"/>
      <c r="JXL202" s="27"/>
      <c r="JXM202" s="27"/>
      <c r="JXN202" s="27"/>
      <c r="JXO202" s="27"/>
      <c r="JXP202" s="27"/>
      <c r="JXQ202" s="27"/>
      <c r="JXR202" s="27"/>
      <c r="JXS202" s="27"/>
      <c r="JXT202" s="27"/>
      <c r="JXU202" s="27"/>
      <c r="JXV202" s="27"/>
      <c r="JXW202" s="27"/>
      <c r="JXX202" s="27"/>
      <c r="JXY202" s="27"/>
      <c r="JXZ202" s="27"/>
      <c r="JYA202" s="27"/>
      <c r="JYB202" s="27"/>
      <c r="JYC202" s="27"/>
      <c r="JYD202" s="27"/>
      <c r="JYE202" s="27"/>
      <c r="JYF202" s="27"/>
      <c r="JYG202" s="27"/>
      <c r="JYH202" s="27"/>
      <c r="JYI202" s="27"/>
      <c r="JYJ202" s="27"/>
      <c r="JYK202" s="27"/>
      <c r="JYL202" s="27"/>
      <c r="JYM202" s="27"/>
      <c r="JYN202" s="27"/>
      <c r="JYO202" s="27"/>
      <c r="JYP202" s="27"/>
      <c r="JYQ202" s="27"/>
      <c r="JYR202" s="27"/>
      <c r="JYS202" s="27"/>
      <c r="JYT202" s="27"/>
      <c r="JYU202" s="27"/>
      <c r="JYV202" s="27"/>
      <c r="JYW202" s="27"/>
      <c r="JYX202" s="27"/>
      <c r="JYY202" s="27"/>
      <c r="JYZ202" s="27"/>
      <c r="JZA202" s="27"/>
      <c r="JZB202" s="27"/>
      <c r="JZC202" s="27"/>
      <c r="JZD202" s="27"/>
      <c r="JZE202" s="27"/>
      <c r="JZF202" s="27"/>
      <c r="JZG202" s="27"/>
      <c r="JZH202" s="27"/>
      <c r="JZI202" s="27"/>
      <c r="JZJ202" s="27"/>
      <c r="JZK202" s="27"/>
      <c r="JZL202" s="27"/>
      <c r="JZM202" s="27"/>
      <c r="JZN202" s="27"/>
      <c r="JZO202" s="27"/>
      <c r="JZP202" s="27"/>
      <c r="JZQ202" s="27"/>
      <c r="JZR202" s="27"/>
      <c r="JZS202" s="27"/>
      <c r="JZT202" s="27"/>
      <c r="JZU202" s="27"/>
      <c r="JZV202" s="27"/>
      <c r="JZW202" s="27"/>
      <c r="JZX202" s="27"/>
      <c r="JZY202" s="27"/>
      <c r="JZZ202" s="27"/>
      <c r="KAA202" s="27"/>
      <c r="KAB202" s="27"/>
      <c r="KAC202" s="27"/>
      <c r="KAD202" s="27"/>
      <c r="KAE202" s="27"/>
      <c r="KAF202" s="27"/>
      <c r="KAG202" s="27"/>
      <c r="KAH202" s="27"/>
      <c r="KAI202" s="27"/>
      <c r="KAJ202" s="27"/>
      <c r="KAK202" s="27"/>
      <c r="KAL202" s="27"/>
      <c r="KAM202" s="27"/>
      <c r="KAN202" s="27"/>
      <c r="KAO202" s="27"/>
      <c r="KAP202" s="27"/>
      <c r="KAQ202" s="27"/>
      <c r="KAR202" s="27"/>
      <c r="KAS202" s="27"/>
      <c r="KAT202" s="27"/>
      <c r="KAU202" s="27"/>
      <c r="KAV202" s="27"/>
      <c r="KAW202" s="27"/>
      <c r="KAX202" s="27"/>
      <c r="KAY202" s="27"/>
      <c r="KAZ202" s="27"/>
      <c r="KBA202" s="27"/>
      <c r="KBB202" s="27"/>
      <c r="KBC202" s="27"/>
      <c r="KBD202" s="27"/>
      <c r="KBE202" s="27"/>
      <c r="KBF202" s="27"/>
      <c r="KBG202" s="27"/>
      <c r="KBH202" s="27"/>
      <c r="KBI202" s="27"/>
      <c r="KBJ202" s="27"/>
      <c r="KBK202" s="27"/>
      <c r="KBL202" s="27"/>
      <c r="KBM202" s="27"/>
      <c r="KBN202" s="27"/>
      <c r="KBO202" s="27"/>
      <c r="KBP202" s="27"/>
      <c r="KBQ202" s="27"/>
      <c r="KBR202" s="27"/>
      <c r="KBS202" s="27"/>
      <c r="KBT202" s="27"/>
      <c r="KBU202" s="27"/>
      <c r="KBV202" s="27"/>
      <c r="KBW202" s="27"/>
      <c r="KBX202" s="27"/>
      <c r="KBY202" s="27"/>
      <c r="KBZ202" s="27"/>
      <c r="KCA202" s="27"/>
      <c r="KCB202" s="27"/>
      <c r="KCC202" s="27"/>
      <c r="KCD202" s="27"/>
      <c r="KCE202" s="27"/>
      <c r="KCF202" s="27"/>
      <c r="KCG202" s="27"/>
      <c r="KCH202" s="27"/>
      <c r="KCI202" s="27"/>
      <c r="KCJ202" s="27"/>
      <c r="KCK202" s="27"/>
      <c r="KCL202" s="27"/>
      <c r="KCM202" s="27"/>
      <c r="KCN202" s="27"/>
      <c r="KCO202" s="27"/>
      <c r="KCP202" s="27"/>
      <c r="KCQ202" s="27"/>
      <c r="KCR202" s="27"/>
      <c r="KCS202" s="27"/>
      <c r="KCT202" s="27"/>
      <c r="KCU202" s="27"/>
      <c r="KCV202" s="27"/>
      <c r="KCW202" s="27"/>
      <c r="KCX202" s="27"/>
      <c r="KCY202" s="27"/>
      <c r="KCZ202" s="27"/>
      <c r="KDA202" s="27"/>
      <c r="KDB202" s="27"/>
      <c r="KDC202" s="27"/>
      <c r="KDD202" s="27"/>
      <c r="KDE202" s="27"/>
      <c r="KDF202" s="27"/>
      <c r="KDG202" s="27"/>
      <c r="KDH202" s="27"/>
      <c r="KDI202" s="27"/>
      <c r="KDJ202" s="27"/>
      <c r="KDK202" s="27"/>
      <c r="KDL202" s="27"/>
      <c r="KDM202" s="27"/>
      <c r="KDN202" s="27"/>
      <c r="KDO202" s="27"/>
      <c r="KDP202" s="27"/>
      <c r="KDQ202" s="27"/>
      <c r="KDR202" s="27"/>
      <c r="KDS202" s="27"/>
      <c r="KDT202" s="27"/>
      <c r="KDU202" s="27"/>
      <c r="KDV202" s="27"/>
      <c r="KDW202" s="27"/>
      <c r="KDX202" s="27"/>
      <c r="KDY202" s="27"/>
      <c r="KDZ202" s="27"/>
      <c r="KEA202" s="27"/>
      <c r="KEB202" s="27"/>
      <c r="KEC202" s="27"/>
      <c r="KED202" s="27"/>
      <c r="KEE202" s="27"/>
      <c r="KEF202" s="27"/>
      <c r="KEG202" s="27"/>
      <c r="KEH202" s="27"/>
      <c r="KEI202" s="27"/>
      <c r="KEJ202" s="27"/>
      <c r="KEK202" s="27"/>
      <c r="KEL202" s="27"/>
      <c r="KEM202" s="27"/>
      <c r="KEN202" s="27"/>
      <c r="KEO202" s="27"/>
      <c r="KEP202" s="27"/>
      <c r="KEQ202" s="27"/>
      <c r="KER202" s="27"/>
      <c r="KES202" s="27"/>
      <c r="KET202" s="27"/>
      <c r="KEU202" s="27"/>
      <c r="KEV202" s="27"/>
      <c r="KEW202" s="27"/>
      <c r="KEX202" s="27"/>
      <c r="KEY202" s="27"/>
      <c r="KEZ202" s="27"/>
      <c r="KFA202" s="27"/>
      <c r="KFB202" s="27"/>
      <c r="KFC202" s="27"/>
      <c r="KFD202" s="27"/>
      <c r="KFE202" s="27"/>
      <c r="KFF202" s="27"/>
      <c r="KFG202" s="27"/>
      <c r="KFH202" s="27"/>
      <c r="KFI202" s="27"/>
      <c r="KFJ202" s="27"/>
      <c r="KFK202" s="27"/>
      <c r="KFL202" s="27"/>
      <c r="KFM202" s="27"/>
      <c r="KFN202" s="27"/>
      <c r="KFO202" s="27"/>
      <c r="KFP202" s="27"/>
      <c r="KFQ202" s="27"/>
      <c r="KFR202" s="27"/>
      <c r="KFS202" s="27"/>
      <c r="KFT202" s="27"/>
      <c r="KFU202" s="27"/>
      <c r="KFV202" s="27"/>
      <c r="KFW202" s="27"/>
      <c r="KFX202" s="27"/>
      <c r="KFY202" s="27"/>
      <c r="KFZ202" s="27"/>
      <c r="KGA202" s="27"/>
      <c r="KGB202" s="27"/>
      <c r="KGC202" s="27"/>
      <c r="KGD202" s="27"/>
      <c r="KGE202" s="27"/>
      <c r="KGF202" s="27"/>
      <c r="KGG202" s="27"/>
      <c r="KGH202" s="27"/>
      <c r="KGI202" s="27"/>
      <c r="KGJ202" s="27"/>
      <c r="KGK202" s="27"/>
      <c r="KGL202" s="27"/>
      <c r="KGM202" s="27"/>
      <c r="KGN202" s="27"/>
      <c r="KGO202" s="27"/>
      <c r="KGP202" s="27"/>
      <c r="KGQ202" s="27"/>
      <c r="KGR202" s="27"/>
      <c r="KGS202" s="27"/>
      <c r="KGT202" s="27"/>
      <c r="KGU202" s="27"/>
      <c r="KGV202" s="27"/>
      <c r="KGW202" s="27"/>
      <c r="KGX202" s="27"/>
      <c r="KGY202" s="27"/>
      <c r="KGZ202" s="27"/>
      <c r="KHA202" s="27"/>
      <c r="KHB202" s="27"/>
      <c r="KHC202" s="27"/>
      <c r="KHD202" s="27"/>
      <c r="KHE202" s="27"/>
      <c r="KHF202" s="27"/>
      <c r="KHG202" s="27"/>
      <c r="KHH202" s="27"/>
      <c r="KHI202" s="27"/>
      <c r="KHJ202" s="27"/>
      <c r="KHK202" s="27"/>
      <c r="KHL202" s="27"/>
      <c r="KHM202" s="27"/>
      <c r="KHN202" s="27"/>
      <c r="KHO202" s="27"/>
      <c r="KHP202" s="27"/>
      <c r="KHQ202" s="27"/>
      <c r="KHR202" s="27"/>
      <c r="KHS202" s="27"/>
      <c r="KHT202" s="27"/>
      <c r="KHU202" s="27"/>
      <c r="KHV202" s="27"/>
      <c r="KHW202" s="27"/>
      <c r="KHX202" s="27"/>
      <c r="KHY202" s="27"/>
      <c r="KHZ202" s="27"/>
      <c r="KIA202" s="27"/>
      <c r="KIB202" s="27"/>
      <c r="KIC202" s="27"/>
      <c r="KID202" s="27"/>
      <c r="KIE202" s="27"/>
      <c r="KIF202" s="27"/>
      <c r="KIG202" s="27"/>
      <c r="KIH202" s="27"/>
      <c r="KII202" s="27"/>
      <c r="KIJ202" s="27"/>
      <c r="KIK202" s="27"/>
      <c r="KIL202" s="27"/>
      <c r="KIM202" s="27"/>
      <c r="KIN202" s="27"/>
      <c r="KIO202" s="27"/>
      <c r="KIP202" s="27"/>
      <c r="KIQ202" s="27"/>
      <c r="KIR202" s="27"/>
      <c r="KIS202" s="27"/>
      <c r="KIT202" s="27"/>
      <c r="KIU202" s="27"/>
      <c r="KIV202" s="27"/>
      <c r="KIW202" s="27"/>
      <c r="KIX202" s="27"/>
      <c r="KIY202" s="27"/>
      <c r="KIZ202" s="27"/>
      <c r="KJA202" s="27"/>
      <c r="KJB202" s="27"/>
      <c r="KJC202" s="27"/>
      <c r="KJD202" s="27"/>
      <c r="KJE202" s="27"/>
      <c r="KJF202" s="27"/>
      <c r="KJG202" s="27"/>
      <c r="KJH202" s="27"/>
      <c r="KJI202" s="27"/>
      <c r="KJJ202" s="27"/>
      <c r="KJK202" s="27"/>
      <c r="KJL202" s="27"/>
      <c r="KJM202" s="27"/>
      <c r="KJN202" s="27"/>
      <c r="KJO202" s="27"/>
      <c r="KJP202" s="27"/>
      <c r="KJQ202" s="27"/>
      <c r="KJR202" s="27"/>
      <c r="KJS202" s="27"/>
      <c r="KJT202" s="27"/>
      <c r="KJU202" s="27"/>
      <c r="KJV202" s="27"/>
      <c r="KJW202" s="27"/>
      <c r="KJX202" s="27"/>
      <c r="KJY202" s="27"/>
      <c r="KJZ202" s="27"/>
      <c r="KKA202" s="27"/>
      <c r="KKB202" s="27"/>
      <c r="KKC202" s="27"/>
      <c r="KKD202" s="27"/>
      <c r="KKE202" s="27"/>
      <c r="KKF202" s="27"/>
      <c r="KKG202" s="27"/>
      <c r="KKH202" s="27"/>
      <c r="KKI202" s="27"/>
      <c r="KKJ202" s="27"/>
      <c r="KKK202" s="27"/>
      <c r="KKL202" s="27"/>
      <c r="KKM202" s="27"/>
      <c r="KKN202" s="27"/>
      <c r="KKO202" s="27"/>
      <c r="KKP202" s="27"/>
      <c r="KKQ202" s="27"/>
      <c r="KKR202" s="27"/>
      <c r="KKS202" s="27"/>
      <c r="KKT202" s="27"/>
      <c r="KKU202" s="27"/>
      <c r="KKV202" s="27"/>
      <c r="KKW202" s="27"/>
      <c r="KKX202" s="27"/>
      <c r="KKY202" s="27"/>
      <c r="KKZ202" s="27"/>
      <c r="KLA202" s="27"/>
      <c r="KLB202" s="27"/>
      <c r="KLC202" s="27"/>
      <c r="KLD202" s="27"/>
      <c r="KLE202" s="27"/>
      <c r="KLF202" s="27"/>
      <c r="KLG202" s="27"/>
      <c r="KLH202" s="27"/>
      <c r="KLI202" s="27"/>
      <c r="KLJ202" s="27"/>
      <c r="KLK202" s="27"/>
      <c r="KLL202" s="27"/>
      <c r="KLM202" s="27"/>
      <c r="KLN202" s="27"/>
      <c r="KLO202" s="27"/>
      <c r="KLP202" s="27"/>
      <c r="KLQ202" s="27"/>
      <c r="KLR202" s="27"/>
      <c r="KLS202" s="27"/>
      <c r="KLT202" s="27"/>
      <c r="KLU202" s="27"/>
      <c r="KLV202" s="27"/>
      <c r="KLW202" s="27"/>
      <c r="KLX202" s="27"/>
      <c r="KLY202" s="27"/>
      <c r="KLZ202" s="27"/>
      <c r="KMA202" s="27"/>
      <c r="KMB202" s="27"/>
      <c r="KMC202" s="27"/>
      <c r="KMD202" s="27"/>
      <c r="KME202" s="27"/>
      <c r="KMF202" s="27"/>
      <c r="KMG202" s="27"/>
      <c r="KMH202" s="27"/>
      <c r="KMI202" s="27"/>
      <c r="KMJ202" s="27"/>
      <c r="KMK202" s="27"/>
      <c r="KML202" s="27"/>
      <c r="KMM202" s="27"/>
      <c r="KMN202" s="27"/>
      <c r="KMO202" s="27"/>
      <c r="KMP202" s="27"/>
      <c r="KMQ202" s="27"/>
      <c r="KMR202" s="27"/>
      <c r="KMS202" s="27"/>
      <c r="KMT202" s="27"/>
      <c r="KMU202" s="27"/>
      <c r="KMV202" s="27"/>
      <c r="KMW202" s="27"/>
      <c r="KMX202" s="27"/>
      <c r="KMY202" s="27"/>
      <c r="KMZ202" s="27"/>
      <c r="KNA202" s="27"/>
      <c r="KNB202" s="27"/>
      <c r="KNC202" s="27"/>
      <c r="KND202" s="27"/>
      <c r="KNE202" s="27"/>
      <c r="KNF202" s="27"/>
      <c r="KNG202" s="27"/>
      <c r="KNH202" s="27"/>
      <c r="KNI202" s="27"/>
      <c r="KNJ202" s="27"/>
      <c r="KNK202" s="27"/>
      <c r="KNL202" s="27"/>
      <c r="KNM202" s="27"/>
      <c r="KNN202" s="27"/>
      <c r="KNO202" s="27"/>
      <c r="KNP202" s="27"/>
      <c r="KNQ202" s="27"/>
      <c r="KNR202" s="27"/>
      <c r="KNS202" s="27"/>
      <c r="KNT202" s="27"/>
      <c r="KNU202" s="27"/>
      <c r="KNV202" s="27"/>
      <c r="KNW202" s="27"/>
      <c r="KNX202" s="27"/>
      <c r="KNY202" s="27"/>
      <c r="KNZ202" s="27"/>
      <c r="KOA202" s="27"/>
      <c r="KOB202" s="27"/>
      <c r="KOC202" s="27"/>
      <c r="KOD202" s="27"/>
      <c r="KOE202" s="27"/>
      <c r="KOF202" s="27"/>
      <c r="KOG202" s="27"/>
      <c r="KOH202" s="27"/>
      <c r="KOI202" s="27"/>
      <c r="KOJ202" s="27"/>
      <c r="KOK202" s="27"/>
      <c r="KOL202" s="27"/>
      <c r="KOM202" s="27"/>
      <c r="KON202" s="27"/>
      <c r="KOO202" s="27"/>
      <c r="KOP202" s="27"/>
      <c r="KOQ202" s="27"/>
      <c r="KOR202" s="27"/>
      <c r="KOS202" s="27"/>
      <c r="KOT202" s="27"/>
      <c r="KOU202" s="27"/>
      <c r="KOV202" s="27"/>
      <c r="KOW202" s="27"/>
      <c r="KOX202" s="27"/>
      <c r="KOY202" s="27"/>
      <c r="KOZ202" s="27"/>
      <c r="KPA202" s="27"/>
      <c r="KPB202" s="27"/>
      <c r="KPC202" s="27"/>
      <c r="KPD202" s="27"/>
      <c r="KPE202" s="27"/>
      <c r="KPF202" s="27"/>
      <c r="KPG202" s="27"/>
      <c r="KPH202" s="27"/>
      <c r="KPI202" s="27"/>
      <c r="KPJ202" s="27"/>
      <c r="KPK202" s="27"/>
      <c r="KPL202" s="27"/>
      <c r="KPM202" s="27"/>
      <c r="KPN202" s="27"/>
      <c r="KPO202" s="27"/>
      <c r="KPP202" s="27"/>
      <c r="KPQ202" s="27"/>
      <c r="KPR202" s="27"/>
      <c r="KPS202" s="27"/>
      <c r="KPT202" s="27"/>
      <c r="KPU202" s="27"/>
      <c r="KPV202" s="27"/>
      <c r="KPW202" s="27"/>
      <c r="KPX202" s="27"/>
      <c r="KPY202" s="27"/>
      <c r="KPZ202" s="27"/>
      <c r="KQA202" s="27"/>
      <c r="KQB202" s="27"/>
      <c r="KQC202" s="27"/>
      <c r="KQD202" s="27"/>
      <c r="KQE202" s="27"/>
      <c r="KQF202" s="27"/>
      <c r="KQG202" s="27"/>
      <c r="KQH202" s="27"/>
      <c r="KQI202" s="27"/>
      <c r="KQJ202" s="27"/>
      <c r="KQK202" s="27"/>
      <c r="KQL202" s="27"/>
      <c r="KQM202" s="27"/>
      <c r="KQN202" s="27"/>
      <c r="KQO202" s="27"/>
      <c r="KQP202" s="27"/>
      <c r="KQQ202" s="27"/>
      <c r="KQR202" s="27"/>
      <c r="KQS202" s="27"/>
      <c r="KQT202" s="27"/>
      <c r="KQU202" s="27"/>
      <c r="KQV202" s="27"/>
      <c r="KQW202" s="27"/>
      <c r="KQX202" s="27"/>
      <c r="KQY202" s="27"/>
      <c r="KQZ202" s="27"/>
      <c r="KRA202" s="27"/>
      <c r="KRB202" s="27"/>
      <c r="KRC202" s="27"/>
      <c r="KRD202" s="27"/>
      <c r="KRE202" s="27"/>
      <c r="KRF202" s="27"/>
      <c r="KRG202" s="27"/>
      <c r="KRH202" s="27"/>
      <c r="KRI202" s="27"/>
      <c r="KRJ202" s="27"/>
      <c r="KRK202" s="27"/>
      <c r="KRL202" s="27"/>
      <c r="KRM202" s="27"/>
      <c r="KRN202" s="27"/>
      <c r="KRO202" s="27"/>
      <c r="KRP202" s="27"/>
      <c r="KRQ202" s="27"/>
      <c r="KRR202" s="27"/>
      <c r="KRS202" s="27"/>
      <c r="KRT202" s="27"/>
      <c r="KRU202" s="27"/>
      <c r="KRV202" s="27"/>
      <c r="KRW202" s="27"/>
      <c r="KRX202" s="27"/>
      <c r="KRY202" s="27"/>
      <c r="KRZ202" s="27"/>
      <c r="KSA202" s="27"/>
      <c r="KSB202" s="27"/>
      <c r="KSC202" s="27"/>
      <c r="KSD202" s="27"/>
      <c r="KSE202" s="27"/>
      <c r="KSF202" s="27"/>
      <c r="KSG202" s="27"/>
      <c r="KSH202" s="27"/>
      <c r="KSI202" s="27"/>
      <c r="KSJ202" s="27"/>
      <c r="KSK202" s="27"/>
      <c r="KSL202" s="27"/>
      <c r="KSM202" s="27"/>
      <c r="KSN202" s="27"/>
      <c r="KSO202" s="27"/>
      <c r="KSP202" s="27"/>
      <c r="KSQ202" s="27"/>
      <c r="KSR202" s="27"/>
      <c r="KSS202" s="27"/>
      <c r="KST202" s="27"/>
      <c r="KSU202" s="27"/>
      <c r="KSV202" s="27"/>
      <c r="KSW202" s="27"/>
      <c r="KSX202" s="27"/>
      <c r="KSY202" s="27"/>
      <c r="KSZ202" s="27"/>
      <c r="KTA202" s="27"/>
      <c r="KTB202" s="27"/>
      <c r="KTC202" s="27"/>
      <c r="KTD202" s="27"/>
      <c r="KTE202" s="27"/>
      <c r="KTF202" s="27"/>
      <c r="KTG202" s="27"/>
      <c r="KTH202" s="27"/>
      <c r="KTI202" s="27"/>
      <c r="KTJ202" s="27"/>
      <c r="KTK202" s="27"/>
      <c r="KTL202" s="27"/>
      <c r="KTM202" s="27"/>
      <c r="KTN202" s="27"/>
      <c r="KTO202" s="27"/>
      <c r="KTP202" s="27"/>
      <c r="KTQ202" s="27"/>
      <c r="KTR202" s="27"/>
      <c r="KTS202" s="27"/>
      <c r="KTT202" s="27"/>
      <c r="KTU202" s="27"/>
      <c r="KTV202" s="27"/>
      <c r="KTW202" s="27"/>
      <c r="KTX202" s="27"/>
      <c r="KTY202" s="27"/>
      <c r="KTZ202" s="27"/>
      <c r="KUA202" s="27"/>
      <c r="KUB202" s="27"/>
      <c r="KUC202" s="27"/>
      <c r="KUD202" s="27"/>
      <c r="KUE202" s="27"/>
      <c r="KUF202" s="27"/>
      <c r="KUG202" s="27"/>
      <c r="KUH202" s="27"/>
      <c r="KUI202" s="27"/>
      <c r="KUJ202" s="27"/>
      <c r="KUK202" s="27"/>
      <c r="KUL202" s="27"/>
      <c r="KUM202" s="27"/>
      <c r="KUN202" s="27"/>
      <c r="KUO202" s="27"/>
      <c r="KUP202" s="27"/>
      <c r="KUQ202" s="27"/>
      <c r="KUR202" s="27"/>
      <c r="KUS202" s="27"/>
      <c r="KUT202" s="27"/>
      <c r="KUU202" s="27"/>
      <c r="KUV202" s="27"/>
      <c r="KUW202" s="27"/>
      <c r="KUX202" s="27"/>
      <c r="KUY202" s="27"/>
      <c r="KUZ202" s="27"/>
      <c r="KVA202" s="27"/>
      <c r="KVB202" s="27"/>
      <c r="KVC202" s="27"/>
      <c r="KVD202" s="27"/>
      <c r="KVE202" s="27"/>
      <c r="KVF202" s="27"/>
      <c r="KVG202" s="27"/>
      <c r="KVH202" s="27"/>
      <c r="KVI202" s="27"/>
      <c r="KVJ202" s="27"/>
      <c r="KVK202" s="27"/>
      <c r="KVL202" s="27"/>
      <c r="KVM202" s="27"/>
      <c r="KVN202" s="27"/>
      <c r="KVO202" s="27"/>
      <c r="KVP202" s="27"/>
      <c r="KVQ202" s="27"/>
      <c r="KVR202" s="27"/>
      <c r="KVS202" s="27"/>
      <c r="KVT202" s="27"/>
      <c r="KVU202" s="27"/>
      <c r="KVV202" s="27"/>
      <c r="KVW202" s="27"/>
      <c r="KVX202" s="27"/>
      <c r="KVY202" s="27"/>
      <c r="KVZ202" s="27"/>
      <c r="KWA202" s="27"/>
      <c r="KWB202" s="27"/>
      <c r="KWC202" s="27"/>
      <c r="KWD202" s="27"/>
      <c r="KWE202" s="27"/>
      <c r="KWF202" s="27"/>
      <c r="KWG202" s="27"/>
      <c r="KWH202" s="27"/>
      <c r="KWI202" s="27"/>
      <c r="KWJ202" s="27"/>
      <c r="KWK202" s="27"/>
      <c r="KWL202" s="27"/>
      <c r="KWM202" s="27"/>
      <c r="KWN202" s="27"/>
      <c r="KWO202" s="27"/>
      <c r="KWP202" s="27"/>
      <c r="KWQ202" s="27"/>
      <c r="KWR202" s="27"/>
      <c r="KWS202" s="27"/>
      <c r="KWT202" s="27"/>
      <c r="KWU202" s="27"/>
      <c r="KWV202" s="27"/>
      <c r="KWW202" s="27"/>
      <c r="KWX202" s="27"/>
      <c r="KWY202" s="27"/>
      <c r="KWZ202" s="27"/>
      <c r="KXA202" s="27"/>
      <c r="KXB202" s="27"/>
      <c r="KXC202" s="27"/>
      <c r="KXD202" s="27"/>
      <c r="KXE202" s="27"/>
      <c r="KXF202" s="27"/>
      <c r="KXG202" s="27"/>
      <c r="KXH202" s="27"/>
      <c r="KXI202" s="27"/>
      <c r="KXJ202" s="27"/>
      <c r="KXK202" s="27"/>
      <c r="KXL202" s="27"/>
      <c r="KXM202" s="27"/>
      <c r="KXN202" s="27"/>
      <c r="KXO202" s="27"/>
      <c r="KXP202" s="27"/>
      <c r="KXQ202" s="27"/>
      <c r="KXR202" s="27"/>
      <c r="KXS202" s="27"/>
      <c r="KXT202" s="27"/>
      <c r="KXU202" s="27"/>
      <c r="KXV202" s="27"/>
      <c r="KXW202" s="27"/>
      <c r="KXX202" s="27"/>
      <c r="KXY202" s="27"/>
      <c r="KXZ202" s="27"/>
      <c r="KYA202" s="27"/>
      <c r="KYB202" s="27"/>
      <c r="KYC202" s="27"/>
      <c r="KYD202" s="27"/>
      <c r="KYE202" s="27"/>
      <c r="KYF202" s="27"/>
      <c r="KYG202" s="27"/>
      <c r="KYH202" s="27"/>
      <c r="KYI202" s="27"/>
      <c r="KYJ202" s="27"/>
      <c r="KYK202" s="27"/>
      <c r="KYL202" s="27"/>
      <c r="KYM202" s="27"/>
      <c r="KYN202" s="27"/>
      <c r="KYO202" s="27"/>
      <c r="KYP202" s="27"/>
      <c r="KYQ202" s="27"/>
      <c r="KYR202" s="27"/>
      <c r="KYS202" s="27"/>
      <c r="KYT202" s="27"/>
      <c r="KYU202" s="27"/>
      <c r="KYV202" s="27"/>
      <c r="KYW202" s="27"/>
      <c r="KYX202" s="27"/>
      <c r="KYY202" s="27"/>
      <c r="KYZ202" s="27"/>
      <c r="KZA202" s="27"/>
      <c r="KZB202" s="27"/>
      <c r="KZC202" s="27"/>
      <c r="KZD202" s="27"/>
      <c r="KZE202" s="27"/>
      <c r="KZF202" s="27"/>
      <c r="KZG202" s="27"/>
      <c r="KZH202" s="27"/>
      <c r="KZI202" s="27"/>
      <c r="KZJ202" s="27"/>
      <c r="KZK202" s="27"/>
      <c r="KZL202" s="27"/>
      <c r="KZM202" s="27"/>
      <c r="KZN202" s="27"/>
      <c r="KZO202" s="27"/>
      <c r="KZP202" s="27"/>
      <c r="KZQ202" s="27"/>
      <c r="KZR202" s="27"/>
      <c r="KZS202" s="27"/>
      <c r="KZT202" s="27"/>
      <c r="KZU202" s="27"/>
      <c r="KZV202" s="27"/>
      <c r="KZW202" s="27"/>
      <c r="KZX202" s="27"/>
      <c r="KZY202" s="27"/>
      <c r="KZZ202" s="27"/>
      <c r="LAA202" s="27"/>
      <c r="LAB202" s="27"/>
      <c r="LAC202" s="27"/>
      <c r="LAD202" s="27"/>
      <c r="LAE202" s="27"/>
      <c r="LAF202" s="27"/>
      <c r="LAG202" s="27"/>
      <c r="LAH202" s="27"/>
      <c r="LAI202" s="27"/>
      <c r="LAJ202" s="27"/>
      <c r="LAK202" s="27"/>
      <c r="LAL202" s="27"/>
      <c r="LAM202" s="27"/>
      <c r="LAN202" s="27"/>
      <c r="LAO202" s="27"/>
      <c r="LAP202" s="27"/>
      <c r="LAQ202" s="27"/>
      <c r="LAR202" s="27"/>
      <c r="LAS202" s="27"/>
      <c r="LAT202" s="27"/>
      <c r="LAU202" s="27"/>
      <c r="LAV202" s="27"/>
      <c r="LAW202" s="27"/>
      <c r="LAX202" s="27"/>
      <c r="LAY202" s="27"/>
      <c r="LAZ202" s="27"/>
      <c r="LBA202" s="27"/>
      <c r="LBB202" s="27"/>
      <c r="LBC202" s="27"/>
      <c r="LBD202" s="27"/>
      <c r="LBE202" s="27"/>
      <c r="LBF202" s="27"/>
      <c r="LBG202" s="27"/>
      <c r="LBH202" s="27"/>
      <c r="LBI202" s="27"/>
      <c r="LBJ202" s="27"/>
      <c r="LBK202" s="27"/>
      <c r="LBL202" s="27"/>
      <c r="LBM202" s="27"/>
      <c r="LBN202" s="27"/>
      <c r="LBO202" s="27"/>
      <c r="LBP202" s="27"/>
      <c r="LBQ202" s="27"/>
      <c r="LBR202" s="27"/>
      <c r="LBS202" s="27"/>
      <c r="LBT202" s="27"/>
      <c r="LBU202" s="27"/>
      <c r="LBV202" s="27"/>
      <c r="LBW202" s="27"/>
      <c r="LBX202" s="27"/>
      <c r="LBY202" s="27"/>
      <c r="LBZ202" s="27"/>
      <c r="LCA202" s="27"/>
      <c r="LCB202" s="27"/>
      <c r="LCC202" s="27"/>
      <c r="LCD202" s="27"/>
      <c r="LCE202" s="27"/>
      <c r="LCF202" s="27"/>
      <c r="LCG202" s="27"/>
      <c r="LCH202" s="27"/>
      <c r="LCI202" s="27"/>
      <c r="LCJ202" s="27"/>
      <c r="LCK202" s="27"/>
      <c r="LCL202" s="27"/>
      <c r="LCM202" s="27"/>
      <c r="LCN202" s="27"/>
      <c r="LCO202" s="27"/>
      <c r="LCP202" s="27"/>
      <c r="LCQ202" s="27"/>
      <c r="LCR202" s="27"/>
      <c r="LCS202" s="27"/>
      <c r="LCT202" s="27"/>
      <c r="LCU202" s="27"/>
      <c r="LCV202" s="27"/>
      <c r="LCW202" s="27"/>
      <c r="LCX202" s="27"/>
      <c r="LCY202" s="27"/>
      <c r="LCZ202" s="27"/>
      <c r="LDA202" s="27"/>
      <c r="LDB202" s="27"/>
      <c r="LDC202" s="27"/>
      <c r="LDD202" s="27"/>
      <c r="LDE202" s="27"/>
      <c r="LDF202" s="27"/>
      <c r="LDG202" s="27"/>
      <c r="LDH202" s="27"/>
      <c r="LDI202" s="27"/>
      <c r="LDJ202" s="27"/>
      <c r="LDK202" s="27"/>
      <c r="LDL202" s="27"/>
      <c r="LDM202" s="27"/>
      <c r="LDN202" s="27"/>
      <c r="LDO202" s="27"/>
      <c r="LDP202" s="27"/>
      <c r="LDQ202" s="27"/>
      <c r="LDR202" s="27"/>
      <c r="LDS202" s="27"/>
      <c r="LDT202" s="27"/>
      <c r="LDU202" s="27"/>
      <c r="LDV202" s="27"/>
      <c r="LDW202" s="27"/>
      <c r="LDX202" s="27"/>
      <c r="LDY202" s="27"/>
      <c r="LDZ202" s="27"/>
      <c r="LEA202" s="27"/>
      <c r="LEB202" s="27"/>
      <c r="LEC202" s="27"/>
      <c r="LED202" s="27"/>
      <c r="LEE202" s="27"/>
      <c r="LEF202" s="27"/>
      <c r="LEG202" s="27"/>
      <c r="LEH202" s="27"/>
      <c r="LEI202" s="27"/>
      <c r="LEJ202" s="27"/>
      <c r="LEK202" s="27"/>
      <c r="LEL202" s="27"/>
      <c r="LEM202" s="27"/>
      <c r="LEN202" s="27"/>
      <c r="LEO202" s="27"/>
      <c r="LEP202" s="27"/>
      <c r="LEQ202" s="27"/>
      <c r="LER202" s="27"/>
      <c r="LES202" s="27"/>
      <c r="LET202" s="27"/>
      <c r="LEU202" s="27"/>
      <c r="LEV202" s="27"/>
      <c r="LEW202" s="27"/>
      <c r="LEX202" s="27"/>
      <c r="LEY202" s="27"/>
      <c r="LEZ202" s="27"/>
      <c r="LFA202" s="27"/>
      <c r="LFB202" s="27"/>
      <c r="LFC202" s="27"/>
      <c r="LFD202" s="27"/>
      <c r="LFE202" s="27"/>
      <c r="LFF202" s="27"/>
      <c r="LFG202" s="27"/>
      <c r="LFH202" s="27"/>
      <c r="LFI202" s="27"/>
      <c r="LFJ202" s="27"/>
      <c r="LFK202" s="27"/>
      <c r="LFL202" s="27"/>
      <c r="LFM202" s="27"/>
      <c r="LFN202" s="27"/>
      <c r="LFO202" s="27"/>
      <c r="LFP202" s="27"/>
      <c r="LFQ202" s="27"/>
      <c r="LFR202" s="27"/>
      <c r="LFS202" s="27"/>
      <c r="LFT202" s="27"/>
      <c r="LFU202" s="27"/>
      <c r="LFV202" s="27"/>
      <c r="LFW202" s="27"/>
      <c r="LFX202" s="27"/>
      <c r="LFY202" s="27"/>
      <c r="LFZ202" s="27"/>
      <c r="LGA202" s="27"/>
      <c r="LGB202" s="27"/>
      <c r="LGC202" s="27"/>
      <c r="LGD202" s="27"/>
      <c r="LGE202" s="27"/>
      <c r="LGF202" s="27"/>
      <c r="LGG202" s="27"/>
      <c r="LGH202" s="27"/>
      <c r="LGI202" s="27"/>
      <c r="LGJ202" s="27"/>
      <c r="LGK202" s="27"/>
      <c r="LGL202" s="27"/>
      <c r="LGM202" s="27"/>
      <c r="LGN202" s="27"/>
      <c r="LGO202" s="27"/>
      <c r="LGP202" s="27"/>
      <c r="LGQ202" s="27"/>
      <c r="LGR202" s="27"/>
      <c r="LGS202" s="27"/>
      <c r="LGT202" s="27"/>
      <c r="LGU202" s="27"/>
      <c r="LGV202" s="27"/>
      <c r="LGW202" s="27"/>
      <c r="LGX202" s="27"/>
      <c r="LGY202" s="27"/>
      <c r="LGZ202" s="27"/>
      <c r="LHA202" s="27"/>
      <c r="LHB202" s="27"/>
      <c r="LHC202" s="27"/>
      <c r="LHD202" s="27"/>
      <c r="LHE202" s="27"/>
      <c r="LHF202" s="27"/>
      <c r="LHG202" s="27"/>
      <c r="LHH202" s="27"/>
      <c r="LHI202" s="27"/>
      <c r="LHJ202" s="27"/>
      <c r="LHK202" s="27"/>
      <c r="LHL202" s="27"/>
      <c r="LHM202" s="27"/>
      <c r="LHN202" s="27"/>
      <c r="LHO202" s="27"/>
      <c r="LHP202" s="27"/>
      <c r="LHQ202" s="27"/>
      <c r="LHR202" s="27"/>
      <c r="LHS202" s="27"/>
      <c r="LHT202" s="27"/>
      <c r="LHU202" s="27"/>
      <c r="LHV202" s="27"/>
      <c r="LHW202" s="27"/>
      <c r="LHX202" s="27"/>
      <c r="LHY202" s="27"/>
      <c r="LHZ202" s="27"/>
      <c r="LIA202" s="27"/>
      <c r="LIB202" s="27"/>
      <c r="LIC202" s="27"/>
      <c r="LID202" s="27"/>
      <c r="LIE202" s="27"/>
      <c r="LIF202" s="27"/>
      <c r="LIG202" s="27"/>
      <c r="LIH202" s="27"/>
      <c r="LII202" s="27"/>
      <c r="LIJ202" s="27"/>
      <c r="LIK202" s="27"/>
      <c r="LIL202" s="27"/>
      <c r="LIM202" s="27"/>
      <c r="LIN202" s="27"/>
      <c r="LIO202" s="27"/>
      <c r="LIP202" s="27"/>
      <c r="LIQ202" s="27"/>
      <c r="LIR202" s="27"/>
      <c r="LIS202" s="27"/>
      <c r="LIT202" s="27"/>
      <c r="LIU202" s="27"/>
      <c r="LIV202" s="27"/>
      <c r="LIW202" s="27"/>
      <c r="LIX202" s="27"/>
      <c r="LIY202" s="27"/>
      <c r="LIZ202" s="27"/>
      <c r="LJA202" s="27"/>
      <c r="LJB202" s="27"/>
      <c r="LJC202" s="27"/>
      <c r="LJD202" s="27"/>
      <c r="LJE202" s="27"/>
      <c r="LJF202" s="27"/>
      <c r="LJG202" s="27"/>
      <c r="LJH202" s="27"/>
      <c r="LJI202" s="27"/>
      <c r="LJJ202" s="27"/>
      <c r="LJK202" s="27"/>
      <c r="LJL202" s="27"/>
      <c r="LJM202" s="27"/>
      <c r="LJN202" s="27"/>
      <c r="LJO202" s="27"/>
      <c r="LJP202" s="27"/>
      <c r="LJQ202" s="27"/>
      <c r="LJR202" s="27"/>
      <c r="LJS202" s="27"/>
      <c r="LJT202" s="27"/>
      <c r="LJU202" s="27"/>
      <c r="LJV202" s="27"/>
      <c r="LJW202" s="27"/>
      <c r="LJX202" s="27"/>
      <c r="LJY202" s="27"/>
      <c r="LJZ202" s="27"/>
      <c r="LKA202" s="27"/>
      <c r="LKB202" s="27"/>
      <c r="LKC202" s="27"/>
      <c r="LKD202" s="27"/>
      <c r="LKE202" s="27"/>
      <c r="LKF202" s="27"/>
      <c r="LKG202" s="27"/>
      <c r="LKH202" s="27"/>
      <c r="LKI202" s="27"/>
      <c r="LKJ202" s="27"/>
      <c r="LKK202" s="27"/>
      <c r="LKL202" s="27"/>
      <c r="LKM202" s="27"/>
      <c r="LKN202" s="27"/>
      <c r="LKO202" s="27"/>
      <c r="LKP202" s="27"/>
      <c r="LKQ202" s="27"/>
      <c r="LKR202" s="27"/>
      <c r="LKS202" s="27"/>
      <c r="LKT202" s="27"/>
      <c r="LKU202" s="27"/>
      <c r="LKV202" s="27"/>
      <c r="LKW202" s="27"/>
      <c r="LKX202" s="27"/>
      <c r="LKY202" s="27"/>
      <c r="LKZ202" s="27"/>
      <c r="LLA202" s="27"/>
      <c r="LLB202" s="27"/>
      <c r="LLC202" s="27"/>
      <c r="LLD202" s="27"/>
      <c r="LLE202" s="27"/>
      <c r="LLF202" s="27"/>
      <c r="LLG202" s="27"/>
      <c r="LLH202" s="27"/>
      <c r="LLI202" s="27"/>
      <c r="LLJ202" s="27"/>
      <c r="LLK202" s="27"/>
      <c r="LLL202" s="27"/>
      <c r="LLM202" s="27"/>
      <c r="LLN202" s="27"/>
      <c r="LLO202" s="27"/>
      <c r="LLP202" s="27"/>
      <c r="LLQ202" s="27"/>
      <c r="LLR202" s="27"/>
      <c r="LLS202" s="27"/>
      <c r="LLT202" s="27"/>
      <c r="LLU202" s="27"/>
      <c r="LLV202" s="27"/>
      <c r="LLW202" s="27"/>
      <c r="LLX202" s="27"/>
      <c r="LLY202" s="27"/>
      <c r="LLZ202" s="27"/>
      <c r="LMA202" s="27"/>
      <c r="LMB202" s="27"/>
      <c r="LMC202" s="27"/>
      <c r="LMD202" s="27"/>
      <c r="LME202" s="27"/>
      <c r="LMF202" s="27"/>
      <c r="LMG202" s="27"/>
      <c r="LMH202" s="27"/>
      <c r="LMI202" s="27"/>
      <c r="LMJ202" s="27"/>
      <c r="LMK202" s="27"/>
      <c r="LML202" s="27"/>
      <c r="LMM202" s="27"/>
      <c r="LMN202" s="27"/>
      <c r="LMO202" s="27"/>
      <c r="LMP202" s="27"/>
      <c r="LMQ202" s="27"/>
      <c r="LMR202" s="27"/>
      <c r="LMS202" s="27"/>
      <c r="LMT202" s="27"/>
      <c r="LMU202" s="27"/>
      <c r="LMV202" s="27"/>
      <c r="LMW202" s="27"/>
      <c r="LMX202" s="27"/>
      <c r="LMY202" s="27"/>
      <c r="LMZ202" s="27"/>
      <c r="LNA202" s="27"/>
      <c r="LNB202" s="27"/>
      <c r="LNC202" s="27"/>
      <c r="LND202" s="27"/>
      <c r="LNE202" s="27"/>
      <c r="LNF202" s="27"/>
      <c r="LNG202" s="27"/>
      <c r="LNH202" s="27"/>
      <c r="LNI202" s="27"/>
      <c r="LNJ202" s="27"/>
      <c r="LNK202" s="27"/>
      <c r="LNL202" s="27"/>
      <c r="LNM202" s="27"/>
      <c r="LNN202" s="27"/>
      <c r="LNO202" s="27"/>
      <c r="LNP202" s="27"/>
      <c r="LNQ202" s="27"/>
      <c r="LNR202" s="27"/>
      <c r="LNS202" s="27"/>
      <c r="LNT202" s="27"/>
      <c r="LNU202" s="27"/>
      <c r="LNV202" s="27"/>
      <c r="LNW202" s="27"/>
      <c r="LNX202" s="27"/>
      <c r="LNY202" s="27"/>
      <c r="LNZ202" s="27"/>
      <c r="LOA202" s="27"/>
      <c r="LOB202" s="27"/>
      <c r="LOC202" s="27"/>
      <c r="LOD202" s="27"/>
      <c r="LOE202" s="27"/>
      <c r="LOF202" s="27"/>
      <c r="LOG202" s="27"/>
      <c r="LOH202" s="27"/>
      <c r="LOI202" s="27"/>
      <c r="LOJ202" s="27"/>
      <c r="LOK202" s="27"/>
      <c r="LOL202" s="27"/>
      <c r="LOM202" s="27"/>
      <c r="LON202" s="27"/>
      <c r="LOO202" s="27"/>
      <c r="LOP202" s="27"/>
      <c r="LOQ202" s="27"/>
      <c r="LOR202" s="27"/>
      <c r="LOS202" s="27"/>
      <c r="LOT202" s="27"/>
      <c r="LOU202" s="27"/>
      <c r="LOV202" s="27"/>
      <c r="LOW202" s="27"/>
      <c r="LOX202" s="27"/>
      <c r="LOY202" s="27"/>
      <c r="LOZ202" s="27"/>
      <c r="LPA202" s="27"/>
      <c r="LPB202" s="27"/>
      <c r="LPC202" s="27"/>
      <c r="LPD202" s="27"/>
      <c r="LPE202" s="27"/>
      <c r="LPF202" s="27"/>
      <c r="LPG202" s="27"/>
      <c r="LPH202" s="27"/>
      <c r="LPI202" s="27"/>
      <c r="LPJ202" s="27"/>
      <c r="LPK202" s="27"/>
      <c r="LPL202" s="27"/>
      <c r="LPM202" s="27"/>
      <c r="LPN202" s="27"/>
      <c r="LPO202" s="27"/>
      <c r="LPP202" s="27"/>
      <c r="LPQ202" s="27"/>
      <c r="LPR202" s="27"/>
      <c r="LPS202" s="27"/>
      <c r="LPT202" s="27"/>
      <c r="LPU202" s="27"/>
      <c r="LPV202" s="27"/>
      <c r="LPW202" s="27"/>
      <c r="LPX202" s="27"/>
      <c r="LPY202" s="27"/>
      <c r="LPZ202" s="27"/>
      <c r="LQA202" s="27"/>
      <c r="LQB202" s="27"/>
      <c r="LQC202" s="27"/>
      <c r="LQD202" s="27"/>
      <c r="LQE202" s="27"/>
      <c r="LQF202" s="27"/>
      <c r="LQG202" s="27"/>
      <c r="LQH202" s="27"/>
      <c r="LQI202" s="27"/>
      <c r="LQJ202" s="27"/>
      <c r="LQK202" s="27"/>
      <c r="LQL202" s="27"/>
      <c r="LQM202" s="27"/>
      <c r="LQN202" s="27"/>
      <c r="LQO202" s="27"/>
      <c r="LQP202" s="27"/>
      <c r="LQQ202" s="27"/>
      <c r="LQR202" s="27"/>
      <c r="LQS202" s="27"/>
      <c r="LQT202" s="27"/>
      <c r="LQU202" s="27"/>
      <c r="LQV202" s="27"/>
      <c r="LQW202" s="27"/>
      <c r="LQX202" s="27"/>
      <c r="LQY202" s="27"/>
      <c r="LQZ202" s="27"/>
      <c r="LRA202" s="27"/>
      <c r="LRB202" s="27"/>
      <c r="LRC202" s="27"/>
      <c r="LRD202" s="27"/>
      <c r="LRE202" s="27"/>
      <c r="LRF202" s="27"/>
      <c r="LRG202" s="27"/>
      <c r="LRH202" s="27"/>
      <c r="LRI202" s="27"/>
      <c r="LRJ202" s="27"/>
      <c r="LRK202" s="27"/>
      <c r="LRL202" s="27"/>
      <c r="LRM202" s="27"/>
      <c r="LRN202" s="27"/>
      <c r="LRO202" s="27"/>
      <c r="LRP202" s="27"/>
      <c r="LRQ202" s="27"/>
      <c r="LRR202" s="27"/>
      <c r="LRS202" s="27"/>
      <c r="LRT202" s="27"/>
      <c r="LRU202" s="27"/>
      <c r="LRV202" s="27"/>
      <c r="LRW202" s="27"/>
      <c r="LRX202" s="27"/>
      <c r="LRY202" s="27"/>
      <c r="LRZ202" s="27"/>
      <c r="LSA202" s="27"/>
      <c r="LSB202" s="27"/>
      <c r="LSC202" s="27"/>
      <c r="LSD202" s="27"/>
      <c r="LSE202" s="27"/>
      <c r="LSF202" s="27"/>
      <c r="LSG202" s="27"/>
      <c r="LSH202" s="27"/>
      <c r="LSI202" s="27"/>
      <c r="LSJ202" s="27"/>
      <c r="LSK202" s="27"/>
      <c r="LSL202" s="27"/>
      <c r="LSM202" s="27"/>
      <c r="LSN202" s="27"/>
      <c r="LSO202" s="27"/>
      <c r="LSP202" s="27"/>
      <c r="LSQ202" s="27"/>
      <c r="LSR202" s="27"/>
      <c r="LSS202" s="27"/>
      <c r="LST202" s="27"/>
      <c r="LSU202" s="27"/>
      <c r="LSV202" s="27"/>
      <c r="LSW202" s="27"/>
      <c r="LSX202" s="27"/>
      <c r="LSY202" s="27"/>
      <c r="LSZ202" s="27"/>
      <c r="LTA202" s="27"/>
      <c r="LTB202" s="27"/>
      <c r="LTC202" s="27"/>
      <c r="LTD202" s="27"/>
      <c r="LTE202" s="27"/>
      <c r="LTF202" s="27"/>
      <c r="LTG202" s="27"/>
      <c r="LTH202" s="27"/>
      <c r="LTI202" s="27"/>
      <c r="LTJ202" s="27"/>
      <c r="LTK202" s="27"/>
      <c r="LTL202" s="27"/>
      <c r="LTM202" s="27"/>
      <c r="LTN202" s="27"/>
      <c r="LTO202" s="27"/>
      <c r="LTP202" s="27"/>
      <c r="LTQ202" s="27"/>
      <c r="LTR202" s="27"/>
      <c r="LTS202" s="27"/>
      <c r="LTT202" s="27"/>
      <c r="LTU202" s="27"/>
      <c r="LTV202" s="27"/>
      <c r="LTW202" s="27"/>
      <c r="LTX202" s="27"/>
      <c r="LTY202" s="27"/>
      <c r="LTZ202" s="27"/>
      <c r="LUA202" s="27"/>
      <c r="LUB202" s="27"/>
      <c r="LUC202" s="27"/>
      <c r="LUD202" s="27"/>
      <c r="LUE202" s="27"/>
      <c r="LUF202" s="27"/>
      <c r="LUG202" s="27"/>
      <c r="LUH202" s="27"/>
      <c r="LUI202" s="27"/>
      <c r="LUJ202" s="27"/>
      <c r="LUK202" s="27"/>
      <c r="LUL202" s="27"/>
      <c r="LUM202" s="27"/>
      <c r="LUN202" s="27"/>
      <c r="LUO202" s="27"/>
      <c r="LUP202" s="27"/>
      <c r="LUQ202" s="27"/>
      <c r="LUR202" s="27"/>
      <c r="LUS202" s="27"/>
      <c r="LUT202" s="27"/>
      <c r="LUU202" s="27"/>
      <c r="LUV202" s="27"/>
      <c r="LUW202" s="27"/>
      <c r="LUX202" s="27"/>
      <c r="LUY202" s="27"/>
      <c r="LUZ202" s="27"/>
      <c r="LVA202" s="27"/>
      <c r="LVB202" s="27"/>
      <c r="LVC202" s="27"/>
      <c r="LVD202" s="27"/>
      <c r="LVE202" s="27"/>
      <c r="LVF202" s="27"/>
      <c r="LVG202" s="27"/>
      <c r="LVH202" s="27"/>
      <c r="LVI202" s="27"/>
      <c r="LVJ202" s="27"/>
      <c r="LVK202" s="27"/>
      <c r="LVL202" s="27"/>
      <c r="LVM202" s="27"/>
      <c r="LVN202" s="27"/>
      <c r="LVO202" s="27"/>
      <c r="LVP202" s="27"/>
      <c r="LVQ202" s="27"/>
      <c r="LVR202" s="27"/>
      <c r="LVS202" s="27"/>
      <c r="LVT202" s="27"/>
      <c r="LVU202" s="27"/>
      <c r="LVV202" s="27"/>
      <c r="LVW202" s="27"/>
      <c r="LVX202" s="27"/>
      <c r="LVY202" s="27"/>
      <c r="LVZ202" s="27"/>
      <c r="LWA202" s="27"/>
      <c r="LWB202" s="27"/>
      <c r="LWC202" s="27"/>
      <c r="LWD202" s="27"/>
      <c r="LWE202" s="27"/>
      <c r="LWF202" s="27"/>
      <c r="LWG202" s="27"/>
      <c r="LWH202" s="27"/>
      <c r="LWI202" s="27"/>
      <c r="LWJ202" s="27"/>
      <c r="LWK202" s="27"/>
      <c r="LWL202" s="27"/>
      <c r="LWM202" s="27"/>
      <c r="LWN202" s="27"/>
      <c r="LWO202" s="27"/>
      <c r="LWP202" s="27"/>
      <c r="LWQ202" s="27"/>
      <c r="LWR202" s="27"/>
      <c r="LWS202" s="27"/>
      <c r="LWT202" s="27"/>
      <c r="LWU202" s="27"/>
      <c r="LWV202" s="27"/>
      <c r="LWW202" s="27"/>
      <c r="LWX202" s="27"/>
      <c r="LWY202" s="27"/>
      <c r="LWZ202" s="27"/>
      <c r="LXA202" s="27"/>
      <c r="LXB202" s="27"/>
      <c r="LXC202" s="27"/>
      <c r="LXD202" s="27"/>
      <c r="LXE202" s="27"/>
      <c r="LXF202" s="27"/>
      <c r="LXG202" s="27"/>
      <c r="LXH202" s="27"/>
      <c r="LXI202" s="27"/>
      <c r="LXJ202" s="27"/>
      <c r="LXK202" s="27"/>
      <c r="LXL202" s="27"/>
      <c r="LXM202" s="27"/>
      <c r="LXN202" s="27"/>
      <c r="LXO202" s="27"/>
      <c r="LXP202" s="27"/>
      <c r="LXQ202" s="27"/>
      <c r="LXR202" s="27"/>
      <c r="LXS202" s="27"/>
      <c r="LXT202" s="27"/>
      <c r="LXU202" s="27"/>
      <c r="LXV202" s="27"/>
      <c r="LXW202" s="27"/>
      <c r="LXX202" s="27"/>
      <c r="LXY202" s="27"/>
      <c r="LXZ202" s="27"/>
      <c r="LYA202" s="27"/>
      <c r="LYB202" s="27"/>
      <c r="LYC202" s="27"/>
      <c r="LYD202" s="27"/>
      <c r="LYE202" s="27"/>
      <c r="LYF202" s="27"/>
      <c r="LYG202" s="27"/>
      <c r="LYH202" s="27"/>
      <c r="LYI202" s="27"/>
      <c r="LYJ202" s="27"/>
      <c r="LYK202" s="27"/>
      <c r="LYL202" s="27"/>
      <c r="LYM202" s="27"/>
      <c r="LYN202" s="27"/>
      <c r="LYO202" s="27"/>
      <c r="LYP202" s="27"/>
      <c r="LYQ202" s="27"/>
      <c r="LYR202" s="27"/>
      <c r="LYS202" s="27"/>
      <c r="LYT202" s="27"/>
      <c r="LYU202" s="27"/>
      <c r="LYV202" s="27"/>
      <c r="LYW202" s="27"/>
      <c r="LYX202" s="27"/>
      <c r="LYY202" s="27"/>
      <c r="LYZ202" s="27"/>
      <c r="LZA202" s="27"/>
      <c r="LZB202" s="27"/>
      <c r="LZC202" s="27"/>
      <c r="LZD202" s="27"/>
      <c r="LZE202" s="27"/>
      <c r="LZF202" s="27"/>
      <c r="LZG202" s="27"/>
      <c r="LZH202" s="27"/>
      <c r="LZI202" s="27"/>
      <c r="LZJ202" s="27"/>
      <c r="LZK202" s="27"/>
      <c r="LZL202" s="27"/>
      <c r="LZM202" s="27"/>
      <c r="LZN202" s="27"/>
      <c r="LZO202" s="27"/>
      <c r="LZP202" s="27"/>
      <c r="LZQ202" s="27"/>
      <c r="LZR202" s="27"/>
      <c r="LZS202" s="27"/>
      <c r="LZT202" s="27"/>
      <c r="LZU202" s="27"/>
      <c r="LZV202" s="27"/>
      <c r="LZW202" s="27"/>
      <c r="LZX202" s="27"/>
      <c r="LZY202" s="27"/>
      <c r="LZZ202" s="27"/>
      <c r="MAA202" s="27"/>
      <c r="MAB202" s="27"/>
      <c r="MAC202" s="27"/>
      <c r="MAD202" s="27"/>
      <c r="MAE202" s="27"/>
      <c r="MAF202" s="27"/>
      <c r="MAG202" s="27"/>
      <c r="MAH202" s="27"/>
      <c r="MAI202" s="27"/>
      <c r="MAJ202" s="27"/>
      <c r="MAK202" s="27"/>
      <c r="MAL202" s="27"/>
      <c r="MAM202" s="27"/>
      <c r="MAN202" s="27"/>
      <c r="MAO202" s="27"/>
      <c r="MAP202" s="27"/>
      <c r="MAQ202" s="27"/>
      <c r="MAR202" s="27"/>
      <c r="MAS202" s="27"/>
      <c r="MAT202" s="27"/>
      <c r="MAU202" s="27"/>
      <c r="MAV202" s="27"/>
      <c r="MAW202" s="27"/>
      <c r="MAX202" s="27"/>
      <c r="MAY202" s="27"/>
      <c r="MAZ202" s="27"/>
      <c r="MBA202" s="27"/>
      <c r="MBB202" s="27"/>
      <c r="MBC202" s="27"/>
      <c r="MBD202" s="27"/>
      <c r="MBE202" s="27"/>
      <c r="MBF202" s="27"/>
      <c r="MBG202" s="27"/>
      <c r="MBH202" s="27"/>
      <c r="MBI202" s="27"/>
      <c r="MBJ202" s="27"/>
      <c r="MBK202" s="27"/>
      <c r="MBL202" s="27"/>
      <c r="MBM202" s="27"/>
      <c r="MBN202" s="27"/>
      <c r="MBO202" s="27"/>
      <c r="MBP202" s="27"/>
      <c r="MBQ202" s="27"/>
      <c r="MBR202" s="27"/>
      <c r="MBS202" s="27"/>
      <c r="MBT202" s="27"/>
      <c r="MBU202" s="27"/>
      <c r="MBV202" s="27"/>
      <c r="MBW202" s="27"/>
      <c r="MBX202" s="27"/>
      <c r="MBY202" s="27"/>
      <c r="MBZ202" s="27"/>
      <c r="MCA202" s="27"/>
      <c r="MCB202" s="27"/>
      <c r="MCC202" s="27"/>
      <c r="MCD202" s="27"/>
      <c r="MCE202" s="27"/>
      <c r="MCF202" s="27"/>
      <c r="MCG202" s="27"/>
      <c r="MCH202" s="27"/>
      <c r="MCI202" s="27"/>
      <c r="MCJ202" s="27"/>
      <c r="MCK202" s="27"/>
      <c r="MCL202" s="27"/>
      <c r="MCM202" s="27"/>
      <c r="MCN202" s="27"/>
      <c r="MCO202" s="27"/>
      <c r="MCP202" s="27"/>
      <c r="MCQ202" s="27"/>
      <c r="MCR202" s="27"/>
      <c r="MCS202" s="27"/>
      <c r="MCT202" s="27"/>
      <c r="MCU202" s="27"/>
      <c r="MCV202" s="27"/>
      <c r="MCW202" s="27"/>
      <c r="MCX202" s="27"/>
      <c r="MCY202" s="27"/>
      <c r="MCZ202" s="27"/>
      <c r="MDA202" s="27"/>
      <c r="MDB202" s="27"/>
      <c r="MDC202" s="27"/>
      <c r="MDD202" s="27"/>
      <c r="MDE202" s="27"/>
      <c r="MDF202" s="27"/>
      <c r="MDG202" s="27"/>
      <c r="MDH202" s="27"/>
      <c r="MDI202" s="27"/>
      <c r="MDJ202" s="27"/>
      <c r="MDK202" s="27"/>
      <c r="MDL202" s="27"/>
      <c r="MDM202" s="27"/>
      <c r="MDN202" s="27"/>
      <c r="MDO202" s="27"/>
      <c r="MDP202" s="27"/>
      <c r="MDQ202" s="27"/>
      <c r="MDR202" s="27"/>
      <c r="MDS202" s="27"/>
      <c r="MDT202" s="27"/>
      <c r="MDU202" s="27"/>
      <c r="MDV202" s="27"/>
      <c r="MDW202" s="27"/>
      <c r="MDX202" s="27"/>
      <c r="MDY202" s="27"/>
      <c r="MDZ202" s="27"/>
      <c r="MEA202" s="27"/>
      <c r="MEB202" s="27"/>
      <c r="MEC202" s="27"/>
      <c r="MED202" s="27"/>
      <c r="MEE202" s="27"/>
      <c r="MEF202" s="27"/>
      <c r="MEG202" s="27"/>
      <c r="MEH202" s="27"/>
      <c r="MEI202" s="27"/>
      <c r="MEJ202" s="27"/>
      <c r="MEK202" s="27"/>
      <c r="MEL202" s="27"/>
      <c r="MEM202" s="27"/>
      <c r="MEN202" s="27"/>
      <c r="MEO202" s="27"/>
      <c r="MEP202" s="27"/>
      <c r="MEQ202" s="27"/>
      <c r="MER202" s="27"/>
      <c r="MES202" s="27"/>
      <c r="MET202" s="27"/>
      <c r="MEU202" s="27"/>
      <c r="MEV202" s="27"/>
      <c r="MEW202" s="27"/>
      <c r="MEX202" s="27"/>
      <c r="MEY202" s="27"/>
      <c r="MEZ202" s="27"/>
      <c r="MFA202" s="27"/>
      <c r="MFB202" s="27"/>
      <c r="MFC202" s="27"/>
      <c r="MFD202" s="27"/>
      <c r="MFE202" s="27"/>
      <c r="MFF202" s="27"/>
      <c r="MFG202" s="27"/>
      <c r="MFH202" s="27"/>
      <c r="MFI202" s="27"/>
      <c r="MFJ202" s="27"/>
      <c r="MFK202" s="27"/>
      <c r="MFL202" s="27"/>
      <c r="MFM202" s="27"/>
      <c r="MFN202" s="27"/>
      <c r="MFO202" s="27"/>
      <c r="MFP202" s="27"/>
      <c r="MFQ202" s="27"/>
      <c r="MFR202" s="27"/>
      <c r="MFS202" s="27"/>
      <c r="MFT202" s="27"/>
      <c r="MFU202" s="27"/>
      <c r="MFV202" s="27"/>
      <c r="MFW202" s="27"/>
      <c r="MFX202" s="27"/>
      <c r="MFY202" s="27"/>
      <c r="MFZ202" s="27"/>
      <c r="MGA202" s="27"/>
      <c r="MGB202" s="27"/>
      <c r="MGC202" s="27"/>
      <c r="MGD202" s="27"/>
      <c r="MGE202" s="27"/>
      <c r="MGF202" s="27"/>
      <c r="MGG202" s="27"/>
      <c r="MGH202" s="27"/>
      <c r="MGI202" s="27"/>
      <c r="MGJ202" s="27"/>
      <c r="MGK202" s="27"/>
      <c r="MGL202" s="27"/>
      <c r="MGM202" s="27"/>
      <c r="MGN202" s="27"/>
      <c r="MGO202" s="27"/>
      <c r="MGP202" s="27"/>
      <c r="MGQ202" s="27"/>
      <c r="MGR202" s="27"/>
      <c r="MGS202" s="27"/>
      <c r="MGT202" s="27"/>
      <c r="MGU202" s="27"/>
      <c r="MGV202" s="27"/>
      <c r="MGW202" s="27"/>
      <c r="MGX202" s="27"/>
      <c r="MGY202" s="27"/>
      <c r="MGZ202" s="27"/>
      <c r="MHA202" s="27"/>
      <c r="MHB202" s="27"/>
      <c r="MHC202" s="27"/>
      <c r="MHD202" s="27"/>
      <c r="MHE202" s="27"/>
      <c r="MHF202" s="27"/>
      <c r="MHG202" s="27"/>
      <c r="MHH202" s="27"/>
      <c r="MHI202" s="27"/>
      <c r="MHJ202" s="27"/>
      <c r="MHK202" s="27"/>
      <c r="MHL202" s="27"/>
      <c r="MHM202" s="27"/>
      <c r="MHN202" s="27"/>
      <c r="MHO202" s="27"/>
      <c r="MHP202" s="27"/>
      <c r="MHQ202" s="27"/>
      <c r="MHR202" s="27"/>
      <c r="MHS202" s="27"/>
      <c r="MHT202" s="27"/>
      <c r="MHU202" s="27"/>
      <c r="MHV202" s="27"/>
      <c r="MHW202" s="27"/>
      <c r="MHX202" s="27"/>
      <c r="MHY202" s="27"/>
      <c r="MHZ202" s="27"/>
      <c r="MIA202" s="27"/>
      <c r="MIB202" s="27"/>
      <c r="MIC202" s="27"/>
      <c r="MID202" s="27"/>
      <c r="MIE202" s="27"/>
      <c r="MIF202" s="27"/>
      <c r="MIG202" s="27"/>
      <c r="MIH202" s="27"/>
      <c r="MII202" s="27"/>
      <c r="MIJ202" s="27"/>
      <c r="MIK202" s="27"/>
      <c r="MIL202" s="27"/>
      <c r="MIM202" s="27"/>
      <c r="MIN202" s="27"/>
      <c r="MIO202" s="27"/>
      <c r="MIP202" s="27"/>
      <c r="MIQ202" s="27"/>
      <c r="MIR202" s="27"/>
      <c r="MIS202" s="27"/>
      <c r="MIT202" s="27"/>
      <c r="MIU202" s="27"/>
      <c r="MIV202" s="27"/>
      <c r="MIW202" s="27"/>
      <c r="MIX202" s="27"/>
      <c r="MIY202" s="27"/>
      <c r="MIZ202" s="27"/>
      <c r="MJA202" s="27"/>
      <c r="MJB202" s="27"/>
      <c r="MJC202" s="27"/>
      <c r="MJD202" s="27"/>
      <c r="MJE202" s="27"/>
      <c r="MJF202" s="27"/>
      <c r="MJG202" s="27"/>
      <c r="MJH202" s="27"/>
      <c r="MJI202" s="27"/>
      <c r="MJJ202" s="27"/>
      <c r="MJK202" s="27"/>
      <c r="MJL202" s="27"/>
      <c r="MJM202" s="27"/>
      <c r="MJN202" s="27"/>
      <c r="MJO202" s="27"/>
      <c r="MJP202" s="27"/>
      <c r="MJQ202" s="27"/>
      <c r="MJR202" s="27"/>
      <c r="MJS202" s="27"/>
      <c r="MJT202" s="27"/>
      <c r="MJU202" s="27"/>
      <c r="MJV202" s="27"/>
      <c r="MJW202" s="27"/>
      <c r="MJX202" s="27"/>
      <c r="MJY202" s="27"/>
      <c r="MJZ202" s="27"/>
      <c r="MKA202" s="27"/>
      <c r="MKB202" s="27"/>
      <c r="MKC202" s="27"/>
      <c r="MKD202" s="27"/>
      <c r="MKE202" s="27"/>
      <c r="MKF202" s="27"/>
      <c r="MKG202" s="27"/>
      <c r="MKH202" s="27"/>
      <c r="MKI202" s="27"/>
      <c r="MKJ202" s="27"/>
      <c r="MKK202" s="27"/>
      <c r="MKL202" s="27"/>
      <c r="MKM202" s="27"/>
      <c r="MKN202" s="27"/>
      <c r="MKO202" s="27"/>
      <c r="MKP202" s="27"/>
      <c r="MKQ202" s="27"/>
      <c r="MKR202" s="27"/>
      <c r="MKS202" s="27"/>
      <c r="MKT202" s="27"/>
      <c r="MKU202" s="27"/>
      <c r="MKV202" s="27"/>
      <c r="MKW202" s="27"/>
      <c r="MKX202" s="27"/>
      <c r="MKY202" s="27"/>
      <c r="MKZ202" s="27"/>
      <c r="MLA202" s="27"/>
      <c r="MLB202" s="27"/>
      <c r="MLC202" s="27"/>
      <c r="MLD202" s="27"/>
      <c r="MLE202" s="27"/>
      <c r="MLF202" s="27"/>
      <c r="MLG202" s="27"/>
      <c r="MLH202" s="27"/>
      <c r="MLI202" s="27"/>
      <c r="MLJ202" s="27"/>
      <c r="MLK202" s="27"/>
      <c r="MLL202" s="27"/>
      <c r="MLM202" s="27"/>
      <c r="MLN202" s="27"/>
      <c r="MLO202" s="27"/>
      <c r="MLP202" s="27"/>
      <c r="MLQ202" s="27"/>
      <c r="MLR202" s="27"/>
      <c r="MLS202" s="27"/>
      <c r="MLT202" s="27"/>
      <c r="MLU202" s="27"/>
      <c r="MLV202" s="27"/>
      <c r="MLW202" s="27"/>
      <c r="MLX202" s="27"/>
      <c r="MLY202" s="27"/>
      <c r="MLZ202" s="27"/>
      <c r="MMA202" s="27"/>
      <c r="MMB202" s="27"/>
      <c r="MMC202" s="27"/>
      <c r="MMD202" s="27"/>
      <c r="MME202" s="27"/>
      <c r="MMF202" s="27"/>
      <c r="MMG202" s="27"/>
      <c r="MMH202" s="27"/>
      <c r="MMI202" s="27"/>
      <c r="MMJ202" s="27"/>
      <c r="MMK202" s="27"/>
      <c r="MML202" s="27"/>
      <c r="MMM202" s="27"/>
      <c r="MMN202" s="27"/>
      <c r="MMO202" s="27"/>
      <c r="MMP202" s="27"/>
      <c r="MMQ202" s="27"/>
      <c r="MMR202" s="27"/>
      <c r="MMS202" s="27"/>
      <c r="MMT202" s="27"/>
      <c r="MMU202" s="27"/>
      <c r="MMV202" s="27"/>
      <c r="MMW202" s="27"/>
      <c r="MMX202" s="27"/>
      <c r="MMY202" s="27"/>
      <c r="MMZ202" s="27"/>
      <c r="MNA202" s="27"/>
      <c r="MNB202" s="27"/>
      <c r="MNC202" s="27"/>
      <c r="MND202" s="27"/>
      <c r="MNE202" s="27"/>
      <c r="MNF202" s="27"/>
      <c r="MNG202" s="27"/>
      <c r="MNH202" s="27"/>
      <c r="MNI202" s="27"/>
      <c r="MNJ202" s="27"/>
      <c r="MNK202" s="27"/>
      <c r="MNL202" s="27"/>
      <c r="MNM202" s="27"/>
      <c r="MNN202" s="27"/>
      <c r="MNO202" s="27"/>
      <c r="MNP202" s="27"/>
      <c r="MNQ202" s="27"/>
      <c r="MNR202" s="27"/>
      <c r="MNS202" s="27"/>
      <c r="MNT202" s="27"/>
      <c r="MNU202" s="27"/>
      <c r="MNV202" s="27"/>
      <c r="MNW202" s="27"/>
      <c r="MNX202" s="27"/>
      <c r="MNY202" s="27"/>
      <c r="MNZ202" s="27"/>
      <c r="MOA202" s="27"/>
      <c r="MOB202" s="27"/>
      <c r="MOC202" s="27"/>
      <c r="MOD202" s="27"/>
      <c r="MOE202" s="27"/>
      <c r="MOF202" s="27"/>
      <c r="MOG202" s="27"/>
      <c r="MOH202" s="27"/>
      <c r="MOI202" s="27"/>
      <c r="MOJ202" s="27"/>
      <c r="MOK202" s="27"/>
      <c r="MOL202" s="27"/>
      <c r="MOM202" s="27"/>
      <c r="MON202" s="27"/>
      <c r="MOO202" s="27"/>
      <c r="MOP202" s="27"/>
      <c r="MOQ202" s="27"/>
      <c r="MOR202" s="27"/>
      <c r="MOS202" s="27"/>
      <c r="MOT202" s="27"/>
      <c r="MOU202" s="27"/>
      <c r="MOV202" s="27"/>
      <c r="MOW202" s="27"/>
      <c r="MOX202" s="27"/>
      <c r="MOY202" s="27"/>
      <c r="MOZ202" s="27"/>
      <c r="MPA202" s="27"/>
      <c r="MPB202" s="27"/>
      <c r="MPC202" s="27"/>
      <c r="MPD202" s="27"/>
      <c r="MPE202" s="27"/>
      <c r="MPF202" s="27"/>
      <c r="MPG202" s="27"/>
      <c r="MPH202" s="27"/>
      <c r="MPI202" s="27"/>
      <c r="MPJ202" s="27"/>
      <c r="MPK202" s="27"/>
      <c r="MPL202" s="27"/>
      <c r="MPM202" s="27"/>
      <c r="MPN202" s="27"/>
      <c r="MPO202" s="27"/>
      <c r="MPP202" s="27"/>
      <c r="MPQ202" s="27"/>
      <c r="MPR202" s="27"/>
      <c r="MPS202" s="27"/>
      <c r="MPT202" s="27"/>
      <c r="MPU202" s="27"/>
      <c r="MPV202" s="27"/>
      <c r="MPW202" s="27"/>
      <c r="MPX202" s="27"/>
      <c r="MPY202" s="27"/>
      <c r="MPZ202" s="27"/>
      <c r="MQA202" s="27"/>
      <c r="MQB202" s="27"/>
      <c r="MQC202" s="27"/>
      <c r="MQD202" s="27"/>
      <c r="MQE202" s="27"/>
      <c r="MQF202" s="27"/>
      <c r="MQG202" s="27"/>
      <c r="MQH202" s="27"/>
      <c r="MQI202" s="27"/>
      <c r="MQJ202" s="27"/>
      <c r="MQK202" s="27"/>
      <c r="MQL202" s="27"/>
      <c r="MQM202" s="27"/>
      <c r="MQN202" s="27"/>
      <c r="MQO202" s="27"/>
      <c r="MQP202" s="27"/>
      <c r="MQQ202" s="27"/>
      <c r="MQR202" s="27"/>
      <c r="MQS202" s="27"/>
      <c r="MQT202" s="27"/>
      <c r="MQU202" s="27"/>
      <c r="MQV202" s="27"/>
      <c r="MQW202" s="27"/>
      <c r="MQX202" s="27"/>
      <c r="MQY202" s="27"/>
      <c r="MQZ202" s="27"/>
      <c r="MRA202" s="27"/>
      <c r="MRB202" s="27"/>
      <c r="MRC202" s="27"/>
      <c r="MRD202" s="27"/>
      <c r="MRE202" s="27"/>
      <c r="MRF202" s="27"/>
      <c r="MRG202" s="27"/>
      <c r="MRH202" s="27"/>
      <c r="MRI202" s="27"/>
      <c r="MRJ202" s="27"/>
      <c r="MRK202" s="27"/>
      <c r="MRL202" s="27"/>
      <c r="MRM202" s="27"/>
      <c r="MRN202" s="27"/>
      <c r="MRO202" s="27"/>
      <c r="MRP202" s="27"/>
      <c r="MRQ202" s="27"/>
      <c r="MRR202" s="27"/>
      <c r="MRS202" s="27"/>
      <c r="MRT202" s="27"/>
      <c r="MRU202" s="27"/>
      <c r="MRV202" s="27"/>
      <c r="MRW202" s="27"/>
      <c r="MRX202" s="27"/>
      <c r="MRY202" s="27"/>
      <c r="MRZ202" s="27"/>
      <c r="MSA202" s="27"/>
      <c r="MSB202" s="27"/>
      <c r="MSC202" s="27"/>
      <c r="MSD202" s="27"/>
      <c r="MSE202" s="27"/>
      <c r="MSF202" s="27"/>
      <c r="MSG202" s="27"/>
      <c r="MSH202" s="27"/>
      <c r="MSI202" s="27"/>
      <c r="MSJ202" s="27"/>
      <c r="MSK202" s="27"/>
      <c r="MSL202" s="27"/>
      <c r="MSM202" s="27"/>
      <c r="MSN202" s="27"/>
      <c r="MSO202" s="27"/>
      <c r="MSP202" s="27"/>
      <c r="MSQ202" s="27"/>
      <c r="MSR202" s="27"/>
      <c r="MSS202" s="27"/>
      <c r="MST202" s="27"/>
      <c r="MSU202" s="27"/>
      <c r="MSV202" s="27"/>
      <c r="MSW202" s="27"/>
      <c r="MSX202" s="27"/>
      <c r="MSY202" s="27"/>
      <c r="MSZ202" s="27"/>
      <c r="MTA202" s="27"/>
      <c r="MTB202" s="27"/>
      <c r="MTC202" s="27"/>
      <c r="MTD202" s="27"/>
      <c r="MTE202" s="27"/>
      <c r="MTF202" s="27"/>
      <c r="MTG202" s="27"/>
      <c r="MTH202" s="27"/>
      <c r="MTI202" s="27"/>
      <c r="MTJ202" s="27"/>
      <c r="MTK202" s="27"/>
      <c r="MTL202" s="27"/>
      <c r="MTM202" s="27"/>
      <c r="MTN202" s="27"/>
      <c r="MTO202" s="27"/>
      <c r="MTP202" s="27"/>
      <c r="MTQ202" s="27"/>
      <c r="MTR202" s="27"/>
      <c r="MTS202" s="27"/>
      <c r="MTT202" s="27"/>
      <c r="MTU202" s="27"/>
      <c r="MTV202" s="27"/>
      <c r="MTW202" s="27"/>
      <c r="MTX202" s="27"/>
      <c r="MTY202" s="27"/>
      <c r="MTZ202" s="27"/>
      <c r="MUA202" s="27"/>
      <c r="MUB202" s="27"/>
      <c r="MUC202" s="27"/>
      <c r="MUD202" s="27"/>
      <c r="MUE202" s="27"/>
      <c r="MUF202" s="27"/>
      <c r="MUG202" s="27"/>
      <c r="MUH202" s="27"/>
      <c r="MUI202" s="27"/>
      <c r="MUJ202" s="27"/>
      <c r="MUK202" s="27"/>
      <c r="MUL202" s="27"/>
      <c r="MUM202" s="27"/>
      <c r="MUN202" s="27"/>
      <c r="MUO202" s="27"/>
      <c r="MUP202" s="27"/>
      <c r="MUQ202" s="27"/>
      <c r="MUR202" s="27"/>
      <c r="MUS202" s="27"/>
      <c r="MUT202" s="27"/>
      <c r="MUU202" s="27"/>
      <c r="MUV202" s="27"/>
      <c r="MUW202" s="27"/>
      <c r="MUX202" s="27"/>
      <c r="MUY202" s="27"/>
      <c r="MUZ202" s="27"/>
      <c r="MVA202" s="27"/>
      <c r="MVB202" s="27"/>
      <c r="MVC202" s="27"/>
      <c r="MVD202" s="27"/>
      <c r="MVE202" s="27"/>
      <c r="MVF202" s="27"/>
      <c r="MVG202" s="27"/>
      <c r="MVH202" s="27"/>
      <c r="MVI202" s="27"/>
      <c r="MVJ202" s="27"/>
      <c r="MVK202" s="27"/>
      <c r="MVL202" s="27"/>
      <c r="MVM202" s="27"/>
      <c r="MVN202" s="27"/>
      <c r="MVO202" s="27"/>
      <c r="MVP202" s="27"/>
      <c r="MVQ202" s="27"/>
      <c r="MVR202" s="27"/>
      <c r="MVS202" s="27"/>
      <c r="MVT202" s="27"/>
      <c r="MVU202" s="27"/>
      <c r="MVV202" s="27"/>
      <c r="MVW202" s="27"/>
      <c r="MVX202" s="27"/>
      <c r="MVY202" s="27"/>
      <c r="MVZ202" s="27"/>
      <c r="MWA202" s="27"/>
      <c r="MWB202" s="27"/>
      <c r="MWC202" s="27"/>
      <c r="MWD202" s="27"/>
      <c r="MWE202" s="27"/>
      <c r="MWF202" s="27"/>
      <c r="MWG202" s="27"/>
      <c r="MWH202" s="27"/>
      <c r="MWI202" s="27"/>
      <c r="MWJ202" s="27"/>
      <c r="MWK202" s="27"/>
      <c r="MWL202" s="27"/>
      <c r="MWM202" s="27"/>
      <c r="MWN202" s="27"/>
      <c r="MWO202" s="27"/>
      <c r="MWP202" s="27"/>
      <c r="MWQ202" s="27"/>
      <c r="MWR202" s="27"/>
      <c r="MWS202" s="27"/>
      <c r="MWT202" s="27"/>
      <c r="MWU202" s="27"/>
      <c r="MWV202" s="27"/>
      <c r="MWW202" s="27"/>
      <c r="MWX202" s="27"/>
      <c r="MWY202" s="27"/>
      <c r="MWZ202" s="27"/>
      <c r="MXA202" s="27"/>
      <c r="MXB202" s="27"/>
      <c r="MXC202" s="27"/>
      <c r="MXD202" s="27"/>
      <c r="MXE202" s="27"/>
      <c r="MXF202" s="27"/>
      <c r="MXG202" s="27"/>
      <c r="MXH202" s="27"/>
      <c r="MXI202" s="27"/>
      <c r="MXJ202" s="27"/>
      <c r="MXK202" s="27"/>
      <c r="MXL202" s="27"/>
      <c r="MXM202" s="27"/>
      <c r="MXN202" s="27"/>
      <c r="MXO202" s="27"/>
      <c r="MXP202" s="27"/>
      <c r="MXQ202" s="27"/>
      <c r="MXR202" s="27"/>
      <c r="MXS202" s="27"/>
      <c r="MXT202" s="27"/>
      <c r="MXU202" s="27"/>
      <c r="MXV202" s="27"/>
      <c r="MXW202" s="27"/>
      <c r="MXX202" s="27"/>
      <c r="MXY202" s="27"/>
      <c r="MXZ202" s="27"/>
      <c r="MYA202" s="27"/>
      <c r="MYB202" s="27"/>
      <c r="MYC202" s="27"/>
      <c r="MYD202" s="27"/>
      <c r="MYE202" s="27"/>
      <c r="MYF202" s="27"/>
      <c r="MYG202" s="27"/>
      <c r="MYH202" s="27"/>
      <c r="MYI202" s="27"/>
      <c r="MYJ202" s="27"/>
      <c r="MYK202" s="27"/>
      <c r="MYL202" s="27"/>
      <c r="MYM202" s="27"/>
      <c r="MYN202" s="27"/>
      <c r="MYO202" s="27"/>
      <c r="MYP202" s="27"/>
      <c r="MYQ202" s="27"/>
      <c r="MYR202" s="27"/>
      <c r="MYS202" s="27"/>
      <c r="MYT202" s="27"/>
      <c r="MYU202" s="27"/>
      <c r="MYV202" s="27"/>
      <c r="MYW202" s="27"/>
      <c r="MYX202" s="27"/>
      <c r="MYY202" s="27"/>
      <c r="MYZ202" s="27"/>
      <c r="MZA202" s="27"/>
      <c r="MZB202" s="27"/>
      <c r="MZC202" s="27"/>
      <c r="MZD202" s="27"/>
      <c r="MZE202" s="27"/>
      <c r="MZF202" s="27"/>
      <c r="MZG202" s="27"/>
      <c r="MZH202" s="27"/>
      <c r="MZI202" s="27"/>
      <c r="MZJ202" s="27"/>
      <c r="MZK202" s="27"/>
      <c r="MZL202" s="27"/>
      <c r="MZM202" s="27"/>
      <c r="MZN202" s="27"/>
      <c r="MZO202" s="27"/>
      <c r="MZP202" s="27"/>
      <c r="MZQ202" s="27"/>
      <c r="MZR202" s="27"/>
      <c r="MZS202" s="27"/>
      <c r="MZT202" s="27"/>
      <c r="MZU202" s="27"/>
      <c r="MZV202" s="27"/>
      <c r="MZW202" s="27"/>
      <c r="MZX202" s="27"/>
      <c r="MZY202" s="27"/>
      <c r="MZZ202" s="27"/>
      <c r="NAA202" s="27"/>
      <c r="NAB202" s="27"/>
      <c r="NAC202" s="27"/>
      <c r="NAD202" s="27"/>
      <c r="NAE202" s="27"/>
      <c r="NAF202" s="27"/>
      <c r="NAG202" s="27"/>
      <c r="NAH202" s="27"/>
      <c r="NAI202" s="27"/>
      <c r="NAJ202" s="27"/>
      <c r="NAK202" s="27"/>
      <c r="NAL202" s="27"/>
      <c r="NAM202" s="27"/>
      <c r="NAN202" s="27"/>
      <c r="NAO202" s="27"/>
      <c r="NAP202" s="27"/>
      <c r="NAQ202" s="27"/>
      <c r="NAR202" s="27"/>
      <c r="NAS202" s="27"/>
      <c r="NAT202" s="27"/>
      <c r="NAU202" s="27"/>
      <c r="NAV202" s="27"/>
      <c r="NAW202" s="27"/>
      <c r="NAX202" s="27"/>
      <c r="NAY202" s="27"/>
      <c r="NAZ202" s="27"/>
      <c r="NBA202" s="27"/>
      <c r="NBB202" s="27"/>
      <c r="NBC202" s="27"/>
      <c r="NBD202" s="27"/>
      <c r="NBE202" s="27"/>
      <c r="NBF202" s="27"/>
      <c r="NBG202" s="27"/>
      <c r="NBH202" s="27"/>
      <c r="NBI202" s="27"/>
      <c r="NBJ202" s="27"/>
      <c r="NBK202" s="27"/>
      <c r="NBL202" s="27"/>
      <c r="NBM202" s="27"/>
      <c r="NBN202" s="27"/>
      <c r="NBO202" s="27"/>
      <c r="NBP202" s="27"/>
      <c r="NBQ202" s="27"/>
      <c r="NBR202" s="27"/>
      <c r="NBS202" s="27"/>
      <c r="NBT202" s="27"/>
      <c r="NBU202" s="27"/>
      <c r="NBV202" s="27"/>
      <c r="NBW202" s="27"/>
      <c r="NBX202" s="27"/>
      <c r="NBY202" s="27"/>
      <c r="NBZ202" s="27"/>
      <c r="NCA202" s="27"/>
      <c r="NCB202" s="27"/>
      <c r="NCC202" s="27"/>
      <c r="NCD202" s="27"/>
      <c r="NCE202" s="27"/>
      <c r="NCF202" s="27"/>
      <c r="NCG202" s="27"/>
      <c r="NCH202" s="27"/>
      <c r="NCI202" s="27"/>
      <c r="NCJ202" s="27"/>
      <c r="NCK202" s="27"/>
      <c r="NCL202" s="27"/>
      <c r="NCM202" s="27"/>
      <c r="NCN202" s="27"/>
      <c r="NCO202" s="27"/>
      <c r="NCP202" s="27"/>
      <c r="NCQ202" s="27"/>
      <c r="NCR202" s="27"/>
      <c r="NCS202" s="27"/>
      <c r="NCT202" s="27"/>
      <c r="NCU202" s="27"/>
      <c r="NCV202" s="27"/>
      <c r="NCW202" s="27"/>
      <c r="NCX202" s="27"/>
      <c r="NCY202" s="27"/>
      <c r="NCZ202" s="27"/>
      <c r="NDA202" s="27"/>
      <c r="NDB202" s="27"/>
      <c r="NDC202" s="27"/>
      <c r="NDD202" s="27"/>
      <c r="NDE202" s="27"/>
      <c r="NDF202" s="27"/>
      <c r="NDG202" s="27"/>
      <c r="NDH202" s="27"/>
      <c r="NDI202" s="27"/>
      <c r="NDJ202" s="27"/>
      <c r="NDK202" s="27"/>
      <c r="NDL202" s="27"/>
      <c r="NDM202" s="27"/>
      <c r="NDN202" s="27"/>
      <c r="NDO202" s="27"/>
      <c r="NDP202" s="27"/>
      <c r="NDQ202" s="27"/>
      <c r="NDR202" s="27"/>
      <c r="NDS202" s="27"/>
      <c r="NDT202" s="27"/>
      <c r="NDU202" s="27"/>
      <c r="NDV202" s="27"/>
      <c r="NDW202" s="27"/>
      <c r="NDX202" s="27"/>
      <c r="NDY202" s="27"/>
      <c r="NDZ202" s="27"/>
      <c r="NEA202" s="27"/>
      <c r="NEB202" s="27"/>
      <c r="NEC202" s="27"/>
      <c r="NED202" s="27"/>
      <c r="NEE202" s="27"/>
      <c r="NEF202" s="27"/>
      <c r="NEG202" s="27"/>
      <c r="NEH202" s="27"/>
      <c r="NEI202" s="27"/>
      <c r="NEJ202" s="27"/>
      <c r="NEK202" s="27"/>
      <c r="NEL202" s="27"/>
      <c r="NEM202" s="27"/>
      <c r="NEN202" s="27"/>
      <c r="NEO202" s="27"/>
      <c r="NEP202" s="27"/>
      <c r="NEQ202" s="27"/>
      <c r="NER202" s="27"/>
      <c r="NES202" s="27"/>
      <c r="NET202" s="27"/>
      <c r="NEU202" s="27"/>
      <c r="NEV202" s="27"/>
      <c r="NEW202" s="27"/>
      <c r="NEX202" s="27"/>
      <c r="NEY202" s="27"/>
      <c r="NEZ202" s="27"/>
      <c r="NFA202" s="27"/>
      <c r="NFB202" s="27"/>
      <c r="NFC202" s="27"/>
      <c r="NFD202" s="27"/>
      <c r="NFE202" s="27"/>
      <c r="NFF202" s="27"/>
      <c r="NFG202" s="27"/>
      <c r="NFH202" s="27"/>
      <c r="NFI202" s="27"/>
      <c r="NFJ202" s="27"/>
      <c r="NFK202" s="27"/>
      <c r="NFL202" s="27"/>
      <c r="NFM202" s="27"/>
      <c r="NFN202" s="27"/>
      <c r="NFO202" s="27"/>
      <c r="NFP202" s="27"/>
      <c r="NFQ202" s="27"/>
      <c r="NFR202" s="27"/>
      <c r="NFS202" s="27"/>
      <c r="NFT202" s="27"/>
      <c r="NFU202" s="27"/>
      <c r="NFV202" s="27"/>
      <c r="NFW202" s="27"/>
      <c r="NFX202" s="27"/>
      <c r="NFY202" s="27"/>
      <c r="NFZ202" s="27"/>
      <c r="NGA202" s="27"/>
      <c r="NGB202" s="27"/>
      <c r="NGC202" s="27"/>
      <c r="NGD202" s="27"/>
      <c r="NGE202" s="27"/>
      <c r="NGF202" s="27"/>
      <c r="NGG202" s="27"/>
      <c r="NGH202" s="27"/>
      <c r="NGI202" s="27"/>
      <c r="NGJ202" s="27"/>
      <c r="NGK202" s="27"/>
      <c r="NGL202" s="27"/>
      <c r="NGM202" s="27"/>
      <c r="NGN202" s="27"/>
      <c r="NGO202" s="27"/>
      <c r="NGP202" s="27"/>
      <c r="NGQ202" s="27"/>
      <c r="NGR202" s="27"/>
      <c r="NGS202" s="27"/>
      <c r="NGT202" s="27"/>
      <c r="NGU202" s="27"/>
      <c r="NGV202" s="27"/>
      <c r="NGW202" s="27"/>
      <c r="NGX202" s="27"/>
      <c r="NGY202" s="27"/>
      <c r="NGZ202" s="27"/>
      <c r="NHA202" s="27"/>
      <c r="NHB202" s="27"/>
      <c r="NHC202" s="27"/>
      <c r="NHD202" s="27"/>
      <c r="NHE202" s="27"/>
      <c r="NHF202" s="27"/>
      <c r="NHG202" s="27"/>
      <c r="NHH202" s="27"/>
      <c r="NHI202" s="27"/>
      <c r="NHJ202" s="27"/>
      <c r="NHK202" s="27"/>
      <c r="NHL202" s="27"/>
      <c r="NHM202" s="27"/>
      <c r="NHN202" s="27"/>
      <c r="NHO202" s="27"/>
      <c r="NHP202" s="27"/>
      <c r="NHQ202" s="27"/>
      <c r="NHR202" s="27"/>
      <c r="NHS202" s="27"/>
      <c r="NHT202" s="27"/>
      <c r="NHU202" s="27"/>
      <c r="NHV202" s="27"/>
      <c r="NHW202" s="27"/>
      <c r="NHX202" s="27"/>
      <c r="NHY202" s="27"/>
      <c r="NHZ202" s="27"/>
      <c r="NIA202" s="27"/>
      <c r="NIB202" s="27"/>
      <c r="NIC202" s="27"/>
      <c r="NID202" s="27"/>
      <c r="NIE202" s="27"/>
      <c r="NIF202" s="27"/>
      <c r="NIG202" s="27"/>
      <c r="NIH202" s="27"/>
      <c r="NII202" s="27"/>
      <c r="NIJ202" s="27"/>
      <c r="NIK202" s="27"/>
      <c r="NIL202" s="27"/>
      <c r="NIM202" s="27"/>
      <c r="NIN202" s="27"/>
      <c r="NIO202" s="27"/>
      <c r="NIP202" s="27"/>
      <c r="NIQ202" s="27"/>
      <c r="NIR202" s="27"/>
      <c r="NIS202" s="27"/>
      <c r="NIT202" s="27"/>
      <c r="NIU202" s="27"/>
      <c r="NIV202" s="27"/>
      <c r="NIW202" s="27"/>
      <c r="NIX202" s="27"/>
      <c r="NIY202" s="27"/>
      <c r="NIZ202" s="27"/>
      <c r="NJA202" s="27"/>
      <c r="NJB202" s="27"/>
      <c r="NJC202" s="27"/>
      <c r="NJD202" s="27"/>
      <c r="NJE202" s="27"/>
      <c r="NJF202" s="27"/>
      <c r="NJG202" s="27"/>
      <c r="NJH202" s="27"/>
      <c r="NJI202" s="27"/>
      <c r="NJJ202" s="27"/>
      <c r="NJK202" s="27"/>
      <c r="NJL202" s="27"/>
      <c r="NJM202" s="27"/>
      <c r="NJN202" s="27"/>
      <c r="NJO202" s="27"/>
      <c r="NJP202" s="27"/>
      <c r="NJQ202" s="27"/>
      <c r="NJR202" s="27"/>
      <c r="NJS202" s="27"/>
      <c r="NJT202" s="27"/>
      <c r="NJU202" s="27"/>
      <c r="NJV202" s="27"/>
      <c r="NJW202" s="27"/>
      <c r="NJX202" s="27"/>
      <c r="NJY202" s="27"/>
      <c r="NJZ202" s="27"/>
      <c r="NKA202" s="27"/>
      <c r="NKB202" s="27"/>
      <c r="NKC202" s="27"/>
      <c r="NKD202" s="27"/>
      <c r="NKE202" s="27"/>
      <c r="NKF202" s="27"/>
      <c r="NKG202" s="27"/>
      <c r="NKH202" s="27"/>
      <c r="NKI202" s="27"/>
      <c r="NKJ202" s="27"/>
      <c r="NKK202" s="27"/>
      <c r="NKL202" s="27"/>
      <c r="NKM202" s="27"/>
      <c r="NKN202" s="27"/>
      <c r="NKO202" s="27"/>
      <c r="NKP202" s="27"/>
      <c r="NKQ202" s="27"/>
      <c r="NKR202" s="27"/>
      <c r="NKS202" s="27"/>
      <c r="NKT202" s="27"/>
      <c r="NKU202" s="27"/>
      <c r="NKV202" s="27"/>
      <c r="NKW202" s="27"/>
      <c r="NKX202" s="27"/>
      <c r="NKY202" s="27"/>
      <c r="NKZ202" s="27"/>
      <c r="NLA202" s="27"/>
      <c r="NLB202" s="27"/>
      <c r="NLC202" s="27"/>
      <c r="NLD202" s="27"/>
      <c r="NLE202" s="27"/>
      <c r="NLF202" s="27"/>
      <c r="NLG202" s="27"/>
      <c r="NLH202" s="27"/>
      <c r="NLI202" s="27"/>
      <c r="NLJ202" s="27"/>
      <c r="NLK202" s="27"/>
      <c r="NLL202" s="27"/>
      <c r="NLM202" s="27"/>
      <c r="NLN202" s="27"/>
      <c r="NLO202" s="27"/>
      <c r="NLP202" s="27"/>
      <c r="NLQ202" s="27"/>
      <c r="NLR202" s="27"/>
      <c r="NLS202" s="27"/>
      <c r="NLT202" s="27"/>
      <c r="NLU202" s="27"/>
      <c r="NLV202" s="27"/>
      <c r="NLW202" s="27"/>
      <c r="NLX202" s="27"/>
      <c r="NLY202" s="27"/>
      <c r="NLZ202" s="27"/>
      <c r="NMA202" s="27"/>
      <c r="NMB202" s="27"/>
      <c r="NMC202" s="27"/>
      <c r="NMD202" s="27"/>
      <c r="NME202" s="27"/>
      <c r="NMF202" s="27"/>
      <c r="NMG202" s="27"/>
      <c r="NMH202" s="27"/>
      <c r="NMI202" s="27"/>
      <c r="NMJ202" s="27"/>
      <c r="NMK202" s="27"/>
      <c r="NML202" s="27"/>
      <c r="NMM202" s="27"/>
      <c r="NMN202" s="27"/>
      <c r="NMO202" s="27"/>
      <c r="NMP202" s="27"/>
      <c r="NMQ202" s="27"/>
      <c r="NMR202" s="27"/>
      <c r="NMS202" s="27"/>
      <c r="NMT202" s="27"/>
      <c r="NMU202" s="27"/>
      <c r="NMV202" s="27"/>
      <c r="NMW202" s="27"/>
      <c r="NMX202" s="27"/>
      <c r="NMY202" s="27"/>
      <c r="NMZ202" s="27"/>
      <c r="NNA202" s="27"/>
      <c r="NNB202" s="27"/>
      <c r="NNC202" s="27"/>
      <c r="NND202" s="27"/>
      <c r="NNE202" s="27"/>
      <c r="NNF202" s="27"/>
      <c r="NNG202" s="27"/>
      <c r="NNH202" s="27"/>
      <c r="NNI202" s="27"/>
      <c r="NNJ202" s="27"/>
      <c r="NNK202" s="27"/>
      <c r="NNL202" s="27"/>
      <c r="NNM202" s="27"/>
      <c r="NNN202" s="27"/>
      <c r="NNO202" s="27"/>
      <c r="NNP202" s="27"/>
      <c r="NNQ202" s="27"/>
      <c r="NNR202" s="27"/>
      <c r="NNS202" s="27"/>
      <c r="NNT202" s="27"/>
      <c r="NNU202" s="27"/>
      <c r="NNV202" s="27"/>
      <c r="NNW202" s="27"/>
      <c r="NNX202" s="27"/>
      <c r="NNY202" s="27"/>
      <c r="NNZ202" s="27"/>
      <c r="NOA202" s="27"/>
      <c r="NOB202" s="27"/>
      <c r="NOC202" s="27"/>
      <c r="NOD202" s="27"/>
      <c r="NOE202" s="27"/>
      <c r="NOF202" s="27"/>
      <c r="NOG202" s="27"/>
      <c r="NOH202" s="27"/>
      <c r="NOI202" s="27"/>
      <c r="NOJ202" s="27"/>
      <c r="NOK202" s="27"/>
      <c r="NOL202" s="27"/>
      <c r="NOM202" s="27"/>
      <c r="NON202" s="27"/>
      <c r="NOO202" s="27"/>
      <c r="NOP202" s="27"/>
      <c r="NOQ202" s="27"/>
      <c r="NOR202" s="27"/>
      <c r="NOS202" s="27"/>
      <c r="NOT202" s="27"/>
      <c r="NOU202" s="27"/>
      <c r="NOV202" s="27"/>
      <c r="NOW202" s="27"/>
      <c r="NOX202" s="27"/>
      <c r="NOY202" s="27"/>
      <c r="NOZ202" s="27"/>
      <c r="NPA202" s="27"/>
      <c r="NPB202" s="27"/>
      <c r="NPC202" s="27"/>
      <c r="NPD202" s="27"/>
      <c r="NPE202" s="27"/>
      <c r="NPF202" s="27"/>
      <c r="NPG202" s="27"/>
      <c r="NPH202" s="27"/>
      <c r="NPI202" s="27"/>
      <c r="NPJ202" s="27"/>
      <c r="NPK202" s="27"/>
      <c r="NPL202" s="27"/>
      <c r="NPM202" s="27"/>
      <c r="NPN202" s="27"/>
      <c r="NPO202" s="27"/>
      <c r="NPP202" s="27"/>
      <c r="NPQ202" s="27"/>
      <c r="NPR202" s="27"/>
      <c r="NPS202" s="27"/>
      <c r="NPT202" s="27"/>
      <c r="NPU202" s="27"/>
      <c r="NPV202" s="27"/>
      <c r="NPW202" s="27"/>
      <c r="NPX202" s="27"/>
      <c r="NPY202" s="27"/>
      <c r="NPZ202" s="27"/>
      <c r="NQA202" s="27"/>
      <c r="NQB202" s="27"/>
      <c r="NQC202" s="27"/>
      <c r="NQD202" s="27"/>
      <c r="NQE202" s="27"/>
      <c r="NQF202" s="27"/>
      <c r="NQG202" s="27"/>
      <c r="NQH202" s="27"/>
      <c r="NQI202" s="27"/>
      <c r="NQJ202" s="27"/>
      <c r="NQK202" s="27"/>
      <c r="NQL202" s="27"/>
      <c r="NQM202" s="27"/>
      <c r="NQN202" s="27"/>
      <c r="NQO202" s="27"/>
      <c r="NQP202" s="27"/>
      <c r="NQQ202" s="27"/>
      <c r="NQR202" s="27"/>
      <c r="NQS202" s="27"/>
      <c r="NQT202" s="27"/>
      <c r="NQU202" s="27"/>
      <c r="NQV202" s="27"/>
      <c r="NQW202" s="27"/>
      <c r="NQX202" s="27"/>
      <c r="NQY202" s="27"/>
      <c r="NQZ202" s="27"/>
      <c r="NRA202" s="27"/>
      <c r="NRB202" s="27"/>
      <c r="NRC202" s="27"/>
      <c r="NRD202" s="27"/>
      <c r="NRE202" s="27"/>
      <c r="NRF202" s="27"/>
      <c r="NRG202" s="27"/>
      <c r="NRH202" s="27"/>
      <c r="NRI202" s="27"/>
      <c r="NRJ202" s="27"/>
      <c r="NRK202" s="27"/>
      <c r="NRL202" s="27"/>
      <c r="NRM202" s="27"/>
      <c r="NRN202" s="27"/>
      <c r="NRO202" s="27"/>
      <c r="NRP202" s="27"/>
      <c r="NRQ202" s="27"/>
      <c r="NRR202" s="27"/>
      <c r="NRS202" s="27"/>
      <c r="NRT202" s="27"/>
      <c r="NRU202" s="27"/>
      <c r="NRV202" s="27"/>
      <c r="NRW202" s="27"/>
      <c r="NRX202" s="27"/>
      <c r="NRY202" s="27"/>
      <c r="NRZ202" s="27"/>
      <c r="NSA202" s="27"/>
      <c r="NSB202" s="27"/>
      <c r="NSC202" s="27"/>
      <c r="NSD202" s="27"/>
      <c r="NSE202" s="27"/>
      <c r="NSF202" s="27"/>
      <c r="NSG202" s="27"/>
      <c r="NSH202" s="27"/>
      <c r="NSI202" s="27"/>
      <c r="NSJ202" s="27"/>
      <c r="NSK202" s="27"/>
      <c r="NSL202" s="27"/>
      <c r="NSM202" s="27"/>
      <c r="NSN202" s="27"/>
      <c r="NSO202" s="27"/>
      <c r="NSP202" s="27"/>
      <c r="NSQ202" s="27"/>
      <c r="NSR202" s="27"/>
      <c r="NSS202" s="27"/>
      <c r="NST202" s="27"/>
      <c r="NSU202" s="27"/>
      <c r="NSV202" s="27"/>
      <c r="NSW202" s="27"/>
      <c r="NSX202" s="27"/>
      <c r="NSY202" s="27"/>
      <c r="NSZ202" s="27"/>
      <c r="NTA202" s="27"/>
      <c r="NTB202" s="27"/>
      <c r="NTC202" s="27"/>
      <c r="NTD202" s="27"/>
      <c r="NTE202" s="27"/>
      <c r="NTF202" s="27"/>
      <c r="NTG202" s="27"/>
      <c r="NTH202" s="27"/>
      <c r="NTI202" s="27"/>
      <c r="NTJ202" s="27"/>
      <c r="NTK202" s="27"/>
      <c r="NTL202" s="27"/>
      <c r="NTM202" s="27"/>
      <c r="NTN202" s="27"/>
      <c r="NTO202" s="27"/>
      <c r="NTP202" s="27"/>
      <c r="NTQ202" s="27"/>
      <c r="NTR202" s="27"/>
      <c r="NTS202" s="27"/>
      <c r="NTT202" s="27"/>
      <c r="NTU202" s="27"/>
      <c r="NTV202" s="27"/>
      <c r="NTW202" s="27"/>
      <c r="NTX202" s="27"/>
      <c r="NTY202" s="27"/>
      <c r="NTZ202" s="27"/>
      <c r="NUA202" s="27"/>
      <c r="NUB202" s="27"/>
      <c r="NUC202" s="27"/>
      <c r="NUD202" s="27"/>
      <c r="NUE202" s="27"/>
      <c r="NUF202" s="27"/>
      <c r="NUG202" s="27"/>
      <c r="NUH202" s="27"/>
      <c r="NUI202" s="27"/>
      <c r="NUJ202" s="27"/>
      <c r="NUK202" s="27"/>
      <c r="NUL202" s="27"/>
      <c r="NUM202" s="27"/>
      <c r="NUN202" s="27"/>
      <c r="NUO202" s="27"/>
      <c r="NUP202" s="27"/>
      <c r="NUQ202" s="27"/>
      <c r="NUR202" s="27"/>
      <c r="NUS202" s="27"/>
      <c r="NUT202" s="27"/>
      <c r="NUU202" s="27"/>
      <c r="NUV202" s="27"/>
      <c r="NUW202" s="27"/>
      <c r="NUX202" s="27"/>
      <c r="NUY202" s="27"/>
      <c r="NUZ202" s="27"/>
      <c r="NVA202" s="27"/>
      <c r="NVB202" s="27"/>
      <c r="NVC202" s="27"/>
      <c r="NVD202" s="27"/>
      <c r="NVE202" s="27"/>
      <c r="NVF202" s="27"/>
      <c r="NVG202" s="27"/>
      <c r="NVH202" s="27"/>
      <c r="NVI202" s="27"/>
      <c r="NVJ202" s="27"/>
      <c r="NVK202" s="27"/>
      <c r="NVL202" s="27"/>
      <c r="NVM202" s="27"/>
      <c r="NVN202" s="27"/>
      <c r="NVO202" s="27"/>
      <c r="NVP202" s="27"/>
      <c r="NVQ202" s="27"/>
      <c r="NVR202" s="27"/>
      <c r="NVS202" s="27"/>
      <c r="NVT202" s="27"/>
      <c r="NVU202" s="27"/>
      <c r="NVV202" s="27"/>
      <c r="NVW202" s="27"/>
      <c r="NVX202" s="27"/>
      <c r="NVY202" s="27"/>
      <c r="NVZ202" s="27"/>
      <c r="NWA202" s="27"/>
      <c r="NWB202" s="27"/>
      <c r="NWC202" s="27"/>
      <c r="NWD202" s="27"/>
      <c r="NWE202" s="27"/>
      <c r="NWF202" s="27"/>
      <c r="NWG202" s="27"/>
      <c r="NWH202" s="27"/>
      <c r="NWI202" s="27"/>
      <c r="NWJ202" s="27"/>
      <c r="NWK202" s="27"/>
      <c r="NWL202" s="27"/>
      <c r="NWM202" s="27"/>
      <c r="NWN202" s="27"/>
      <c r="NWO202" s="27"/>
      <c r="NWP202" s="27"/>
      <c r="NWQ202" s="27"/>
      <c r="NWR202" s="27"/>
      <c r="NWS202" s="27"/>
      <c r="NWT202" s="27"/>
      <c r="NWU202" s="27"/>
      <c r="NWV202" s="27"/>
      <c r="NWW202" s="27"/>
      <c r="NWX202" s="27"/>
      <c r="NWY202" s="27"/>
      <c r="NWZ202" s="27"/>
      <c r="NXA202" s="27"/>
      <c r="NXB202" s="27"/>
      <c r="NXC202" s="27"/>
      <c r="NXD202" s="27"/>
      <c r="NXE202" s="27"/>
      <c r="NXF202" s="27"/>
      <c r="NXG202" s="27"/>
      <c r="NXH202" s="27"/>
      <c r="NXI202" s="27"/>
      <c r="NXJ202" s="27"/>
      <c r="NXK202" s="27"/>
      <c r="NXL202" s="27"/>
      <c r="NXM202" s="27"/>
      <c r="NXN202" s="27"/>
      <c r="NXO202" s="27"/>
      <c r="NXP202" s="27"/>
      <c r="NXQ202" s="27"/>
      <c r="NXR202" s="27"/>
      <c r="NXS202" s="27"/>
      <c r="NXT202" s="27"/>
      <c r="NXU202" s="27"/>
      <c r="NXV202" s="27"/>
      <c r="NXW202" s="27"/>
      <c r="NXX202" s="27"/>
      <c r="NXY202" s="27"/>
      <c r="NXZ202" s="27"/>
      <c r="NYA202" s="27"/>
      <c r="NYB202" s="27"/>
      <c r="NYC202" s="27"/>
      <c r="NYD202" s="27"/>
      <c r="NYE202" s="27"/>
      <c r="NYF202" s="27"/>
      <c r="NYG202" s="27"/>
      <c r="NYH202" s="27"/>
      <c r="NYI202" s="27"/>
      <c r="NYJ202" s="27"/>
      <c r="NYK202" s="27"/>
      <c r="NYL202" s="27"/>
      <c r="NYM202" s="27"/>
      <c r="NYN202" s="27"/>
      <c r="NYO202" s="27"/>
      <c r="NYP202" s="27"/>
      <c r="NYQ202" s="27"/>
      <c r="NYR202" s="27"/>
      <c r="NYS202" s="27"/>
      <c r="NYT202" s="27"/>
      <c r="NYU202" s="27"/>
      <c r="NYV202" s="27"/>
      <c r="NYW202" s="27"/>
      <c r="NYX202" s="27"/>
      <c r="NYY202" s="27"/>
      <c r="NYZ202" s="27"/>
      <c r="NZA202" s="27"/>
      <c r="NZB202" s="27"/>
      <c r="NZC202" s="27"/>
      <c r="NZD202" s="27"/>
      <c r="NZE202" s="27"/>
      <c r="NZF202" s="27"/>
      <c r="NZG202" s="27"/>
      <c r="NZH202" s="27"/>
      <c r="NZI202" s="27"/>
      <c r="NZJ202" s="27"/>
      <c r="NZK202" s="27"/>
      <c r="NZL202" s="27"/>
      <c r="NZM202" s="27"/>
      <c r="NZN202" s="27"/>
      <c r="NZO202" s="27"/>
      <c r="NZP202" s="27"/>
      <c r="NZQ202" s="27"/>
      <c r="NZR202" s="27"/>
      <c r="NZS202" s="27"/>
      <c r="NZT202" s="27"/>
      <c r="NZU202" s="27"/>
      <c r="NZV202" s="27"/>
      <c r="NZW202" s="27"/>
      <c r="NZX202" s="27"/>
      <c r="NZY202" s="27"/>
      <c r="NZZ202" s="27"/>
      <c r="OAA202" s="27"/>
      <c r="OAB202" s="27"/>
      <c r="OAC202" s="27"/>
      <c r="OAD202" s="27"/>
      <c r="OAE202" s="27"/>
      <c r="OAF202" s="27"/>
      <c r="OAG202" s="27"/>
      <c r="OAH202" s="27"/>
      <c r="OAI202" s="27"/>
      <c r="OAJ202" s="27"/>
      <c r="OAK202" s="27"/>
      <c r="OAL202" s="27"/>
      <c r="OAM202" s="27"/>
      <c r="OAN202" s="27"/>
      <c r="OAO202" s="27"/>
      <c r="OAP202" s="27"/>
      <c r="OAQ202" s="27"/>
      <c r="OAR202" s="27"/>
      <c r="OAS202" s="27"/>
      <c r="OAT202" s="27"/>
      <c r="OAU202" s="27"/>
      <c r="OAV202" s="27"/>
      <c r="OAW202" s="27"/>
      <c r="OAX202" s="27"/>
      <c r="OAY202" s="27"/>
      <c r="OAZ202" s="27"/>
      <c r="OBA202" s="27"/>
      <c r="OBB202" s="27"/>
      <c r="OBC202" s="27"/>
      <c r="OBD202" s="27"/>
      <c r="OBE202" s="27"/>
      <c r="OBF202" s="27"/>
      <c r="OBG202" s="27"/>
      <c r="OBH202" s="27"/>
      <c r="OBI202" s="27"/>
      <c r="OBJ202" s="27"/>
      <c r="OBK202" s="27"/>
      <c r="OBL202" s="27"/>
      <c r="OBM202" s="27"/>
      <c r="OBN202" s="27"/>
      <c r="OBO202" s="27"/>
      <c r="OBP202" s="27"/>
      <c r="OBQ202" s="27"/>
      <c r="OBR202" s="27"/>
      <c r="OBS202" s="27"/>
      <c r="OBT202" s="27"/>
      <c r="OBU202" s="27"/>
      <c r="OBV202" s="27"/>
      <c r="OBW202" s="27"/>
      <c r="OBX202" s="27"/>
      <c r="OBY202" s="27"/>
      <c r="OBZ202" s="27"/>
      <c r="OCA202" s="27"/>
      <c r="OCB202" s="27"/>
      <c r="OCC202" s="27"/>
      <c r="OCD202" s="27"/>
      <c r="OCE202" s="27"/>
      <c r="OCF202" s="27"/>
      <c r="OCG202" s="27"/>
      <c r="OCH202" s="27"/>
      <c r="OCI202" s="27"/>
      <c r="OCJ202" s="27"/>
      <c r="OCK202" s="27"/>
      <c r="OCL202" s="27"/>
      <c r="OCM202" s="27"/>
      <c r="OCN202" s="27"/>
      <c r="OCO202" s="27"/>
      <c r="OCP202" s="27"/>
      <c r="OCQ202" s="27"/>
      <c r="OCR202" s="27"/>
      <c r="OCS202" s="27"/>
      <c r="OCT202" s="27"/>
      <c r="OCU202" s="27"/>
      <c r="OCV202" s="27"/>
      <c r="OCW202" s="27"/>
      <c r="OCX202" s="27"/>
      <c r="OCY202" s="27"/>
      <c r="OCZ202" s="27"/>
      <c r="ODA202" s="27"/>
      <c r="ODB202" s="27"/>
      <c r="ODC202" s="27"/>
      <c r="ODD202" s="27"/>
      <c r="ODE202" s="27"/>
      <c r="ODF202" s="27"/>
      <c r="ODG202" s="27"/>
      <c r="ODH202" s="27"/>
      <c r="ODI202" s="27"/>
      <c r="ODJ202" s="27"/>
      <c r="ODK202" s="27"/>
      <c r="ODL202" s="27"/>
      <c r="ODM202" s="27"/>
      <c r="ODN202" s="27"/>
      <c r="ODO202" s="27"/>
      <c r="ODP202" s="27"/>
      <c r="ODQ202" s="27"/>
      <c r="ODR202" s="27"/>
      <c r="ODS202" s="27"/>
      <c r="ODT202" s="27"/>
      <c r="ODU202" s="27"/>
      <c r="ODV202" s="27"/>
      <c r="ODW202" s="27"/>
      <c r="ODX202" s="27"/>
      <c r="ODY202" s="27"/>
      <c r="ODZ202" s="27"/>
      <c r="OEA202" s="27"/>
      <c r="OEB202" s="27"/>
      <c r="OEC202" s="27"/>
      <c r="OED202" s="27"/>
      <c r="OEE202" s="27"/>
      <c r="OEF202" s="27"/>
      <c r="OEG202" s="27"/>
      <c r="OEH202" s="27"/>
      <c r="OEI202" s="27"/>
      <c r="OEJ202" s="27"/>
      <c r="OEK202" s="27"/>
      <c r="OEL202" s="27"/>
      <c r="OEM202" s="27"/>
      <c r="OEN202" s="27"/>
      <c r="OEO202" s="27"/>
      <c r="OEP202" s="27"/>
      <c r="OEQ202" s="27"/>
      <c r="OER202" s="27"/>
      <c r="OES202" s="27"/>
      <c r="OET202" s="27"/>
      <c r="OEU202" s="27"/>
      <c r="OEV202" s="27"/>
      <c r="OEW202" s="27"/>
      <c r="OEX202" s="27"/>
      <c r="OEY202" s="27"/>
      <c r="OEZ202" s="27"/>
      <c r="OFA202" s="27"/>
      <c r="OFB202" s="27"/>
      <c r="OFC202" s="27"/>
      <c r="OFD202" s="27"/>
      <c r="OFE202" s="27"/>
      <c r="OFF202" s="27"/>
      <c r="OFG202" s="27"/>
      <c r="OFH202" s="27"/>
      <c r="OFI202" s="27"/>
      <c r="OFJ202" s="27"/>
      <c r="OFK202" s="27"/>
      <c r="OFL202" s="27"/>
      <c r="OFM202" s="27"/>
      <c r="OFN202" s="27"/>
      <c r="OFO202" s="27"/>
      <c r="OFP202" s="27"/>
      <c r="OFQ202" s="27"/>
      <c r="OFR202" s="27"/>
      <c r="OFS202" s="27"/>
      <c r="OFT202" s="27"/>
      <c r="OFU202" s="27"/>
      <c r="OFV202" s="27"/>
      <c r="OFW202" s="27"/>
      <c r="OFX202" s="27"/>
      <c r="OFY202" s="27"/>
      <c r="OFZ202" s="27"/>
      <c r="OGA202" s="27"/>
      <c r="OGB202" s="27"/>
      <c r="OGC202" s="27"/>
      <c r="OGD202" s="27"/>
      <c r="OGE202" s="27"/>
      <c r="OGF202" s="27"/>
      <c r="OGG202" s="27"/>
      <c r="OGH202" s="27"/>
      <c r="OGI202" s="27"/>
      <c r="OGJ202" s="27"/>
      <c r="OGK202" s="27"/>
      <c r="OGL202" s="27"/>
      <c r="OGM202" s="27"/>
      <c r="OGN202" s="27"/>
      <c r="OGO202" s="27"/>
      <c r="OGP202" s="27"/>
      <c r="OGQ202" s="27"/>
      <c r="OGR202" s="27"/>
      <c r="OGS202" s="27"/>
      <c r="OGT202" s="27"/>
      <c r="OGU202" s="27"/>
      <c r="OGV202" s="27"/>
      <c r="OGW202" s="27"/>
      <c r="OGX202" s="27"/>
      <c r="OGY202" s="27"/>
      <c r="OGZ202" s="27"/>
      <c r="OHA202" s="27"/>
      <c r="OHB202" s="27"/>
      <c r="OHC202" s="27"/>
      <c r="OHD202" s="27"/>
      <c r="OHE202" s="27"/>
      <c r="OHF202" s="27"/>
      <c r="OHG202" s="27"/>
      <c r="OHH202" s="27"/>
      <c r="OHI202" s="27"/>
      <c r="OHJ202" s="27"/>
      <c r="OHK202" s="27"/>
      <c r="OHL202" s="27"/>
      <c r="OHM202" s="27"/>
      <c r="OHN202" s="27"/>
      <c r="OHO202" s="27"/>
      <c r="OHP202" s="27"/>
      <c r="OHQ202" s="27"/>
      <c r="OHR202" s="27"/>
      <c r="OHS202" s="27"/>
      <c r="OHT202" s="27"/>
      <c r="OHU202" s="27"/>
      <c r="OHV202" s="27"/>
      <c r="OHW202" s="27"/>
      <c r="OHX202" s="27"/>
      <c r="OHY202" s="27"/>
      <c r="OHZ202" s="27"/>
      <c r="OIA202" s="27"/>
      <c r="OIB202" s="27"/>
      <c r="OIC202" s="27"/>
      <c r="OID202" s="27"/>
      <c r="OIE202" s="27"/>
      <c r="OIF202" s="27"/>
      <c r="OIG202" s="27"/>
      <c r="OIH202" s="27"/>
      <c r="OII202" s="27"/>
      <c r="OIJ202" s="27"/>
      <c r="OIK202" s="27"/>
      <c r="OIL202" s="27"/>
      <c r="OIM202" s="27"/>
      <c r="OIN202" s="27"/>
      <c r="OIO202" s="27"/>
      <c r="OIP202" s="27"/>
      <c r="OIQ202" s="27"/>
      <c r="OIR202" s="27"/>
      <c r="OIS202" s="27"/>
      <c r="OIT202" s="27"/>
      <c r="OIU202" s="27"/>
      <c r="OIV202" s="27"/>
      <c r="OIW202" s="27"/>
      <c r="OIX202" s="27"/>
      <c r="OIY202" s="27"/>
      <c r="OIZ202" s="27"/>
      <c r="OJA202" s="27"/>
      <c r="OJB202" s="27"/>
      <c r="OJC202" s="27"/>
      <c r="OJD202" s="27"/>
      <c r="OJE202" s="27"/>
      <c r="OJF202" s="27"/>
      <c r="OJG202" s="27"/>
      <c r="OJH202" s="27"/>
      <c r="OJI202" s="27"/>
      <c r="OJJ202" s="27"/>
      <c r="OJK202" s="27"/>
      <c r="OJL202" s="27"/>
      <c r="OJM202" s="27"/>
      <c r="OJN202" s="27"/>
      <c r="OJO202" s="27"/>
      <c r="OJP202" s="27"/>
      <c r="OJQ202" s="27"/>
      <c r="OJR202" s="27"/>
      <c r="OJS202" s="27"/>
      <c r="OJT202" s="27"/>
      <c r="OJU202" s="27"/>
      <c r="OJV202" s="27"/>
      <c r="OJW202" s="27"/>
      <c r="OJX202" s="27"/>
      <c r="OJY202" s="27"/>
      <c r="OJZ202" s="27"/>
      <c r="OKA202" s="27"/>
      <c r="OKB202" s="27"/>
      <c r="OKC202" s="27"/>
      <c r="OKD202" s="27"/>
      <c r="OKE202" s="27"/>
      <c r="OKF202" s="27"/>
      <c r="OKG202" s="27"/>
      <c r="OKH202" s="27"/>
      <c r="OKI202" s="27"/>
      <c r="OKJ202" s="27"/>
      <c r="OKK202" s="27"/>
      <c r="OKL202" s="27"/>
      <c r="OKM202" s="27"/>
      <c r="OKN202" s="27"/>
      <c r="OKO202" s="27"/>
      <c r="OKP202" s="27"/>
      <c r="OKQ202" s="27"/>
      <c r="OKR202" s="27"/>
      <c r="OKS202" s="27"/>
      <c r="OKT202" s="27"/>
      <c r="OKU202" s="27"/>
      <c r="OKV202" s="27"/>
      <c r="OKW202" s="27"/>
      <c r="OKX202" s="27"/>
      <c r="OKY202" s="27"/>
      <c r="OKZ202" s="27"/>
      <c r="OLA202" s="27"/>
      <c r="OLB202" s="27"/>
      <c r="OLC202" s="27"/>
      <c r="OLD202" s="27"/>
      <c r="OLE202" s="27"/>
      <c r="OLF202" s="27"/>
      <c r="OLG202" s="27"/>
      <c r="OLH202" s="27"/>
      <c r="OLI202" s="27"/>
      <c r="OLJ202" s="27"/>
      <c r="OLK202" s="27"/>
      <c r="OLL202" s="27"/>
      <c r="OLM202" s="27"/>
      <c r="OLN202" s="27"/>
      <c r="OLO202" s="27"/>
      <c r="OLP202" s="27"/>
      <c r="OLQ202" s="27"/>
      <c r="OLR202" s="27"/>
      <c r="OLS202" s="27"/>
      <c r="OLT202" s="27"/>
      <c r="OLU202" s="27"/>
      <c r="OLV202" s="27"/>
      <c r="OLW202" s="27"/>
      <c r="OLX202" s="27"/>
      <c r="OLY202" s="27"/>
      <c r="OLZ202" s="27"/>
      <c r="OMA202" s="27"/>
      <c r="OMB202" s="27"/>
      <c r="OMC202" s="27"/>
      <c r="OMD202" s="27"/>
      <c r="OME202" s="27"/>
      <c r="OMF202" s="27"/>
      <c r="OMG202" s="27"/>
      <c r="OMH202" s="27"/>
      <c r="OMI202" s="27"/>
      <c r="OMJ202" s="27"/>
      <c r="OMK202" s="27"/>
      <c r="OML202" s="27"/>
      <c r="OMM202" s="27"/>
      <c r="OMN202" s="27"/>
      <c r="OMO202" s="27"/>
      <c r="OMP202" s="27"/>
      <c r="OMQ202" s="27"/>
      <c r="OMR202" s="27"/>
      <c r="OMS202" s="27"/>
      <c r="OMT202" s="27"/>
      <c r="OMU202" s="27"/>
      <c r="OMV202" s="27"/>
      <c r="OMW202" s="27"/>
      <c r="OMX202" s="27"/>
      <c r="OMY202" s="27"/>
      <c r="OMZ202" s="27"/>
      <c r="ONA202" s="27"/>
      <c r="ONB202" s="27"/>
      <c r="ONC202" s="27"/>
      <c r="OND202" s="27"/>
      <c r="ONE202" s="27"/>
      <c r="ONF202" s="27"/>
      <c r="ONG202" s="27"/>
      <c r="ONH202" s="27"/>
      <c r="ONI202" s="27"/>
      <c r="ONJ202" s="27"/>
      <c r="ONK202" s="27"/>
      <c r="ONL202" s="27"/>
      <c r="ONM202" s="27"/>
      <c r="ONN202" s="27"/>
      <c r="ONO202" s="27"/>
      <c r="ONP202" s="27"/>
      <c r="ONQ202" s="27"/>
      <c r="ONR202" s="27"/>
      <c r="ONS202" s="27"/>
      <c r="ONT202" s="27"/>
      <c r="ONU202" s="27"/>
      <c r="ONV202" s="27"/>
      <c r="ONW202" s="27"/>
      <c r="ONX202" s="27"/>
      <c r="ONY202" s="27"/>
      <c r="ONZ202" s="27"/>
      <c r="OOA202" s="27"/>
      <c r="OOB202" s="27"/>
      <c r="OOC202" s="27"/>
      <c r="OOD202" s="27"/>
      <c r="OOE202" s="27"/>
      <c r="OOF202" s="27"/>
      <c r="OOG202" s="27"/>
      <c r="OOH202" s="27"/>
      <c r="OOI202" s="27"/>
      <c r="OOJ202" s="27"/>
      <c r="OOK202" s="27"/>
      <c r="OOL202" s="27"/>
      <c r="OOM202" s="27"/>
      <c r="OON202" s="27"/>
      <c r="OOO202" s="27"/>
      <c r="OOP202" s="27"/>
      <c r="OOQ202" s="27"/>
      <c r="OOR202" s="27"/>
      <c r="OOS202" s="27"/>
      <c r="OOT202" s="27"/>
      <c r="OOU202" s="27"/>
      <c r="OOV202" s="27"/>
      <c r="OOW202" s="27"/>
      <c r="OOX202" s="27"/>
      <c r="OOY202" s="27"/>
      <c r="OOZ202" s="27"/>
      <c r="OPA202" s="27"/>
      <c r="OPB202" s="27"/>
      <c r="OPC202" s="27"/>
      <c r="OPD202" s="27"/>
      <c r="OPE202" s="27"/>
      <c r="OPF202" s="27"/>
      <c r="OPG202" s="27"/>
      <c r="OPH202" s="27"/>
      <c r="OPI202" s="27"/>
      <c r="OPJ202" s="27"/>
      <c r="OPK202" s="27"/>
      <c r="OPL202" s="27"/>
      <c r="OPM202" s="27"/>
      <c r="OPN202" s="27"/>
      <c r="OPO202" s="27"/>
      <c r="OPP202" s="27"/>
      <c r="OPQ202" s="27"/>
      <c r="OPR202" s="27"/>
      <c r="OPS202" s="27"/>
      <c r="OPT202" s="27"/>
      <c r="OPU202" s="27"/>
      <c r="OPV202" s="27"/>
      <c r="OPW202" s="27"/>
      <c r="OPX202" s="27"/>
      <c r="OPY202" s="27"/>
      <c r="OPZ202" s="27"/>
      <c r="OQA202" s="27"/>
      <c r="OQB202" s="27"/>
      <c r="OQC202" s="27"/>
      <c r="OQD202" s="27"/>
      <c r="OQE202" s="27"/>
      <c r="OQF202" s="27"/>
      <c r="OQG202" s="27"/>
      <c r="OQH202" s="27"/>
      <c r="OQI202" s="27"/>
      <c r="OQJ202" s="27"/>
      <c r="OQK202" s="27"/>
      <c r="OQL202" s="27"/>
      <c r="OQM202" s="27"/>
      <c r="OQN202" s="27"/>
      <c r="OQO202" s="27"/>
      <c r="OQP202" s="27"/>
      <c r="OQQ202" s="27"/>
      <c r="OQR202" s="27"/>
      <c r="OQS202" s="27"/>
      <c r="OQT202" s="27"/>
      <c r="OQU202" s="27"/>
      <c r="OQV202" s="27"/>
      <c r="OQW202" s="27"/>
      <c r="OQX202" s="27"/>
      <c r="OQY202" s="27"/>
      <c r="OQZ202" s="27"/>
      <c r="ORA202" s="27"/>
      <c r="ORB202" s="27"/>
      <c r="ORC202" s="27"/>
      <c r="ORD202" s="27"/>
      <c r="ORE202" s="27"/>
      <c r="ORF202" s="27"/>
      <c r="ORG202" s="27"/>
      <c r="ORH202" s="27"/>
      <c r="ORI202" s="27"/>
      <c r="ORJ202" s="27"/>
      <c r="ORK202" s="27"/>
      <c r="ORL202" s="27"/>
      <c r="ORM202" s="27"/>
      <c r="ORN202" s="27"/>
      <c r="ORO202" s="27"/>
      <c r="ORP202" s="27"/>
      <c r="ORQ202" s="27"/>
      <c r="ORR202" s="27"/>
      <c r="ORS202" s="27"/>
      <c r="ORT202" s="27"/>
      <c r="ORU202" s="27"/>
      <c r="ORV202" s="27"/>
      <c r="ORW202" s="27"/>
      <c r="ORX202" s="27"/>
      <c r="ORY202" s="27"/>
      <c r="ORZ202" s="27"/>
      <c r="OSA202" s="27"/>
      <c r="OSB202" s="27"/>
      <c r="OSC202" s="27"/>
      <c r="OSD202" s="27"/>
      <c r="OSE202" s="27"/>
      <c r="OSF202" s="27"/>
      <c r="OSG202" s="27"/>
      <c r="OSH202" s="27"/>
      <c r="OSI202" s="27"/>
      <c r="OSJ202" s="27"/>
      <c r="OSK202" s="27"/>
      <c r="OSL202" s="27"/>
      <c r="OSM202" s="27"/>
      <c r="OSN202" s="27"/>
      <c r="OSO202" s="27"/>
      <c r="OSP202" s="27"/>
      <c r="OSQ202" s="27"/>
      <c r="OSR202" s="27"/>
      <c r="OSS202" s="27"/>
      <c r="OST202" s="27"/>
      <c r="OSU202" s="27"/>
      <c r="OSV202" s="27"/>
      <c r="OSW202" s="27"/>
      <c r="OSX202" s="27"/>
      <c r="OSY202" s="27"/>
      <c r="OSZ202" s="27"/>
      <c r="OTA202" s="27"/>
      <c r="OTB202" s="27"/>
      <c r="OTC202" s="27"/>
      <c r="OTD202" s="27"/>
      <c r="OTE202" s="27"/>
      <c r="OTF202" s="27"/>
      <c r="OTG202" s="27"/>
      <c r="OTH202" s="27"/>
      <c r="OTI202" s="27"/>
      <c r="OTJ202" s="27"/>
      <c r="OTK202" s="27"/>
      <c r="OTL202" s="27"/>
      <c r="OTM202" s="27"/>
      <c r="OTN202" s="27"/>
      <c r="OTO202" s="27"/>
      <c r="OTP202" s="27"/>
      <c r="OTQ202" s="27"/>
      <c r="OTR202" s="27"/>
      <c r="OTS202" s="27"/>
      <c r="OTT202" s="27"/>
      <c r="OTU202" s="27"/>
      <c r="OTV202" s="27"/>
      <c r="OTW202" s="27"/>
      <c r="OTX202" s="27"/>
      <c r="OTY202" s="27"/>
      <c r="OTZ202" s="27"/>
      <c r="OUA202" s="27"/>
      <c r="OUB202" s="27"/>
      <c r="OUC202" s="27"/>
      <c r="OUD202" s="27"/>
      <c r="OUE202" s="27"/>
      <c r="OUF202" s="27"/>
      <c r="OUG202" s="27"/>
      <c r="OUH202" s="27"/>
      <c r="OUI202" s="27"/>
      <c r="OUJ202" s="27"/>
      <c r="OUK202" s="27"/>
      <c r="OUL202" s="27"/>
      <c r="OUM202" s="27"/>
      <c r="OUN202" s="27"/>
      <c r="OUO202" s="27"/>
      <c r="OUP202" s="27"/>
      <c r="OUQ202" s="27"/>
      <c r="OUR202" s="27"/>
      <c r="OUS202" s="27"/>
      <c r="OUT202" s="27"/>
      <c r="OUU202" s="27"/>
      <c r="OUV202" s="27"/>
      <c r="OUW202" s="27"/>
      <c r="OUX202" s="27"/>
      <c r="OUY202" s="27"/>
      <c r="OUZ202" s="27"/>
      <c r="OVA202" s="27"/>
      <c r="OVB202" s="27"/>
      <c r="OVC202" s="27"/>
      <c r="OVD202" s="27"/>
      <c r="OVE202" s="27"/>
      <c r="OVF202" s="27"/>
      <c r="OVG202" s="27"/>
      <c r="OVH202" s="27"/>
      <c r="OVI202" s="27"/>
      <c r="OVJ202" s="27"/>
      <c r="OVK202" s="27"/>
      <c r="OVL202" s="27"/>
      <c r="OVM202" s="27"/>
      <c r="OVN202" s="27"/>
      <c r="OVO202" s="27"/>
      <c r="OVP202" s="27"/>
      <c r="OVQ202" s="27"/>
      <c r="OVR202" s="27"/>
      <c r="OVS202" s="27"/>
      <c r="OVT202" s="27"/>
      <c r="OVU202" s="27"/>
      <c r="OVV202" s="27"/>
      <c r="OVW202" s="27"/>
      <c r="OVX202" s="27"/>
      <c r="OVY202" s="27"/>
      <c r="OVZ202" s="27"/>
      <c r="OWA202" s="27"/>
      <c r="OWB202" s="27"/>
      <c r="OWC202" s="27"/>
      <c r="OWD202" s="27"/>
      <c r="OWE202" s="27"/>
      <c r="OWF202" s="27"/>
      <c r="OWG202" s="27"/>
      <c r="OWH202" s="27"/>
      <c r="OWI202" s="27"/>
      <c r="OWJ202" s="27"/>
      <c r="OWK202" s="27"/>
      <c r="OWL202" s="27"/>
      <c r="OWM202" s="27"/>
      <c r="OWN202" s="27"/>
      <c r="OWO202" s="27"/>
      <c r="OWP202" s="27"/>
      <c r="OWQ202" s="27"/>
      <c r="OWR202" s="27"/>
      <c r="OWS202" s="27"/>
      <c r="OWT202" s="27"/>
      <c r="OWU202" s="27"/>
      <c r="OWV202" s="27"/>
      <c r="OWW202" s="27"/>
      <c r="OWX202" s="27"/>
      <c r="OWY202" s="27"/>
      <c r="OWZ202" s="27"/>
      <c r="OXA202" s="27"/>
      <c r="OXB202" s="27"/>
      <c r="OXC202" s="27"/>
      <c r="OXD202" s="27"/>
      <c r="OXE202" s="27"/>
      <c r="OXF202" s="27"/>
      <c r="OXG202" s="27"/>
      <c r="OXH202" s="27"/>
      <c r="OXI202" s="27"/>
      <c r="OXJ202" s="27"/>
      <c r="OXK202" s="27"/>
      <c r="OXL202" s="27"/>
      <c r="OXM202" s="27"/>
      <c r="OXN202" s="27"/>
      <c r="OXO202" s="27"/>
      <c r="OXP202" s="27"/>
      <c r="OXQ202" s="27"/>
      <c r="OXR202" s="27"/>
      <c r="OXS202" s="27"/>
      <c r="OXT202" s="27"/>
      <c r="OXU202" s="27"/>
      <c r="OXV202" s="27"/>
      <c r="OXW202" s="27"/>
      <c r="OXX202" s="27"/>
      <c r="OXY202" s="27"/>
      <c r="OXZ202" s="27"/>
      <c r="OYA202" s="27"/>
      <c r="OYB202" s="27"/>
      <c r="OYC202" s="27"/>
      <c r="OYD202" s="27"/>
      <c r="OYE202" s="27"/>
      <c r="OYF202" s="27"/>
      <c r="OYG202" s="27"/>
      <c r="OYH202" s="27"/>
      <c r="OYI202" s="27"/>
      <c r="OYJ202" s="27"/>
      <c r="OYK202" s="27"/>
      <c r="OYL202" s="27"/>
      <c r="OYM202" s="27"/>
      <c r="OYN202" s="27"/>
      <c r="OYO202" s="27"/>
      <c r="OYP202" s="27"/>
      <c r="OYQ202" s="27"/>
      <c r="OYR202" s="27"/>
      <c r="OYS202" s="27"/>
      <c r="OYT202" s="27"/>
      <c r="OYU202" s="27"/>
      <c r="OYV202" s="27"/>
      <c r="OYW202" s="27"/>
      <c r="OYX202" s="27"/>
      <c r="OYY202" s="27"/>
      <c r="OYZ202" s="27"/>
      <c r="OZA202" s="27"/>
      <c r="OZB202" s="27"/>
      <c r="OZC202" s="27"/>
      <c r="OZD202" s="27"/>
      <c r="OZE202" s="27"/>
      <c r="OZF202" s="27"/>
      <c r="OZG202" s="27"/>
      <c r="OZH202" s="27"/>
      <c r="OZI202" s="27"/>
      <c r="OZJ202" s="27"/>
      <c r="OZK202" s="27"/>
      <c r="OZL202" s="27"/>
      <c r="OZM202" s="27"/>
      <c r="OZN202" s="27"/>
      <c r="OZO202" s="27"/>
      <c r="OZP202" s="27"/>
      <c r="OZQ202" s="27"/>
      <c r="OZR202" s="27"/>
      <c r="OZS202" s="27"/>
      <c r="OZT202" s="27"/>
      <c r="OZU202" s="27"/>
      <c r="OZV202" s="27"/>
      <c r="OZW202" s="27"/>
      <c r="OZX202" s="27"/>
      <c r="OZY202" s="27"/>
      <c r="OZZ202" s="27"/>
      <c r="PAA202" s="27"/>
      <c r="PAB202" s="27"/>
      <c r="PAC202" s="27"/>
      <c r="PAD202" s="27"/>
      <c r="PAE202" s="27"/>
      <c r="PAF202" s="27"/>
      <c r="PAG202" s="27"/>
      <c r="PAH202" s="27"/>
      <c r="PAI202" s="27"/>
      <c r="PAJ202" s="27"/>
      <c r="PAK202" s="27"/>
      <c r="PAL202" s="27"/>
      <c r="PAM202" s="27"/>
      <c r="PAN202" s="27"/>
      <c r="PAO202" s="27"/>
      <c r="PAP202" s="27"/>
      <c r="PAQ202" s="27"/>
      <c r="PAR202" s="27"/>
      <c r="PAS202" s="27"/>
      <c r="PAT202" s="27"/>
      <c r="PAU202" s="27"/>
      <c r="PAV202" s="27"/>
      <c r="PAW202" s="27"/>
      <c r="PAX202" s="27"/>
      <c r="PAY202" s="27"/>
      <c r="PAZ202" s="27"/>
      <c r="PBA202" s="27"/>
      <c r="PBB202" s="27"/>
      <c r="PBC202" s="27"/>
      <c r="PBD202" s="27"/>
      <c r="PBE202" s="27"/>
      <c r="PBF202" s="27"/>
      <c r="PBG202" s="27"/>
      <c r="PBH202" s="27"/>
      <c r="PBI202" s="27"/>
      <c r="PBJ202" s="27"/>
      <c r="PBK202" s="27"/>
      <c r="PBL202" s="27"/>
      <c r="PBM202" s="27"/>
      <c r="PBN202" s="27"/>
      <c r="PBO202" s="27"/>
      <c r="PBP202" s="27"/>
      <c r="PBQ202" s="27"/>
      <c r="PBR202" s="27"/>
      <c r="PBS202" s="27"/>
      <c r="PBT202" s="27"/>
      <c r="PBU202" s="27"/>
      <c r="PBV202" s="27"/>
      <c r="PBW202" s="27"/>
      <c r="PBX202" s="27"/>
      <c r="PBY202" s="27"/>
      <c r="PBZ202" s="27"/>
      <c r="PCA202" s="27"/>
      <c r="PCB202" s="27"/>
      <c r="PCC202" s="27"/>
      <c r="PCD202" s="27"/>
      <c r="PCE202" s="27"/>
      <c r="PCF202" s="27"/>
      <c r="PCG202" s="27"/>
      <c r="PCH202" s="27"/>
      <c r="PCI202" s="27"/>
      <c r="PCJ202" s="27"/>
      <c r="PCK202" s="27"/>
      <c r="PCL202" s="27"/>
      <c r="PCM202" s="27"/>
      <c r="PCN202" s="27"/>
      <c r="PCO202" s="27"/>
      <c r="PCP202" s="27"/>
      <c r="PCQ202" s="27"/>
      <c r="PCR202" s="27"/>
      <c r="PCS202" s="27"/>
      <c r="PCT202" s="27"/>
      <c r="PCU202" s="27"/>
      <c r="PCV202" s="27"/>
      <c r="PCW202" s="27"/>
      <c r="PCX202" s="27"/>
      <c r="PCY202" s="27"/>
      <c r="PCZ202" s="27"/>
      <c r="PDA202" s="27"/>
      <c r="PDB202" s="27"/>
      <c r="PDC202" s="27"/>
      <c r="PDD202" s="27"/>
      <c r="PDE202" s="27"/>
      <c r="PDF202" s="27"/>
      <c r="PDG202" s="27"/>
      <c r="PDH202" s="27"/>
      <c r="PDI202" s="27"/>
      <c r="PDJ202" s="27"/>
      <c r="PDK202" s="27"/>
      <c r="PDL202" s="27"/>
      <c r="PDM202" s="27"/>
      <c r="PDN202" s="27"/>
      <c r="PDO202" s="27"/>
      <c r="PDP202" s="27"/>
      <c r="PDQ202" s="27"/>
      <c r="PDR202" s="27"/>
      <c r="PDS202" s="27"/>
      <c r="PDT202" s="27"/>
      <c r="PDU202" s="27"/>
      <c r="PDV202" s="27"/>
      <c r="PDW202" s="27"/>
      <c r="PDX202" s="27"/>
      <c r="PDY202" s="27"/>
      <c r="PDZ202" s="27"/>
      <c r="PEA202" s="27"/>
      <c r="PEB202" s="27"/>
      <c r="PEC202" s="27"/>
      <c r="PED202" s="27"/>
      <c r="PEE202" s="27"/>
      <c r="PEF202" s="27"/>
      <c r="PEG202" s="27"/>
      <c r="PEH202" s="27"/>
      <c r="PEI202" s="27"/>
      <c r="PEJ202" s="27"/>
      <c r="PEK202" s="27"/>
      <c r="PEL202" s="27"/>
      <c r="PEM202" s="27"/>
      <c r="PEN202" s="27"/>
      <c r="PEO202" s="27"/>
      <c r="PEP202" s="27"/>
      <c r="PEQ202" s="27"/>
      <c r="PER202" s="27"/>
      <c r="PES202" s="27"/>
      <c r="PET202" s="27"/>
      <c r="PEU202" s="27"/>
      <c r="PEV202" s="27"/>
      <c r="PEW202" s="27"/>
      <c r="PEX202" s="27"/>
      <c r="PEY202" s="27"/>
      <c r="PEZ202" s="27"/>
      <c r="PFA202" s="27"/>
      <c r="PFB202" s="27"/>
      <c r="PFC202" s="27"/>
      <c r="PFD202" s="27"/>
      <c r="PFE202" s="27"/>
      <c r="PFF202" s="27"/>
      <c r="PFG202" s="27"/>
      <c r="PFH202" s="27"/>
      <c r="PFI202" s="27"/>
      <c r="PFJ202" s="27"/>
      <c r="PFK202" s="27"/>
      <c r="PFL202" s="27"/>
      <c r="PFM202" s="27"/>
      <c r="PFN202" s="27"/>
      <c r="PFO202" s="27"/>
      <c r="PFP202" s="27"/>
      <c r="PFQ202" s="27"/>
      <c r="PFR202" s="27"/>
      <c r="PFS202" s="27"/>
      <c r="PFT202" s="27"/>
      <c r="PFU202" s="27"/>
      <c r="PFV202" s="27"/>
      <c r="PFW202" s="27"/>
      <c r="PFX202" s="27"/>
      <c r="PFY202" s="27"/>
      <c r="PFZ202" s="27"/>
      <c r="PGA202" s="27"/>
      <c r="PGB202" s="27"/>
      <c r="PGC202" s="27"/>
      <c r="PGD202" s="27"/>
      <c r="PGE202" s="27"/>
      <c r="PGF202" s="27"/>
      <c r="PGG202" s="27"/>
      <c r="PGH202" s="27"/>
      <c r="PGI202" s="27"/>
      <c r="PGJ202" s="27"/>
      <c r="PGK202" s="27"/>
      <c r="PGL202" s="27"/>
      <c r="PGM202" s="27"/>
      <c r="PGN202" s="27"/>
      <c r="PGO202" s="27"/>
      <c r="PGP202" s="27"/>
      <c r="PGQ202" s="27"/>
      <c r="PGR202" s="27"/>
      <c r="PGS202" s="27"/>
      <c r="PGT202" s="27"/>
      <c r="PGU202" s="27"/>
      <c r="PGV202" s="27"/>
      <c r="PGW202" s="27"/>
      <c r="PGX202" s="27"/>
      <c r="PGY202" s="27"/>
      <c r="PGZ202" s="27"/>
      <c r="PHA202" s="27"/>
      <c r="PHB202" s="27"/>
      <c r="PHC202" s="27"/>
      <c r="PHD202" s="27"/>
      <c r="PHE202" s="27"/>
      <c r="PHF202" s="27"/>
      <c r="PHG202" s="27"/>
      <c r="PHH202" s="27"/>
      <c r="PHI202" s="27"/>
      <c r="PHJ202" s="27"/>
      <c r="PHK202" s="27"/>
      <c r="PHL202" s="27"/>
      <c r="PHM202" s="27"/>
      <c r="PHN202" s="27"/>
      <c r="PHO202" s="27"/>
      <c r="PHP202" s="27"/>
      <c r="PHQ202" s="27"/>
      <c r="PHR202" s="27"/>
      <c r="PHS202" s="27"/>
      <c r="PHT202" s="27"/>
      <c r="PHU202" s="27"/>
      <c r="PHV202" s="27"/>
      <c r="PHW202" s="27"/>
      <c r="PHX202" s="27"/>
      <c r="PHY202" s="27"/>
      <c r="PHZ202" s="27"/>
      <c r="PIA202" s="27"/>
      <c r="PIB202" s="27"/>
      <c r="PIC202" s="27"/>
      <c r="PID202" s="27"/>
      <c r="PIE202" s="27"/>
      <c r="PIF202" s="27"/>
      <c r="PIG202" s="27"/>
      <c r="PIH202" s="27"/>
      <c r="PII202" s="27"/>
      <c r="PIJ202" s="27"/>
      <c r="PIK202" s="27"/>
      <c r="PIL202" s="27"/>
      <c r="PIM202" s="27"/>
      <c r="PIN202" s="27"/>
      <c r="PIO202" s="27"/>
      <c r="PIP202" s="27"/>
      <c r="PIQ202" s="27"/>
      <c r="PIR202" s="27"/>
      <c r="PIS202" s="27"/>
      <c r="PIT202" s="27"/>
      <c r="PIU202" s="27"/>
      <c r="PIV202" s="27"/>
      <c r="PIW202" s="27"/>
      <c r="PIX202" s="27"/>
      <c r="PIY202" s="27"/>
      <c r="PIZ202" s="27"/>
      <c r="PJA202" s="27"/>
      <c r="PJB202" s="27"/>
      <c r="PJC202" s="27"/>
      <c r="PJD202" s="27"/>
      <c r="PJE202" s="27"/>
      <c r="PJF202" s="27"/>
      <c r="PJG202" s="27"/>
      <c r="PJH202" s="27"/>
      <c r="PJI202" s="27"/>
      <c r="PJJ202" s="27"/>
      <c r="PJK202" s="27"/>
      <c r="PJL202" s="27"/>
      <c r="PJM202" s="27"/>
      <c r="PJN202" s="27"/>
      <c r="PJO202" s="27"/>
      <c r="PJP202" s="27"/>
      <c r="PJQ202" s="27"/>
      <c r="PJR202" s="27"/>
      <c r="PJS202" s="27"/>
      <c r="PJT202" s="27"/>
      <c r="PJU202" s="27"/>
      <c r="PJV202" s="27"/>
      <c r="PJW202" s="27"/>
      <c r="PJX202" s="27"/>
      <c r="PJY202" s="27"/>
      <c r="PJZ202" s="27"/>
      <c r="PKA202" s="27"/>
      <c r="PKB202" s="27"/>
      <c r="PKC202" s="27"/>
      <c r="PKD202" s="27"/>
      <c r="PKE202" s="27"/>
      <c r="PKF202" s="27"/>
      <c r="PKG202" s="27"/>
      <c r="PKH202" s="27"/>
      <c r="PKI202" s="27"/>
      <c r="PKJ202" s="27"/>
      <c r="PKK202" s="27"/>
      <c r="PKL202" s="27"/>
      <c r="PKM202" s="27"/>
      <c r="PKN202" s="27"/>
      <c r="PKO202" s="27"/>
      <c r="PKP202" s="27"/>
      <c r="PKQ202" s="27"/>
      <c r="PKR202" s="27"/>
      <c r="PKS202" s="27"/>
      <c r="PKT202" s="27"/>
      <c r="PKU202" s="27"/>
      <c r="PKV202" s="27"/>
      <c r="PKW202" s="27"/>
      <c r="PKX202" s="27"/>
      <c r="PKY202" s="27"/>
      <c r="PKZ202" s="27"/>
      <c r="PLA202" s="27"/>
      <c r="PLB202" s="27"/>
      <c r="PLC202" s="27"/>
      <c r="PLD202" s="27"/>
      <c r="PLE202" s="27"/>
      <c r="PLF202" s="27"/>
      <c r="PLG202" s="27"/>
      <c r="PLH202" s="27"/>
      <c r="PLI202" s="27"/>
      <c r="PLJ202" s="27"/>
      <c r="PLK202" s="27"/>
      <c r="PLL202" s="27"/>
      <c r="PLM202" s="27"/>
      <c r="PLN202" s="27"/>
      <c r="PLO202" s="27"/>
      <c r="PLP202" s="27"/>
      <c r="PLQ202" s="27"/>
      <c r="PLR202" s="27"/>
      <c r="PLS202" s="27"/>
      <c r="PLT202" s="27"/>
      <c r="PLU202" s="27"/>
      <c r="PLV202" s="27"/>
      <c r="PLW202" s="27"/>
      <c r="PLX202" s="27"/>
      <c r="PLY202" s="27"/>
      <c r="PLZ202" s="27"/>
      <c r="PMA202" s="27"/>
      <c r="PMB202" s="27"/>
      <c r="PMC202" s="27"/>
      <c r="PMD202" s="27"/>
      <c r="PME202" s="27"/>
      <c r="PMF202" s="27"/>
      <c r="PMG202" s="27"/>
      <c r="PMH202" s="27"/>
      <c r="PMI202" s="27"/>
      <c r="PMJ202" s="27"/>
      <c r="PMK202" s="27"/>
      <c r="PML202" s="27"/>
      <c r="PMM202" s="27"/>
      <c r="PMN202" s="27"/>
      <c r="PMO202" s="27"/>
      <c r="PMP202" s="27"/>
      <c r="PMQ202" s="27"/>
      <c r="PMR202" s="27"/>
      <c r="PMS202" s="27"/>
      <c r="PMT202" s="27"/>
      <c r="PMU202" s="27"/>
      <c r="PMV202" s="27"/>
      <c r="PMW202" s="27"/>
      <c r="PMX202" s="27"/>
      <c r="PMY202" s="27"/>
      <c r="PMZ202" s="27"/>
      <c r="PNA202" s="27"/>
      <c r="PNB202" s="27"/>
      <c r="PNC202" s="27"/>
      <c r="PND202" s="27"/>
      <c r="PNE202" s="27"/>
      <c r="PNF202" s="27"/>
      <c r="PNG202" s="27"/>
      <c r="PNH202" s="27"/>
      <c r="PNI202" s="27"/>
      <c r="PNJ202" s="27"/>
      <c r="PNK202" s="27"/>
      <c r="PNL202" s="27"/>
      <c r="PNM202" s="27"/>
      <c r="PNN202" s="27"/>
      <c r="PNO202" s="27"/>
      <c r="PNP202" s="27"/>
      <c r="PNQ202" s="27"/>
      <c r="PNR202" s="27"/>
      <c r="PNS202" s="27"/>
      <c r="PNT202" s="27"/>
      <c r="PNU202" s="27"/>
      <c r="PNV202" s="27"/>
      <c r="PNW202" s="27"/>
      <c r="PNX202" s="27"/>
      <c r="PNY202" s="27"/>
      <c r="PNZ202" s="27"/>
      <c r="POA202" s="27"/>
      <c r="POB202" s="27"/>
      <c r="POC202" s="27"/>
      <c r="POD202" s="27"/>
      <c r="POE202" s="27"/>
      <c r="POF202" s="27"/>
      <c r="POG202" s="27"/>
      <c r="POH202" s="27"/>
      <c r="POI202" s="27"/>
      <c r="POJ202" s="27"/>
      <c r="POK202" s="27"/>
      <c r="POL202" s="27"/>
      <c r="POM202" s="27"/>
      <c r="PON202" s="27"/>
      <c r="POO202" s="27"/>
      <c r="POP202" s="27"/>
      <c r="POQ202" s="27"/>
      <c r="POR202" s="27"/>
      <c r="POS202" s="27"/>
      <c r="POT202" s="27"/>
      <c r="POU202" s="27"/>
      <c r="POV202" s="27"/>
      <c r="POW202" s="27"/>
      <c r="POX202" s="27"/>
      <c r="POY202" s="27"/>
      <c r="POZ202" s="27"/>
      <c r="PPA202" s="27"/>
      <c r="PPB202" s="27"/>
      <c r="PPC202" s="27"/>
      <c r="PPD202" s="27"/>
      <c r="PPE202" s="27"/>
      <c r="PPF202" s="27"/>
      <c r="PPG202" s="27"/>
      <c r="PPH202" s="27"/>
      <c r="PPI202" s="27"/>
      <c r="PPJ202" s="27"/>
      <c r="PPK202" s="27"/>
      <c r="PPL202" s="27"/>
      <c r="PPM202" s="27"/>
      <c r="PPN202" s="27"/>
      <c r="PPO202" s="27"/>
      <c r="PPP202" s="27"/>
      <c r="PPQ202" s="27"/>
      <c r="PPR202" s="27"/>
      <c r="PPS202" s="27"/>
      <c r="PPT202" s="27"/>
      <c r="PPU202" s="27"/>
      <c r="PPV202" s="27"/>
      <c r="PPW202" s="27"/>
      <c r="PPX202" s="27"/>
      <c r="PPY202" s="27"/>
      <c r="PPZ202" s="27"/>
      <c r="PQA202" s="27"/>
      <c r="PQB202" s="27"/>
      <c r="PQC202" s="27"/>
      <c r="PQD202" s="27"/>
      <c r="PQE202" s="27"/>
      <c r="PQF202" s="27"/>
      <c r="PQG202" s="27"/>
      <c r="PQH202" s="27"/>
      <c r="PQI202" s="27"/>
      <c r="PQJ202" s="27"/>
      <c r="PQK202" s="27"/>
      <c r="PQL202" s="27"/>
      <c r="PQM202" s="27"/>
      <c r="PQN202" s="27"/>
      <c r="PQO202" s="27"/>
      <c r="PQP202" s="27"/>
      <c r="PQQ202" s="27"/>
      <c r="PQR202" s="27"/>
      <c r="PQS202" s="27"/>
      <c r="PQT202" s="27"/>
      <c r="PQU202" s="27"/>
      <c r="PQV202" s="27"/>
      <c r="PQW202" s="27"/>
      <c r="PQX202" s="27"/>
      <c r="PQY202" s="27"/>
      <c r="PQZ202" s="27"/>
      <c r="PRA202" s="27"/>
      <c r="PRB202" s="27"/>
      <c r="PRC202" s="27"/>
      <c r="PRD202" s="27"/>
      <c r="PRE202" s="27"/>
      <c r="PRF202" s="27"/>
      <c r="PRG202" s="27"/>
      <c r="PRH202" s="27"/>
      <c r="PRI202" s="27"/>
      <c r="PRJ202" s="27"/>
      <c r="PRK202" s="27"/>
      <c r="PRL202" s="27"/>
      <c r="PRM202" s="27"/>
      <c r="PRN202" s="27"/>
      <c r="PRO202" s="27"/>
      <c r="PRP202" s="27"/>
      <c r="PRQ202" s="27"/>
      <c r="PRR202" s="27"/>
      <c r="PRS202" s="27"/>
      <c r="PRT202" s="27"/>
      <c r="PRU202" s="27"/>
      <c r="PRV202" s="27"/>
      <c r="PRW202" s="27"/>
      <c r="PRX202" s="27"/>
      <c r="PRY202" s="27"/>
      <c r="PRZ202" s="27"/>
      <c r="PSA202" s="27"/>
      <c r="PSB202" s="27"/>
      <c r="PSC202" s="27"/>
      <c r="PSD202" s="27"/>
      <c r="PSE202" s="27"/>
      <c r="PSF202" s="27"/>
      <c r="PSG202" s="27"/>
      <c r="PSH202" s="27"/>
      <c r="PSI202" s="27"/>
      <c r="PSJ202" s="27"/>
      <c r="PSK202" s="27"/>
      <c r="PSL202" s="27"/>
      <c r="PSM202" s="27"/>
      <c r="PSN202" s="27"/>
      <c r="PSO202" s="27"/>
      <c r="PSP202" s="27"/>
      <c r="PSQ202" s="27"/>
      <c r="PSR202" s="27"/>
      <c r="PSS202" s="27"/>
      <c r="PST202" s="27"/>
      <c r="PSU202" s="27"/>
      <c r="PSV202" s="27"/>
      <c r="PSW202" s="27"/>
      <c r="PSX202" s="27"/>
      <c r="PSY202" s="27"/>
      <c r="PSZ202" s="27"/>
      <c r="PTA202" s="27"/>
      <c r="PTB202" s="27"/>
      <c r="PTC202" s="27"/>
      <c r="PTD202" s="27"/>
      <c r="PTE202" s="27"/>
      <c r="PTF202" s="27"/>
      <c r="PTG202" s="27"/>
      <c r="PTH202" s="27"/>
      <c r="PTI202" s="27"/>
      <c r="PTJ202" s="27"/>
      <c r="PTK202" s="27"/>
      <c r="PTL202" s="27"/>
      <c r="PTM202" s="27"/>
      <c r="PTN202" s="27"/>
      <c r="PTO202" s="27"/>
      <c r="PTP202" s="27"/>
      <c r="PTQ202" s="27"/>
      <c r="PTR202" s="27"/>
      <c r="PTS202" s="27"/>
      <c r="PTT202" s="27"/>
      <c r="PTU202" s="27"/>
      <c r="PTV202" s="27"/>
      <c r="PTW202" s="27"/>
      <c r="PTX202" s="27"/>
      <c r="PTY202" s="27"/>
      <c r="PTZ202" s="27"/>
      <c r="PUA202" s="27"/>
      <c r="PUB202" s="27"/>
      <c r="PUC202" s="27"/>
      <c r="PUD202" s="27"/>
      <c r="PUE202" s="27"/>
      <c r="PUF202" s="27"/>
      <c r="PUG202" s="27"/>
      <c r="PUH202" s="27"/>
      <c r="PUI202" s="27"/>
      <c r="PUJ202" s="27"/>
      <c r="PUK202" s="27"/>
      <c r="PUL202" s="27"/>
      <c r="PUM202" s="27"/>
      <c r="PUN202" s="27"/>
      <c r="PUO202" s="27"/>
      <c r="PUP202" s="27"/>
      <c r="PUQ202" s="27"/>
      <c r="PUR202" s="27"/>
      <c r="PUS202" s="27"/>
      <c r="PUT202" s="27"/>
      <c r="PUU202" s="27"/>
      <c r="PUV202" s="27"/>
      <c r="PUW202" s="27"/>
      <c r="PUX202" s="27"/>
      <c r="PUY202" s="27"/>
      <c r="PUZ202" s="27"/>
      <c r="PVA202" s="27"/>
      <c r="PVB202" s="27"/>
      <c r="PVC202" s="27"/>
      <c r="PVD202" s="27"/>
      <c r="PVE202" s="27"/>
      <c r="PVF202" s="27"/>
      <c r="PVG202" s="27"/>
      <c r="PVH202" s="27"/>
      <c r="PVI202" s="27"/>
      <c r="PVJ202" s="27"/>
      <c r="PVK202" s="27"/>
      <c r="PVL202" s="27"/>
      <c r="PVM202" s="27"/>
      <c r="PVN202" s="27"/>
      <c r="PVO202" s="27"/>
      <c r="PVP202" s="27"/>
      <c r="PVQ202" s="27"/>
      <c r="PVR202" s="27"/>
      <c r="PVS202" s="27"/>
      <c r="PVT202" s="27"/>
      <c r="PVU202" s="27"/>
      <c r="PVV202" s="27"/>
      <c r="PVW202" s="27"/>
      <c r="PVX202" s="27"/>
      <c r="PVY202" s="27"/>
      <c r="PVZ202" s="27"/>
      <c r="PWA202" s="27"/>
      <c r="PWB202" s="27"/>
      <c r="PWC202" s="27"/>
      <c r="PWD202" s="27"/>
      <c r="PWE202" s="27"/>
      <c r="PWF202" s="27"/>
      <c r="PWG202" s="27"/>
      <c r="PWH202" s="27"/>
      <c r="PWI202" s="27"/>
      <c r="PWJ202" s="27"/>
      <c r="PWK202" s="27"/>
      <c r="PWL202" s="27"/>
      <c r="PWM202" s="27"/>
      <c r="PWN202" s="27"/>
      <c r="PWO202" s="27"/>
      <c r="PWP202" s="27"/>
      <c r="PWQ202" s="27"/>
      <c r="PWR202" s="27"/>
      <c r="PWS202" s="27"/>
      <c r="PWT202" s="27"/>
      <c r="PWU202" s="27"/>
      <c r="PWV202" s="27"/>
      <c r="PWW202" s="27"/>
      <c r="PWX202" s="27"/>
      <c r="PWY202" s="27"/>
      <c r="PWZ202" s="27"/>
      <c r="PXA202" s="27"/>
      <c r="PXB202" s="27"/>
      <c r="PXC202" s="27"/>
      <c r="PXD202" s="27"/>
      <c r="PXE202" s="27"/>
      <c r="PXF202" s="27"/>
      <c r="PXG202" s="27"/>
      <c r="PXH202" s="27"/>
      <c r="PXI202" s="27"/>
      <c r="PXJ202" s="27"/>
      <c r="PXK202" s="27"/>
      <c r="PXL202" s="27"/>
      <c r="PXM202" s="27"/>
      <c r="PXN202" s="27"/>
      <c r="PXO202" s="27"/>
      <c r="PXP202" s="27"/>
      <c r="PXQ202" s="27"/>
      <c r="PXR202" s="27"/>
      <c r="PXS202" s="27"/>
      <c r="PXT202" s="27"/>
      <c r="PXU202" s="27"/>
      <c r="PXV202" s="27"/>
      <c r="PXW202" s="27"/>
      <c r="PXX202" s="27"/>
      <c r="PXY202" s="27"/>
      <c r="PXZ202" s="27"/>
      <c r="PYA202" s="27"/>
      <c r="PYB202" s="27"/>
      <c r="PYC202" s="27"/>
      <c r="PYD202" s="27"/>
      <c r="PYE202" s="27"/>
      <c r="PYF202" s="27"/>
      <c r="PYG202" s="27"/>
      <c r="PYH202" s="27"/>
      <c r="PYI202" s="27"/>
      <c r="PYJ202" s="27"/>
      <c r="PYK202" s="27"/>
      <c r="PYL202" s="27"/>
      <c r="PYM202" s="27"/>
      <c r="PYN202" s="27"/>
      <c r="PYO202" s="27"/>
      <c r="PYP202" s="27"/>
      <c r="PYQ202" s="27"/>
      <c r="PYR202" s="27"/>
      <c r="PYS202" s="27"/>
      <c r="PYT202" s="27"/>
      <c r="PYU202" s="27"/>
      <c r="PYV202" s="27"/>
      <c r="PYW202" s="27"/>
      <c r="PYX202" s="27"/>
      <c r="PYY202" s="27"/>
      <c r="PYZ202" s="27"/>
      <c r="PZA202" s="27"/>
      <c r="PZB202" s="27"/>
      <c r="PZC202" s="27"/>
      <c r="PZD202" s="27"/>
      <c r="PZE202" s="27"/>
      <c r="PZF202" s="27"/>
      <c r="PZG202" s="27"/>
      <c r="PZH202" s="27"/>
      <c r="PZI202" s="27"/>
      <c r="PZJ202" s="27"/>
      <c r="PZK202" s="27"/>
      <c r="PZL202" s="27"/>
      <c r="PZM202" s="27"/>
      <c r="PZN202" s="27"/>
      <c r="PZO202" s="27"/>
      <c r="PZP202" s="27"/>
      <c r="PZQ202" s="27"/>
      <c r="PZR202" s="27"/>
      <c r="PZS202" s="27"/>
      <c r="PZT202" s="27"/>
      <c r="PZU202" s="27"/>
      <c r="PZV202" s="27"/>
      <c r="PZW202" s="27"/>
      <c r="PZX202" s="27"/>
      <c r="PZY202" s="27"/>
      <c r="PZZ202" s="27"/>
      <c r="QAA202" s="27"/>
      <c r="QAB202" s="27"/>
      <c r="QAC202" s="27"/>
      <c r="QAD202" s="27"/>
      <c r="QAE202" s="27"/>
      <c r="QAF202" s="27"/>
      <c r="QAG202" s="27"/>
      <c r="QAH202" s="27"/>
      <c r="QAI202" s="27"/>
      <c r="QAJ202" s="27"/>
      <c r="QAK202" s="27"/>
      <c r="QAL202" s="27"/>
      <c r="QAM202" s="27"/>
      <c r="QAN202" s="27"/>
      <c r="QAO202" s="27"/>
      <c r="QAP202" s="27"/>
      <c r="QAQ202" s="27"/>
      <c r="QAR202" s="27"/>
      <c r="QAS202" s="27"/>
      <c r="QAT202" s="27"/>
      <c r="QAU202" s="27"/>
      <c r="QAV202" s="27"/>
      <c r="QAW202" s="27"/>
      <c r="QAX202" s="27"/>
      <c r="QAY202" s="27"/>
      <c r="QAZ202" s="27"/>
      <c r="QBA202" s="27"/>
      <c r="QBB202" s="27"/>
      <c r="QBC202" s="27"/>
      <c r="QBD202" s="27"/>
      <c r="QBE202" s="27"/>
      <c r="QBF202" s="27"/>
      <c r="QBG202" s="27"/>
      <c r="QBH202" s="27"/>
      <c r="QBI202" s="27"/>
      <c r="QBJ202" s="27"/>
      <c r="QBK202" s="27"/>
      <c r="QBL202" s="27"/>
      <c r="QBM202" s="27"/>
      <c r="QBN202" s="27"/>
      <c r="QBO202" s="27"/>
      <c r="QBP202" s="27"/>
      <c r="QBQ202" s="27"/>
      <c r="QBR202" s="27"/>
      <c r="QBS202" s="27"/>
      <c r="QBT202" s="27"/>
      <c r="QBU202" s="27"/>
      <c r="QBV202" s="27"/>
      <c r="QBW202" s="27"/>
      <c r="QBX202" s="27"/>
      <c r="QBY202" s="27"/>
      <c r="QBZ202" s="27"/>
      <c r="QCA202" s="27"/>
      <c r="QCB202" s="27"/>
      <c r="QCC202" s="27"/>
      <c r="QCD202" s="27"/>
      <c r="QCE202" s="27"/>
      <c r="QCF202" s="27"/>
      <c r="QCG202" s="27"/>
      <c r="QCH202" s="27"/>
      <c r="QCI202" s="27"/>
      <c r="QCJ202" s="27"/>
      <c r="QCK202" s="27"/>
      <c r="QCL202" s="27"/>
      <c r="QCM202" s="27"/>
      <c r="QCN202" s="27"/>
      <c r="QCO202" s="27"/>
      <c r="QCP202" s="27"/>
      <c r="QCQ202" s="27"/>
      <c r="QCR202" s="27"/>
      <c r="QCS202" s="27"/>
      <c r="QCT202" s="27"/>
      <c r="QCU202" s="27"/>
      <c r="QCV202" s="27"/>
      <c r="QCW202" s="27"/>
      <c r="QCX202" s="27"/>
      <c r="QCY202" s="27"/>
      <c r="QCZ202" s="27"/>
      <c r="QDA202" s="27"/>
      <c r="QDB202" s="27"/>
      <c r="QDC202" s="27"/>
      <c r="QDD202" s="27"/>
      <c r="QDE202" s="27"/>
      <c r="QDF202" s="27"/>
      <c r="QDG202" s="27"/>
      <c r="QDH202" s="27"/>
      <c r="QDI202" s="27"/>
      <c r="QDJ202" s="27"/>
      <c r="QDK202" s="27"/>
      <c r="QDL202" s="27"/>
      <c r="QDM202" s="27"/>
      <c r="QDN202" s="27"/>
      <c r="QDO202" s="27"/>
      <c r="QDP202" s="27"/>
      <c r="QDQ202" s="27"/>
      <c r="QDR202" s="27"/>
      <c r="QDS202" s="27"/>
      <c r="QDT202" s="27"/>
      <c r="QDU202" s="27"/>
      <c r="QDV202" s="27"/>
      <c r="QDW202" s="27"/>
      <c r="QDX202" s="27"/>
      <c r="QDY202" s="27"/>
      <c r="QDZ202" s="27"/>
      <c r="QEA202" s="27"/>
      <c r="QEB202" s="27"/>
      <c r="QEC202" s="27"/>
      <c r="QED202" s="27"/>
      <c r="QEE202" s="27"/>
      <c r="QEF202" s="27"/>
      <c r="QEG202" s="27"/>
      <c r="QEH202" s="27"/>
      <c r="QEI202" s="27"/>
      <c r="QEJ202" s="27"/>
      <c r="QEK202" s="27"/>
      <c r="QEL202" s="27"/>
      <c r="QEM202" s="27"/>
      <c r="QEN202" s="27"/>
      <c r="QEO202" s="27"/>
      <c r="QEP202" s="27"/>
      <c r="QEQ202" s="27"/>
      <c r="QER202" s="27"/>
      <c r="QES202" s="27"/>
      <c r="QET202" s="27"/>
      <c r="QEU202" s="27"/>
      <c r="QEV202" s="27"/>
      <c r="QEW202" s="27"/>
      <c r="QEX202" s="27"/>
      <c r="QEY202" s="27"/>
      <c r="QEZ202" s="27"/>
      <c r="QFA202" s="27"/>
      <c r="QFB202" s="27"/>
      <c r="QFC202" s="27"/>
      <c r="QFD202" s="27"/>
      <c r="QFE202" s="27"/>
      <c r="QFF202" s="27"/>
      <c r="QFG202" s="27"/>
      <c r="QFH202" s="27"/>
      <c r="QFI202" s="27"/>
      <c r="QFJ202" s="27"/>
      <c r="QFK202" s="27"/>
      <c r="QFL202" s="27"/>
      <c r="QFM202" s="27"/>
      <c r="QFN202" s="27"/>
      <c r="QFO202" s="27"/>
      <c r="QFP202" s="27"/>
      <c r="QFQ202" s="27"/>
      <c r="QFR202" s="27"/>
      <c r="QFS202" s="27"/>
      <c r="QFT202" s="27"/>
      <c r="QFU202" s="27"/>
      <c r="QFV202" s="27"/>
      <c r="QFW202" s="27"/>
      <c r="QFX202" s="27"/>
      <c r="QFY202" s="27"/>
      <c r="QFZ202" s="27"/>
      <c r="QGA202" s="27"/>
      <c r="QGB202" s="27"/>
      <c r="QGC202" s="27"/>
      <c r="QGD202" s="27"/>
      <c r="QGE202" s="27"/>
      <c r="QGF202" s="27"/>
      <c r="QGG202" s="27"/>
      <c r="QGH202" s="27"/>
      <c r="QGI202" s="27"/>
      <c r="QGJ202" s="27"/>
      <c r="QGK202" s="27"/>
      <c r="QGL202" s="27"/>
      <c r="QGM202" s="27"/>
      <c r="QGN202" s="27"/>
      <c r="QGO202" s="27"/>
      <c r="QGP202" s="27"/>
      <c r="QGQ202" s="27"/>
      <c r="QGR202" s="27"/>
      <c r="QGS202" s="27"/>
      <c r="QGT202" s="27"/>
      <c r="QGU202" s="27"/>
      <c r="QGV202" s="27"/>
      <c r="QGW202" s="27"/>
      <c r="QGX202" s="27"/>
      <c r="QGY202" s="27"/>
      <c r="QGZ202" s="27"/>
      <c r="QHA202" s="27"/>
      <c r="QHB202" s="27"/>
      <c r="QHC202" s="27"/>
      <c r="QHD202" s="27"/>
      <c r="QHE202" s="27"/>
      <c r="QHF202" s="27"/>
      <c r="QHG202" s="27"/>
      <c r="QHH202" s="27"/>
      <c r="QHI202" s="27"/>
      <c r="QHJ202" s="27"/>
      <c r="QHK202" s="27"/>
      <c r="QHL202" s="27"/>
      <c r="QHM202" s="27"/>
      <c r="QHN202" s="27"/>
      <c r="QHO202" s="27"/>
      <c r="QHP202" s="27"/>
      <c r="QHQ202" s="27"/>
      <c r="QHR202" s="27"/>
      <c r="QHS202" s="27"/>
      <c r="QHT202" s="27"/>
      <c r="QHU202" s="27"/>
      <c r="QHV202" s="27"/>
      <c r="QHW202" s="27"/>
      <c r="QHX202" s="27"/>
      <c r="QHY202" s="27"/>
      <c r="QHZ202" s="27"/>
      <c r="QIA202" s="27"/>
      <c r="QIB202" s="27"/>
      <c r="QIC202" s="27"/>
      <c r="QID202" s="27"/>
      <c r="QIE202" s="27"/>
      <c r="QIF202" s="27"/>
      <c r="QIG202" s="27"/>
      <c r="QIH202" s="27"/>
      <c r="QII202" s="27"/>
      <c r="QIJ202" s="27"/>
      <c r="QIK202" s="27"/>
      <c r="QIL202" s="27"/>
      <c r="QIM202" s="27"/>
      <c r="QIN202" s="27"/>
      <c r="QIO202" s="27"/>
      <c r="QIP202" s="27"/>
      <c r="QIQ202" s="27"/>
      <c r="QIR202" s="27"/>
      <c r="QIS202" s="27"/>
      <c r="QIT202" s="27"/>
      <c r="QIU202" s="27"/>
      <c r="QIV202" s="27"/>
      <c r="QIW202" s="27"/>
      <c r="QIX202" s="27"/>
      <c r="QIY202" s="27"/>
      <c r="QIZ202" s="27"/>
      <c r="QJA202" s="27"/>
      <c r="QJB202" s="27"/>
      <c r="QJC202" s="27"/>
      <c r="QJD202" s="27"/>
      <c r="QJE202" s="27"/>
      <c r="QJF202" s="27"/>
      <c r="QJG202" s="27"/>
      <c r="QJH202" s="27"/>
      <c r="QJI202" s="27"/>
      <c r="QJJ202" s="27"/>
      <c r="QJK202" s="27"/>
      <c r="QJL202" s="27"/>
      <c r="QJM202" s="27"/>
      <c r="QJN202" s="27"/>
      <c r="QJO202" s="27"/>
      <c r="QJP202" s="27"/>
      <c r="QJQ202" s="27"/>
      <c r="QJR202" s="27"/>
      <c r="QJS202" s="27"/>
      <c r="QJT202" s="27"/>
      <c r="QJU202" s="27"/>
      <c r="QJV202" s="27"/>
      <c r="QJW202" s="27"/>
      <c r="QJX202" s="27"/>
      <c r="QJY202" s="27"/>
      <c r="QJZ202" s="27"/>
      <c r="QKA202" s="27"/>
      <c r="QKB202" s="27"/>
      <c r="QKC202" s="27"/>
      <c r="QKD202" s="27"/>
      <c r="QKE202" s="27"/>
      <c r="QKF202" s="27"/>
      <c r="QKG202" s="27"/>
      <c r="QKH202" s="27"/>
      <c r="QKI202" s="27"/>
      <c r="QKJ202" s="27"/>
      <c r="QKK202" s="27"/>
      <c r="QKL202" s="27"/>
      <c r="QKM202" s="27"/>
      <c r="QKN202" s="27"/>
      <c r="QKO202" s="27"/>
      <c r="QKP202" s="27"/>
      <c r="QKQ202" s="27"/>
      <c r="QKR202" s="27"/>
      <c r="QKS202" s="27"/>
      <c r="QKT202" s="27"/>
      <c r="QKU202" s="27"/>
      <c r="QKV202" s="27"/>
      <c r="QKW202" s="27"/>
      <c r="QKX202" s="27"/>
      <c r="QKY202" s="27"/>
      <c r="QKZ202" s="27"/>
      <c r="QLA202" s="27"/>
      <c r="QLB202" s="27"/>
      <c r="QLC202" s="27"/>
      <c r="QLD202" s="27"/>
      <c r="QLE202" s="27"/>
      <c r="QLF202" s="27"/>
      <c r="QLG202" s="27"/>
      <c r="QLH202" s="27"/>
      <c r="QLI202" s="27"/>
      <c r="QLJ202" s="27"/>
      <c r="QLK202" s="27"/>
      <c r="QLL202" s="27"/>
      <c r="QLM202" s="27"/>
      <c r="QLN202" s="27"/>
      <c r="QLO202" s="27"/>
      <c r="QLP202" s="27"/>
      <c r="QLQ202" s="27"/>
      <c r="QLR202" s="27"/>
      <c r="QLS202" s="27"/>
      <c r="QLT202" s="27"/>
      <c r="QLU202" s="27"/>
      <c r="QLV202" s="27"/>
      <c r="QLW202" s="27"/>
      <c r="QLX202" s="27"/>
      <c r="QLY202" s="27"/>
      <c r="QLZ202" s="27"/>
      <c r="QMA202" s="27"/>
      <c r="QMB202" s="27"/>
      <c r="QMC202" s="27"/>
      <c r="QMD202" s="27"/>
      <c r="QME202" s="27"/>
      <c r="QMF202" s="27"/>
      <c r="QMG202" s="27"/>
      <c r="QMH202" s="27"/>
      <c r="QMI202" s="27"/>
      <c r="QMJ202" s="27"/>
      <c r="QMK202" s="27"/>
      <c r="QML202" s="27"/>
      <c r="QMM202" s="27"/>
      <c r="QMN202" s="27"/>
      <c r="QMO202" s="27"/>
      <c r="QMP202" s="27"/>
      <c r="QMQ202" s="27"/>
      <c r="QMR202" s="27"/>
      <c r="QMS202" s="27"/>
      <c r="QMT202" s="27"/>
      <c r="QMU202" s="27"/>
      <c r="QMV202" s="27"/>
      <c r="QMW202" s="27"/>
      <c r="QMX202" s="27"/>
      <c r="QMY202" s="27"/>
      <c r="QMZ202" s="27"/>
      <c r="QNA202" s="27"/>
      <c r="QNB202" s="27"/>
      <c r="QNC202" s="27"/>
      <c r="QND202" s="27"/>
      <c r="QNE202" s="27"/>
      <c r="QNF202" s="27"/>
      <c r="QNG202" s="27"/>
      <c r="QNH202" s="27"/>
      <c r="QNI202" s="27"/>
      <c r="QNJ202" s="27"/>
      <c r="QNK202" s="27"/>
      <c r="QNL202" s="27"/>
      <c r="QNM202" s="27"/>
      <c r="QNN202" s="27"/>
      <c r="QNO202" s="27"/>
      <c r="QNP202" s="27"/>
      <c r="QNQ202" s="27"/>
      <c r="QNR202" s="27"/>
      <c r="QNS202" s="27"/>
      <c r="QNT202" s="27"/>
      <c r="QNU202" s="27"/>
      <c r="QNV202" s="27"/>
      <c r="QNW202" s="27"/>
      <c r="QNX202" s="27"/>
      <c r="QNY202" s="27"/>
      <c r="QNZ202" s="27"/>
      <c r="QOA202" s="27"/>
      <c r="QOB202" s="27"/>
      <c r="QOC202" s="27"/>
      <c r="QOD202" s="27"/>
      <c r="QOE202" s="27"/>
      <c r="QOF202" s="27"/>
      <c r="QOG202" s="27"/>
      <c r="QOH202" s="27"/>
      <c r="QOI202" s="27"/>
      <c r="QOJ202" s="27"/>
      <c r="QOK202" s="27"/>
      <c r="QOL202" s="27"/>
      <c r="QOM202" s="27"/>
      <c r="QON202" s="27"/>
      <c r="QOO202" s="27"/>
      <c r="QOP202" s="27"/>
      <c r="QOQ202" s="27"/>
      <c r="QOR202" s="27"/>
      <c r="QOS202" s="27"/>
      <c r="QOT202" s="27"/>
      <c r="QOU202" s="27"/>
      <c r="QOV202" s="27"/>
      <c r="QOW202" s="27"/>
      <c r="QOX202" s="27"/>
      <c r="QOY202" s="27"/>
      <c r="QOZ202" s="27"/>
      <c r="QPA202" s="27"/>
      <c r="QPB202" s="27"/>
      <c r="QPC202" s="27"/>
      <c r="QPD202" s="27"/>
      <c r="QPE202" s="27"/>
      <c r="QPF202" s="27"/>
      <c r="QPG202" s="27"/>
      <c r="QPH202" s="27"/>
      <c r="QPI202" s="27"/>
      <c r="QPJ202" s="27"/>
      <c r="QPK202" s="27"/>
      <c r="QPL202" s="27"/>
      <c r="QPM202" s="27"/>
      <c r="QPN202" s="27"/>
      <c r="QPO202" s="27"/>
      <c r="QPP202" s="27"/>
      <c r="QPQ202" s="27"/>
      <c r="QPR202" s="27"/>
      <c r="QPS202" s="27"/>
      <c r="QPT202" s="27"/>
      <c r="QPU202" s="27"/>
      <c r="QPV202" s="27"/>
      <c r="QPW202" s="27"/>
      <c r="QPX202" s="27"/>
      <c r="QPY202" s="27"/>
      <c r="QPZ202" s="27"/>
      <c r="QQA202" s="27"/>
      <c r="QQB202" s="27"/>
      <c r="QQC202" s="27"/>
      <c r="QQD202" s="27"/>
      <c r="QQE202" s="27"/>
      <c r="QQF202" s="27"/>
      <c r="QQG202" s="27"/>
      <c r="QQH202" s="27"/>
      <c r="QQI202" s="27"/>
      <c r="QQJ202" s="27"/>
      <c r="QQK202" s="27"/>
      <c r="QQL202" s="27"/>
      <c r="QQM202" s="27"/>
      <c r="QQN202" s="27"/>
      <c r="QQO202" s="27"/>
      <c r="QQP202" s="27"/>
      <c r="QQQ202" s="27"/>
      <c r="QQR202" s="27"/>
      <c r="QQS202" s="27"/>
      <c r="QQT202" s="27"/>
      <c r="QQU202" s="27"/>
      <c r="QQV202" s="27"/>
      <c r="QQW202" s="27"/>
      <c r="QQX202" s="27"/>
      <c r="QQY202" s="27"/>
      <c r="QQZ202" s="27"/>
      <c r="QRA202" s="27"/>
      <c r="QRB202" s="27"/>
      <c r="QRC202" s="27"/>
      <c r="QRD202" s="27"/>
      <c r="QRE202" s="27"/>
      <c r="QRF202" s="27"/>
      <c r="QRG202" s="27"/>
      <c r="QRH202" s="27"/>
      <c r="QRI202" s="27"/>
      <c r="QRJ202" s="27"/>
      <c r="QRK202" s="27"/>
      <c r="QRL202" s="27"/>
      <c r="QRM202" s="27"/>
      <c r="QRN202" s="27"/>
      <c r="QRO202" s="27"/>
      <c r="QRP202" s="27"/>
      <c r="QRQ202" s="27"/>
      <c r="QRR202" s="27"/>
      <c r="QRS202" s="27"/>
      <c r="QRT202" s="27"/>
      <c r="QRU202" s="27"/>
      <c r="QRV202" s="27"/>
      <c r="QRW202" s="27"/>
      <c r="QRX202" s="27"/>
      <c r="QRY202" s="27"/>
      <c r="QRZ202" s="27"/>
      <c r="QSA202" s="27"/>
      <c r="QSB202" s="27"/>
      <c r="QSC202" s="27"/>
      <c r="QSD202" s="27"/>
      <c r="QSE202" s="27"/>
      <c r="QSF202" s="27"/>
      <c r="QSG202" s="27"/>
      <c r="QSH202" s="27"/>
      <c r="QSI202" s="27"/>
      <c r="QSJ202" s="27"/>
      <c r="QSK202" s="27"/>
      <c r="QSL202" s="27"/>
      <c r="QSM202" s="27"/>
      <c r="QSN202" s="27"/>
      <c r="QSO202" s="27"/>
      <c r="QSP202" s="27"/>
      <c r="QSQ202" s="27"/>
      <c r="QSR202" s="27"/>
      <c r="QSS202" s="27"/>
      <c r="QST202" s="27"/>
      <c r="QSU202" s="27"/>
      <c r="QSV202" s="27"/>
      <c r="QSW202" s="27"/>
      <c r="QSX202" s="27"/>
      <c r="QSY202" s="27"/>
      <c r="QSZ202" s="27"/>
      <c r="QTA202" s="27"/>
      <c r="QTB202" s="27"/>
      <c r="QTC202" s="27"/>
      <c r="QTD202" s="27"/>
      <c r="QTE202" s="27"/>
      <c r="QTF202" s="27"/>
      <c r="QTG202" s="27"/>
      <c r="QTH202" s="27"/>
      <c r="QTI202" s="27"/>
      <c r="QTJ202" s="27"/>
      <c r="QTK202" s="27"/>
      <c r="QTL202" s="27"/>
      <c r="QTM202" s="27"/>
      <c r="QTN202" s="27"/>
      <c r="QTO202" s="27"/>
      <c r="QTP202" s="27"/>
      <c r="QTQ202" s="27"/>
      <c r="QTR202" s="27"/>
      <c r="QTS202" s="27"/>
      <c r="QTT202" s="27"/>
      <c r="QTU202" s="27"/>
      <c r="QTV202" s="27"/>
      <c r="QTW202" s="27"/>
      <c r="QTX202" s="27"/>
      <c r="QTY202" s="27"/>
      <c r="QTZ202" s="27"/>
      <c r="QUA202" s="27"/>
      <c r="QUB202" s="27"/>
      <c r="QUC202" s="27"/>
      <c r="QUD202" s="27"/>
      <c r="QUE202" s="27"/>
      <c r="QUF202" s="27"/>
      <c r="QUG202" s="27"/>
      <c r="QUH202" s="27"/>
      <c r="QUI202" s="27"/>
      <c r="QUJ202" s="27"/>
      <c r="QUK202" s="27"/>
      <c r="QUL202" s="27"/>
      <c r="QUM202" s="27"/>
      <c r="QUN202" s="27"/>
      <c r="QUO202" s="27"/>
      <c r="QUP202" s="27"/>
      <c r="QUQ202" s="27"/>
      <c r="QUR202" s="27"/>
      <c r="QUS202" s="27"/>
      <c r="QUT202" s="27"/>
      <c r="QUU202" s="27"/>
      <c r="QUV202" s="27"/>
      <c r="QUW202" s="27"/>
      <c r="QUX202" s="27"/>
      <c r="QUY202" s="27"/>
      <c r="QUZ202" s="27"/>
      <c r="QVA202" s="27"/>
      <c r="QVB202" s="27"/>
      <c r="QVC202" s="27"/>
      <c r="QVD202" s="27"/>
      <c r="QVE202" s="27"/>
      <c r="QVF202" s="27"/>
      <c r="QVG202" s="27"/>
      <c r="QVH202" s="27"/>
      <c r="QVI202" s="27"/>
      <c r="QVJ202" s="27"/>
      <c r="QVK202" s="27"/>
      <c r="QVL202" s="27"/>
      <c r="QVM202" s="27"/>
      <c r="QVN202" s="27"/>
      <c r="QVO202" s="27"/>
      <c r="QVP202" s="27"/>
      <c r="QVQ202" s="27"/>
      <c r="QVR202" s="27"/>
      <c r="QVS202" s="27"/>
      <c r="QVT202" s="27"/>
      <c r="QVU202" s="27"/>
      <c r="QVV202" s="27"/>
      <c r="QVW202" s="27"/>
      <c r="QVX202" s="27"/>
      <c r="QVY202" s="27"/>
      <c r="QVZ202" s="27"/>
      <c r="QWA202" s="27"/>
      <c r="QWB202" s="27"/>
      <c r="QWC202" s="27"/>
      <c r="QWD202" s="27"/>
      <c r="QWE202" s="27"/>
      <c r="QWF202" s="27"/>
      <c r="QWG202" s="27"/>
      <c r="QWH202" s="27"/>
      <c r="QWI202" s="27"/>
      <c r="QWJ202" s="27"/>
      <c r="QWK202" s="27"/>
      <c r="QWL202" s="27"/>
      <c r="QWM202" s="27"/>
      <c r="QWN202" s="27"/>
      <c r="QWO202" s="27"/>
      <c r="QWP202" s="27"/>
      <c r="QWQ202" s="27"/>
      <c r="QWR202" s="27"/>
      <c r="QWS202" s="27"/>
      <c r="QWT202" s="27"/>
      <c r="QWU202" s="27"/>
      <c r="QWV202" s="27"/>
      <c r="QWW202" s="27"/>
      <c r="QWX202" s="27"/>
      <c r="QWY202" s="27"/>
      <c r="QWZ202" s="27"/>
      <c r="QXA202" s="27"/>
      <c r="QXB202" s="27"/>
      <c r="QXC202" s="27"/>
      <c r="QXD202" s="27"/>
      <c r="QXE202" s="27"/>
      <c r="QXF202" s="27"/>
      <c r="QXG202" s="27"/>
      <c r="QXH202" s="27"/>
      <c r="QXI202" s="27"/>
      <c r="QXJ202" s="27"/>
      <c r="QXK202" s="27"/>
      <c r="QXL202" s="27"/>
      <c r="QXM202" s="27"/>
      <c r="QXN202" s="27"/>
      <c r="QXO202" s="27"/>
      <c r="QXP202" s="27"/>
      <c r="QXQ202" s="27"/>
      <c r="QXR202" s="27"/>
      <c r="QXS202" s="27"/>
      <c r="QXT202" s="27"/>
      <c r="QXU202" s="27"/>
      <c r="QXV202" s="27"/>
      <c r="QXW202" s="27"/>
      <c r="QXX202" s="27"/>
      <c r="QXY202" s="27"/>
      <c r="QXZ202" s="27"/>
      <c r="QYA202" s="27"/>
      <c r="QYB202" s="27"/>
      <c r="QYC202" s="27"/>
      <c r="QYD202" s="27"/>
      <c r="QYE202" s="27"/>
      <c r="QYF202" s="27"/>
      <c r="QYG202" s="27"/>
      <c r="QYH202" s="27"/>
      <c r="QYI202" s="27"/>
      <c r="QYJ202" s="27"/>
      <c r="QYK202" s="27"/>
      <c r="QYL202" s="27"/>
      <c r="QYM202" s="27"/>
      <c r="QYN202" s="27"/>
      <c r="QYO202" s="27"/>
      <c r="QYP202" s="27"/>
      <c r="QYQ202" s="27"/>
      <c r="QYR202" s="27"/>
      <c r="QYS202" s="27"/>
      <c r="QYT202" s="27"/>
      <c r="QYU202" s="27"/>
      <c r="QYV202" s="27"/>
      <c r="QYW202" s="27"/>
      <c r="QYX202" s="27"/>
      <c r="QYY202" s="27"/>
      <c r="QYZ202" s="27"/>
      <c r="QZA202" s="27"/>
      <c r="QZB202" s="27"/>
      <c r="QZC202" s="27"/>
      <c r="QZD202" s="27"/>
      <c r="QZE202" s="27"/>
      <c r="QZF202" s="27"/>
      <c r="QZG202" s="27"/>
      <c r="QZH202" s="27"/>
      <c r="QZI202" s="27"/>
      <c r="QZJ202" s="27"/>
      <c r="QZK202" s="27"/>
      <c r="QZL202" s="27"/>
      <c r="QZM202" s="27"/>
      <c r="QZN202" s="27"/>
      <c r="QZO202" s="27"/>
      <c r="QZP202" s="27"/>
      <c r="QZQ202" s="27"/>
      <c r="QZR202" s="27"/>
      <c r="QZS202" s="27"/>
      <c r="QZT202" s="27"/>
      <c r="QZU202" s="27"/>
      <c r="QZV202" s="27"/>
      <c r="QZW202" s="27"/>
      <c r="QZX202" s="27"/>
      <c r="QZY202" s="27"/>
      <c r="QZZ202" s="27"/>
      <c r="RAA202" s="27"/>
      <c r="RAB202" s="27"/>
      <c r="RAC202" s="27"/>
      <c r="RAD202" s="27"/>
      <c r="RAE202" s="27"/>
      <c r="RAF202" s="27"/>
      <c r="RAG202" s="27"/>
      <c r="RAH202" s="27"/>
      <c r="RAI202" s="27"/>
      <c r="RAJ202" s="27"/>
      <c r="RAK202" s="27"/>
      <c r="RAL202" s="27"/>
      <c r="RAM202" s="27"/>
      <c r="RAN202" s="27"/>
      <c r="RAO202" s="27"/>
      <c r="RAP202" s="27"/>
      <c r="RAQ202" s="27"/>
      <c r="RAR202" s="27"/>
      <c r="RAS202" s="27"/>
      <c r="RAT202" s="27"/>
      <c r="RAU202" s="27"/>
      <c r="RAV202" s="27"/>
      <c r="RAW202" s="27"/>
      <c r="RAX202" s="27"/>
      <c r="RAY202" s="27"/>
      <c r="RAZ202" s="27"/>
      <c r="RBA202" s="27"/>
      <c r="RBB202" s="27"/>
      <c r="RBC202" s="27"/>
      <c r="RBD202" s="27"/>
      <c r="RBE202" s="27"/>
      <c r="RBF202" s="27"/>
      <c r="RBG202" s="27"/>
      <c r="RBH202" s="27"/>
      <c r="RBI202" s="27"/>
      <c r="RBJ202" s="27"/>
      <c r="RBK202" s="27"/>
      <c r="RBL202" s="27"/>
      <c r="RBM202" s="27"/>
      <c r="RBN202" s="27"/>
      <c r="RBO202" s="27"/>
      <c r="RBP202" s="27"/>
      <c r="RBQ202" s="27"/>
      <c r="RBR202" s="27"/>
      <c r="RBS202" s="27"/>
      <c r="RBT202" s="27"/>
      <c r="RBU202" s="27"/>
      <c r="RBV202" s="27"/>
      <c r="RBW202" s="27"/>
      <c r="RBX202" s="27"/>
      <c r="RBY202" s="27"/>
      <c r="RBZ202" s="27"/>
      <c r="RCA202" s="27"/>
      <c r="RCB202" s="27"/>
      <c r="RCC202" s="27"/>
      <c r="RCD202" s="27"/>
      <c r="RCE202" s="27"/>
      <c r="RCF202" s="27"/>
      <c r="RCG202" s="27"/>
      <c r="RCH202" s="27"/>
      <c r="RCI202" s="27"/>
      <c r="RCJ202" s="27"/>
      <c r="RCK202" s="27"/>
      <c r="RCL202" s="27"/>
      <c r="RCM202" s="27"/>
      <c r="RCN202" s="27"/>
      <c r="RCO202" s="27"/>
      <c r="RCP202" s="27"/>
      <c r="RCQ202" s="27"/>
      <c r="RCR202" s="27"/>
      <c r="RCS202" s="27"/>
      <c r="RCT202" s="27"/>
      <c r="RCU202" s="27"/>
      <c r="RCV202" s="27"/>
      <c r="RCW202" s="27"/>
      <c r="RCX202" s="27"/>
      <c r="RCY202" s="27"/>
      <c r="RCZ202" s="27"/>
      <c r="RDA202" s="27"/>
      <c r="RDB202" s="27"/>
      <c r="RDC202" s="27"/>
      <c r="RDD202" s="27"/>
      <c r="RDE202" s="27"/>
      <c r="RDF202" s="27"/>
      <c r="RDG202" s="27"/>
      <c r="RDH202" s="27"/>
      <c r="RDI202" s="27"/>
      <c r="RDJ202" s="27"/>
      <c r="RDK202" s="27"/>
      <c r="RDL202" s="27"/>
      <c r="RDM202" s="27"/>
      <c r="RDN202" s="27"/>
      <c r="RDO202" s="27"/>
      <c r="RDP202" s="27"/>
      <c r="RDQ202" s="27"/>
      <c r="RDR202" s="27"/>
      <c r="RDS202" s="27"/>
      <c r="RDT202" s="27"/>
      <c r="RDU202" s="27"/>
      <c r="RDV202" s="27"/>
      <c r="RDW202" s="27"/>
      <c r="RDX202" s="27"/>
      <c r="RDY202" s="27"/>
      <c r="RDZ202" s="27"/>
      <c r="REA202" s="27"/>
      <c r="REB202" s="27"/>
      <c r="REC202" s="27"/>
      <c r="RED202" s="27"/>
      <c r="REE202" s="27"/>
      <c r="REF202" s="27"/>
      <c r="REG202" s="27"/>
      <c r="REH202" s="27"/>
      <c r="REI202" s="27"/>
      <c r="REJ202" s="27"/>
      <c r="REK202" s="27"/>
      <c r="REL202" s="27"/>
      <c r="REM202" s="27"/>
      <c r="REN202" s="27"/>
      <c r="REO202" s="27"/>
      <c r="REP202" s="27"/>
      <c r="REQ202" s="27"/>
      <c r="RER202" s="27"/>
      <c r="RES202" s="27"/>
      <c r="RET202" s="27"/>
      <c r="REU202" s="27"/>
      <c r="REV202" s="27"/>
      <c r="REW202" s="27"/>
      <c r="REX202" s="27"/>
      <c r="REY202" s="27"/>
      <c r="REZ202" s="27"/>
      <c r="RFA202" s="27"/>
      <c r="RFB202" s="27"/>
      <c r="RFC202" s="27"/>
      <c r="RFD202" s="27"/>
      <c r="RFE202" s="27"/>
      <c r="RFF202" s="27"/>
      <c r="RFG202" s="27"/>
      <c r="RFH202" s="27"/>
      <c r="RFI202" s="27"/>
      <c r="RFJ202" s="27"/>
      <c r="RFK202" s="27"/>
      <c r="RFL202" s="27"/>
      <c r="RFM202" s="27"/>
      <c r="RFN202" s="27"/>
      <c r="RFO202" s="27"/>
      <c r="RFP202" s="27"/>
      <c r="RFQ202" s="27"/>
      <c r="RFR202" s="27"/>
      <c r="RFS202" s="27"/>
      <c r="RFT202" s="27"/>
      <c r="RFU202" s="27"/>
      <c r="RFV202" s="27"/>
      <c r="RFW202" s="27"/>
      <c r="RFX202" s="27"/>
      <c r="RFY202" s="27"/>
      <c r="RFZ202" s="27"/>
      <c r="RGA202" s="27"/>
      <c r="RGB202" s="27"/>
      <c r="RGC202" s="27"/>
      <c r="RGD202" s="27"/>
      <c r="RGE202" s="27"/>
      <c r="RGF202" s="27"/>
      <c r="RGG202" s="27"/>
      <c r="RGH202" s="27"/>
      <c r="RGI202" s="27"/>
      <c r="RGJ202" s="27"/>
      <c r="RGK202" s="27"/>
      <c r="RGL202" s="27"/>
      <c r="RGM202" s="27"/>
      <c r="RGN202" s="27"/>
      <c r="RGO202" s="27"/>
      <c r="RGP202" s="27"/>
      <c r="RGQ202" s="27"/>
      <c r="RGR202" s="27"/>
      <c r="RGS202" s="27"/>
      <c r="RGT202" s="27"/>
      <c r="RGU202" s="27"/>
      <c r="RGV202" s="27"/>
      <c r="RGW202" s="27"/>
      <c r="RGX202" s="27"/>
      <c r="RGY202" s="27"/>
      <c r="RGZ202" s="27"/>
      <c r="RHA202" s="27"/>
      <c r="RHB202" s="27"/>
      <c r="RHC202" s="27"/>
      <c r="RHD202" s="27"/>
      <c r="RHE202" s="27"/>
      <c r="RHF202" s="27"/>
      <c r="RHG202" s="27"/>
      <c r="RHH202" s="27"/>
      <c r="RHI202" s="27"/>
      <c r="RHJ202" s="27"/>
      <c r="RHK202" s="27"/>
      <c r="RHL202" s="27"/>
      <c r="RHM202" s="27"/>
      <c r="RHN202" s="27"/>
      <c r="RHO202" s="27"/>
      <c r="RHP202" s="27"/>
      <c r="RHQ202" s="27"/>
      <c r="RHR202" s="27"/>
      <c r="RHS202" s="27"/>
      <c r="RHT202" s="27"/>
      <c r="RHU202" s="27"/>
      <c r="RHV202" s="27"/>
      <c r="RHW202" s="27"/>
      <c r="RHX202" s="27"/>
      <c r="RHY202" s="27"/>
      <c r="RHZ202" s="27"/>
      <c r="RIA202" s="27"/>
      <c r="RIB202" s="27"/>
      <c r="RIC202" s="27"/>
      <c r="RID202" s="27"/>
      <c r="RIE202" s="27"/>
      <c r="RIF202" s="27"/>
      <c r="RIG202" s="27"/>
      <c r="RIH202" s="27"/>
      <c r="RII202" s="27"/>
      <c r="RIJ202" s="27"/>
      <c r="RIK202" s="27"/>
      <c r="RIL202" s="27"/>
      <c r="RIM202" s="27"/>
      <c r="RIN202" s="27"/>
      <c r="RIO202" s="27"/>
      <c r="RIP202" s="27"/>
      <c r="RIQ202" s="27"/>
      <c r="RIR202" s="27"/>
      <c r="RIS202" s="27"/>
      <c r="RIT202" s="27"/>
      <c r="RIU202" s="27"/>
      <c r="RIV202" s="27"/>
      <c r="RIW202" s="27"/>
      <c r="RIX202" s="27"/>
      <c r="RIY202" s="27"/>
      <c r="RIZ202" s="27"/>
      <c r="RJA202" s="27"/>
      <c r="RJB202" s="27"/>
      <c r="RJC202" s="27"/>
      <c r="RJD202" s="27"/>
      <c r="RJE202" s="27"/>
      <c r="RJF202" s="27"/>
      <c r="RJG202" s="27"/>
      <c r="RJH202" s="27"/>
      <c r="RJI202" s="27"/>
      <c r="RJJ202" s="27"/>
      <c r="RJK202" s="27"/>
      <c r="RJL202" s="27"/>
      <c r="RJM202" s="27"/>
      <c r="RJN202" s="27"/>
      <c r="RJO202" s="27"/>
      <c r="RJP202" s="27"/>
      <c r="RJQ202" s="27"/>
      <c r="RJR202" s="27"/>
      <c r="RJS202" s="27"/>
      <c r="RJT202" s="27"/>
      <c r="RJU202" s="27"/>
      <c r="RJV202" s="27"/>
      <c r="RJW202" s="27"/>
      <c r="RJX202" s="27"/>
      <c r="RJY202" s="27"/>
      <c r="RJZ202" s="27"/>
      <c r="RKA202" s="27"/>
      <c r="RKB202" s="27"/>
      <c r="RKC202" s="27"/>
      <c r="RKD202" s="27"/>
      <c r="RKE202" s="27"/>
      <c r="RKF202" s="27"/>
      <c r="RKG202" s="27"/>
      <c r="RKH202" s="27"/>
      <c r="RKI202" s="27"/>
      <c r="RKJ202" s="27"/>
      <c r="RKK202" s="27"/>
      <c r="RKL202" s="27"/>
      <c r="RKM202" s="27"/>
      <c r="RKN202" s="27"/>
      <c r="RKO202" s="27"/>
      <c r="RKP202" s="27"/>
      <c r="RKQ202" s="27"/>
      <c r="RKR202" s="27"/>
      <c r="RKS202" s="27"/>
      <c r="RKT202" s="27"/>
      <c r="RKU202" s="27"/>
      <c r="RKV202" s="27"/>
      <c r="RKW202" s="27"/>
      <c r="RKX202" s="27"/>
      <c r="RKY202" s="27"/>
      <c r="RKZ202" s="27"/>
      <c r="RLA202" s="27"/>
      <c r="RLB202" s="27"/>
      <c r="RLC202" s="27"/>
      <c r="RLD202" s="27"/>
      <c r="RLE202" s="27"/>
      <c r="RLF202" s="27"/>
      <c r="RLG202" s="27"/>
      <c r="RLH202" s="27"/>
      <c r="RLI202" s="27"/>
      <c r="RLJ202" s="27"/>
      <c r="RLK202" s="27"/>
      <c r="RLL202" s="27"/>
      <c r="RLM202" s="27"/>
      <c r="RLN202" s="27"/>
      <c r="RLO202" s="27"/>
      <c r="RLP202" s="27"/>
      <c r="RLQ202" s="27"/>
      <c r="RLR202" s="27"/>
      <c r="RLS202" s="27"/>
      <c r="RLT202" s="27"/>
      <c r="RLU202" s="27"/>
      <c r="RLV202" s="27"/>
      <c r="RLW202" s="27"/>
      <c r="RLX202" s="27"/>
      <c r="RLY202" s="27"/>
      <c r="RLZ202" s="27"/>
      <c r="RMA202" s="27"/>
      <c r="RMB202" s="27"/>
      <c r="RMC202" s="27"/>
      <c r="RMD202" s="27"/>
      <c r="RME202" s="27"/>
      <c r="RMF202" s="27"/>
      <c r="RMG202" s="27"/>
      <c r="RMH202" s="27"/>
      <c r="RMI202" s="27"/>
      <c r="RMJ202" s="27"/>
      <c r="RMK202" s="27"/>
      <c r="RML202" s="27"/>
      <c r="RMM202" s="27"/>
      <c r="RMN202" s="27"/>
      <c r="RMO202" s="27"/>
      <c r="RMP202" s="27"/>
      <c r="RMQ202" s="27"/>
      <c r="RMR202" s="27"/>
      <c r="RMS202" s="27"/>
      <c r="RMT202" s="27"/>
      <c r="RMU202" s="27"/>
      <c r="RMV202" s="27"/>
      <c r="RMW202" s="27"/>
      <c r="RMX202" s="27"/>
      <c r="RMY202" s="27"/>
      <c r="RMZ202" s="27"/>
      <c r="RNA202" s="27"/>
      <c r="RNB202" s="27"/>
      <c r="RNC202" s="27"/>
      <c r="RND202" s="27"/>
      <c r="RNE202" s="27"/>
      <c r="RNF202" s="27"/>
      <c r="RNG202" s="27"/>
      <c r="RNH202" s="27"/>
      <c r="RNI202" s="27"/>
      <c r="RNJ202" s="27"/>
      <c r="RNK202" s="27"/>
      <c r="RNL202" s="27"/>
      <c r="RNM202" s="27"/>
      <c r="RNN202" s="27"/>
      <c r="RNO202" s="27"/>
      <c r="RNP202" s="27"/>
      <c r="RNQ202" s="27"/>
      <c r="RNR202" s="27"/>
      <c r="RNS202" s="27"/>
      <c r="RNT202" s="27"/>
      <c r="RNU202" s="27"/>
      <c r="RNV202" s="27"/>
      <c r="RNW202" s="27"/>
      <c r="RNX202" s="27"/>
      <c r="RNY202" s="27"/>
      <c r="RNZ202" s="27"/>
      <c r="ROA202" s="27"/>
      <c r="ROB202" s="27"/>
      <c r="ROC202" s="27"/>
      <c r="ROD202" s="27"/>
      <c r="ROE202" s="27"/>
      <c r="ROF202" s="27"/>
      <c r="ROG202" s="27"/>
      <c r="ROH202" s="27"/>
      <c r="ROI202" s="27"/>
      <c r="ROJ202" s="27"/>
      <c r="ROK202" s="27"/>
      <c r="ROL202" s="27"/>
      <c r="ROM202" s="27"/>
      <c r="RON202" s="27"/>
      <c r="ROO202" s="27"/>
      <c r="ROP202" s="27"/>
      <c r="ROQ202" s="27"/>
      <c r="ROR202" s="27"/>
      <c r="ROS202" s="27"/>
      <c r="ROT202" s="27"/>
      <c r="ROU202" s="27"/>
      <c r="ROV202" s="27"/>
      <c r="ROW202" s="27"/>
      <c r="ROX202" s="27"/>
      <c r="ROY202" s="27"/>
      <c r="ROZ202" s="27"/>
      <c r="RPA202" s="27"/>
      <c r="RPB202" s="27"/>
      <c r="RPC202" s="27"/>
      <c r="RPD202" s="27"/>
      <c r="RPE202" s="27"/>
      <c r="RPF202" s="27"/>
      <c r="RPG202" s="27"/>
      <c r="RPH202" s="27"/>
      <c r="RPI202" s="27"/>
      <c r="RPJ202" s="27"/>
      <c r="RPK202" s="27"/>
      <c r="RPL202" s="27"/>
      <c r="RPM202" s="27"/>
      <c r="RPN202" s="27"/>
      <c r="RPO202" s="27"/>
      <c r="RPP202" s="27"/>
      <c r="RPQ202" s="27"/>
      <c r="RPR202" s="27"/>
      <c r="RPS202" s="27"/>
      <c r="RPT202" s="27"/>
      <c r="RPU202" s="27"/>
      <c r="RPV202" s="27"/>
      <c r="RPW202" s="27"/>
      <c r="RPX202" s="27"/>
      <c r="RPY202" s="27"/>
      <c r="RPZ202" s="27"/>
      <c r="RQA202" s="27"/>
      <c r="RQB202" s="27"/>
      <c r="RQC202" s="27"/>
      <c r="RQD202" s="27"/>
      <c r="RQE202" s="27"/>
      <c r="RQF202" s="27"/>
      <c r="RQG202" s="27"/>
      <c r="RQH202" s="27"/>
      <c r="RQI202" s="27"/>
      <c r="RQJ202" s="27"/>
      <c r="RQK202" s="27"/>
      <c r="RQL202" s="27"/>
      <c r="RQM202" s="27"/>
      <c r="RQN202" s="27"/>
      <c r="RQO202" s="27"/>
      <c r="RQP202" s="27"/>
      <c r="RQQ202" s="27"/>
      <c r="RQR202" s="27"/>
      <c r="RQS202" s="27"/>
      <c r="RQT202" s="27"/>
      <c r="RQU202" s="27"/>
      <c r="RQV202" s="27"/>
      <c r="RQW202" s="27"/>
      <c r="RQX202" s="27"/>
      <c r="RQY202" s="27"/>
      <c r="RQZ202" s="27"/>
      <c r="RRA202" s="27"/>
      <c r="RRB202" s="27"/>
      <c r="RRC202" s="27"/>
      <c r="RRD202" s="27"/>
      <c r="RRE202" s="27"/>
      <c r="RRF202" s="27"/>
      <c r="RRG202" s="27"/>
      <c r="RRH202" s="27"/>
      <c r="RRI202" s="27"/>
      <c r="RRJ202" s="27"/>
      <c r="RRK202" s="27"/>
      <c r="RRL202" s="27"/>
      <c r="RRM202" s="27"/>
      <c r="RRN202" s="27"/>
      <c r="RRO202" s="27"/>
      <c r="RRP202" s="27"/>
      <c r="RRQ202" s="27"/>
      <c r="RRR202" s="27"/>
      <c r="RRS202" s="27"/>
      <c r="RRT202" s="27"/>
      <c r="RRU202" s="27"/>
      <c r="RRV202" s="27"/>
      <c r="RRW202" s="27"/>
      <c r="RRX202" s="27"/>
      <c r="RRY202" s="27"/>
      <c r="RRZ202" s="27"/>
      <c r="RSA202" s="27"/>
      <c r="RSB202" s="27"/>
      <c r="RSC202" s="27"/>
      <c r="RSD202" s="27"/>
      <c r="RSE202" s="27"/>
      <c r="RSF202" s="27"/>
      <c r="RSG202" s="27"/>
      <c r="RSH202" s="27"/>
      <c r="RSI202" s="27"/>
      <c r="RSJ202" s="27"/>
      <c r="RSK202" s="27"/>
      <c r="RSL202" s="27"/>
      <c r="RSM202" s="27"/>
      <c r="RSN202" s="27"/>
      <c r="RSO202" s="27"/>
      <c r="RSP202" s="27"/>
      <c r="RSQ202" s="27"/>
      <c r="RSR202" s="27"/>
      <c r="RSS202" s="27"/>
      <c r="RST202" s="27"/>
      <c r="RSU202" s="27"/>
      <c r="RSV202" s="27"/>
      <c r="RSW202" s="27"/>
      <c r="RSX202" s="27"/>
      <c r="RSY202" s="27"/>
      <c r="RSZ202" s="27"/>
      <c r="RTA202" s="27"/>
      <c r="RTB202" s="27"/>
      <c r="RTC202" s="27"/>
      <c r="RTD202" s="27"/>
      <c r="RTE202" s="27"/>
      <c r="RTF202" s="27"/>
      <c r="RTG202" s="27"/>
      <c r="RTH202" s="27"/>
      <c r="RTI202" s="27"/>
      <c r="RTJ202" s="27"/>
      <c r="RTK202" s="27"/>
      <c r="RTL202" s="27"/>
      <c r="RTM202" s="27"/>
      <c r="RTN202" s="27"/>
      <c r="RTO202" s="27"/>
      <c r="RTP202" s="27"/>
      <c r="RTQ202" s="27"/>
      <c r="RTR202" s="27"/>
      <c r="RTS202" s="27"/>
      <c r="RTT202" s="27"/>
      <c r="RTU202" s="27"/>
      <c r="RTV202" s="27"/>
      <c r="RTW202" s="27"/>
      <c r="RTX202" s="27"/>
      <c r="RTY202" s="27"/>
      <c r="RTZ202" s="27"/>
      <c r="RUA202" s="27"/>
      <c r="RUB202" s="27"/>
      <c r="RUC202" s="27"/>
      <c r="RUD202" s="27"/>
      <c r="RUE202" s="27"/>
      <c r="RUF202" s="27"/>
      <c r="RUG202" s="27"/>
      <c r="RUH202" s="27"/>
      <c r="RUI202" s="27"/>
      <c r="RUJ202" s="27"/>
      <c r="RUK202" s="27"/>
      <c r="RUL202" s="27"/>
      <c r="RUM202" s="27"/>
      <c r="RUN202" s="27"/>
      <c r="RUO202" s="27"/>
      <c r="RUP202" s="27"/>
      <c r="RUQ202" s="27"/>
      <c r="RUR202" s="27"/>
      <c r="RUS202" s="27"/>
      <c r="RUT202" s="27"/>
      <c r="RUU202" s="27"/>
      <c r="RUV202" s="27"/>
      <c r="RUW202" s="27"/>
      <c r="RUX202" s="27"/>
      <c r="RUY202" s="27"/>
      <c r="RUZ202" s="27"/>
      <c r="RVA202" s="27"/>
      <c r="RVB202" s="27"/>
      <c r="RVC202" s="27"/>
      <c r="RVD202" s="27"/>
      <c r="RVE202" s="27"/>
      <c r="RVF202" s="27"/>
      <c r="RVG202" s="27"/>
      <c r="RVH202" s="27"/>
      <c r="RVI202" s="27"/>
      <c r="RVJ202" s="27"/>
      <c r="RVK202" s="27"/>
      <c r="RVL202" s="27"/>
      <c r="RVM202" s="27"/>
      <c r="RVN202" s="27"/>
      <c r="RVO202" s="27"/>
      <c r="RVP202" s="27"/>
      <c r="RVQ202" s="27"/>
      <c r="RVR202" s="27"/>
      <c r="RVS202" s="27"/>
      <c r="RVT202" s="27"/>
      <c r="RVU202" s="27"/>
      <c r="RVV202" s="27"/>
      <c r="RVW202" s="27"/>
      <c r="RVX202" s="27"/>
      <c r="RVY202" s="27"/>
      <c r="RVZ202" s="27"/>
      <c r="RWA202" s="27"/>
      <c r="RWB202" s="27"/>
      <c r="RWC202" s="27"/>
      <c r="RWD202" s="27"/>
      <c r="RWE202" s="27"/>
      <c r="RWF202" s="27"/>
      <c r="RWG202" s="27"/>
      <c r="RWH202" s="27"/>
      <c r="RWI202" s="27"/>
      <c r="RWJ202" s="27"/>
      <c r="RWK202" s="27"/>
      <c r="RWL202" s="27"/>
      <c r="RWM202" s="27"/>
      <c r="RWN202" s="27"/>
      <c r="RWO202" s="27"/>
      <c r="RWP202" s="27"/>
      <c r="RWQ202" s="27"/>
      <c r="RWR202" s="27"/>
      <c r="RWS202" s="27"/>
      <c r="RWT202" s="27"/>
      <c r="RWU202" s="27"/>
      <c r="RWV202" s="27"/>
      <c r="RWW202" s="27"/>
      <c r="RWX202" s="27"/>
      <c r="RWY202" s="27"/>
      <c r="RWZ202" s="27"/>
      <c r="RXA202" s="27"/>
      <c r="RXB202" s="27"/>
      <c r="RXC202" s="27"/>
      <c r="RXD202" s="27"/>
      <c r="RXE202" s="27"/>
      <c r="RXF202" s="27"/>
      <c r="RXG202" s="27"/>
      <c r="RXH202" s="27"/>
      <c r="RXI202" s="27"/>
      <c r="RXJ202" s="27"/>
      <c r="RXK202" s="27"/>
      <c r="RXL202" s="27"/>
      <c r="RXM202" s="27"/>
      <c r="RXN202" s="27"/>
      <c r="RXO202" s="27"/>
      <c r="RXP202" s="27"/>
      <c r="RXQ202" s="27"/>
      <c r="RXR202" s="27"/>
      <c r="RXS202" s="27"/>
      <c r="RXT202" s="27"/>
      <c r="RXU202" s="27"/>
      <c r="RXV202" s="27"/>
      <c r="RXW202" s="27"/>
      <c r="RXX202" s="27"/>
      <c r="RXY202" s="27"/>
      <c r="RXZ202" s="27"/>
      <c r="RYA202" s="27"/>
      <c r="RYB202" s="27"/>
      <c r="RYC202" s="27"/>
      <c r="RYD202" s="27"/>
      <c r="RYE202" s="27"/>
      <c r="RYF202" s="27"/>
      <c r="RYG202" s="27"/>
      <c r="RYH202" s="27"/>
      <c r="RYI202" s="27"/>
      <c r="RYJ202" s="27"/>
      <c r="RYK202" s="27"/>
      <c r="RYL202" s="27"/>
      <c r="RYM202" s="27"/>
      <c r="RYN202" s="27"/>
      <c r="RYO202" s="27"/>
      <c r="RYP202" s="27"/>
      <c r="RYQ202" s="27"/>
      <c r="RYR202" s="27"/>
      <c r="RYS202" s="27"/>
      <c r="RYT202" s="27"/>
      <c r="RYU202" s="27"/>
      <c r="RYV202" s="27"/>
      <c r="RYW202" s="27"/>
      <c r="RYX202" s="27"/>
      <c r="RYY202" s="27"/>
      <c r="RYZ202" s="27"/>
      <c r="RZA202" s="27"/>
      <c r="RZB202" s="27"/>
      <c r="RZC202" s="27"/>
      <c r="RZD202" s="27"/>
      <c r="RZE202" s="27"/>
      <c r="RZF202" s="27"/>
      <c r="RZG202" s="27"/>
      <c r="RZH202" s="27"/>
      <c r="RZI202" s="27"/>
      <c r="RZJ202" s="27"/>
      <c r="RZK202" s="27"/>
      <c r="RZL202" s="27"/>
      <c r="RZM202" s="27"/>
      <c r="RZN202" s="27"/>
      <c r="RZO202" s="27"/>
      <c r="RZP202" s="27"/>
      <c r="RZQ202" s="27"/>
      <c r="RZR202" s="27"/>
      <c r="RZS202" s="27"/>
      <c r="RZT202" s="27"/>
      <c r="RZU202" s="27"/>
      <c r="RZV202" s="27"/>
      <c r="RZW202" s="27"/>
      <c r="RZX202" s="27"/>
      <c r="RZY202" s="27"/>
      <c r="RZZ202" s="27"/>
      <c r="SAA202" s="27"/>
      <c r="SAB202" s="27"/>
      <c r="SAC202" s="27"/>
      <c r="SAD202" s="27"/>
      <c r="SAE202" s="27"/>
      <c r="SAF202" s="27"/>
      <c r="SAG202" s="27"/>
      <c r="SAH202" s="27"/>
      <c r="SAI202" s="27"/>
      <c r="SAJ202" s="27"/>
      <c r="SAK202" s="27"/>
      <c r="SAL202" s="27"/>
      <c r="SAM202" s="27"/>
      <c r="SAN202" s="27"/>
      <c r="SAO202" s="27"/>
      <c r="SAP202" s="27"/>
      <c r="SAQ202" s="27"/>
      <c r="SAR202" s="27"/>
      <c r="SAS202" s="27"/>
      <c r="SAT202" s="27"/>
      <c r="SAU202" s="27"/>
      <c r="SAV202" s="27"/>
      <c r="SAW202" s="27"/>
      <c r="SAX202" s="27"/>
      <c r="SAY202" s="27"/>
      <c r="SAZ202" s="27"/>
      <c r="SBA202" s="27"/>
      <c r="SBB202" s="27"/>
      <c r="SBC202" s="27"/>
      <c r="SBD202" s="27"/>
      <c r="SBE202" s="27"/>
      <c r="SBF202" s="27"/>
      <c r="SBG202" s="27"/>
      <c r="SBH202" s="27"/>
      <c r="SBI202" s="27"/>
      <c r="SBJ202" s="27"/>
      <c r="SBK202" s="27"/>
      <c r="SBL202" s="27"/>
      <c r="SBM202" s="27"/>
      <c r="SBN202" s="27"/>
      <c r="SBO202" s="27"/>
      <c r="SBP202" s="27"/>
      <c r="SBQ202" s="27"/>
      <c r="SBR202" s="27"/>
      <c r="SBS202" s="27"/>
      <c r="SBT202" s="27"/>
      <c r="SBU202" s="27"/>
      <c r="SBV202" s="27"/>
      <c r="SBW202" s="27"/>
      <c r="SBX202" s="27"/>
      <c r="SBY202" s="27"/>
      <c r="SBZ202" s="27"/>
      <c r="SCA202" s="27"/>
      <c r="SCB202" s="27"/>
      <c r="SCC202" s="27"/>
      <c r="SCD202" s="27"/>
      <c r="SCE202" s="27"/>
      <c r="SCF202" s="27"/>
      <c r="SCG202" s="27"/>
      <c r="SCH202" s="27"/>
      <c r="SCI202" s="27"/>
      <c r="SCJ202" s="27"/>
      <c r="SCK202" s="27"/>
      <c r="SCL202" s="27"/>
      <c r="SCM202" s="27"/>
      <c r="SCN202" s="27"/>
      <c r="SCO202" s="27"/>
      <c r="SCP202" s="27"/>
      <c r="SCQ202" s="27"/>
      <c r="SCR202" s="27"/>
      <c r="SCS202" s="27"/>
      <c r="SCT202" s="27"/>
      <c r="SCU202" s="27"/>
      <c r="SCV202" s="27"/>
      <c r="SCW202" s="27"/>
      <c r="SCX202" s="27"/>
      <c r="SCY202" s="27"/>
      <c r="SCZ202" s="27"/>
      <c r="SDA202" s="27"/>
      <c r="SDB202" s="27"/>
      <c r="SDC202" s="27"/>
      <c r="SDD202" s="27"/>
      <c r="SDE202" s="27"/>
      <c r="SDF202" s="27"/>
      <c r="SDG202" s="27"/>
      <c r="SDH202" s="27"/>
      <c r="SDI202" s="27"/>
      <c r="SDJ202" s="27"/>
      <c r="SDK202" s="27"/>
      <c r="SDL202" s="27"/>
      <c r="SDM202" s="27"/>
      <c r="SDN202" s="27"/>
      <c r="SDO202" s="27"/>
      <c r="SDP202" s="27"/>
      <c r="SDQ202" s="27"/>
      <c r="SDR202" s="27"/>
      <c r="SDS202" s="27"/>
      <c r="SDT202" s="27"/>
      <c r="SDU202" s="27"/>
      <c r="SDV202" s="27"/>
      <c r="SDW202" s="27"/>
      <c r="SDX202" s="27"/>
      <c r="SDY202" s="27"/>
      <c r="SDZ202" s="27"/>
      <c r="SEA202" s="27"/>
      <c r="SEB202" s="27"/>
      <c r="SEC202" s="27"/>
      <c r="SED202" s="27"/>
      <c r="SEE202" s="27"/>
      <c r="SEF202" s="27"/>
      <c r="SEG202" s="27"/>
      <c r="SEH202" s="27"/>
      <c r="SEI202" s="27"/>
      <c r="SEJ202" s="27"/>
      <c r="SEK202" s="27"/>
      <c r="SEL202" s="27"/>
      <c r="SEM202" s="27"/>
      <c r="SEN202" s="27"/>
      <c r="SEO202" s="27"/>
      <c r="SEP202" s="27"/>
      <c r="SEQ202" s="27"/>
      <c r="SER202" s="27"/>
      <c r="SES202" s="27"/>
      <c r="SET202" s="27"/>
      <c r="SEU202" s="27"/>
      <c r="SEV202" s="27"/>
      <c r="SEW202" s="27"/>
      <c r="SEX202" s="27"/>
      <c r="SEY202" s="27"/>
      <c r="SEZ202" s="27"/>
      <c r="SFA202" s="27"/>
      <c r="SFB202" s="27"/>
      <c r="SFC202" s="27"/>
      <c r="SFD202" s="27"/>
      <c r="SFE202" s="27"/>
      <c r="SFF202" s="27"/>
      <c r="SFG202" s="27"/>
      <c r="SFH202" s="27"/>
      <c r="SFI202" s="27"/>
      <c r="SFJ202" s="27"/>
      <c r="SFK202" s="27"/>
      <c r="SFL202" s="27"/>
      <c r="SFM202" s="27"/>
      <c r="SFN202" s="27"/>
      <c r="SFO202" s="27"/>
      <c r="SFP202" s="27"/>
      <c r="SFQ202" s="27"/>
      <c r="SFR202" s="27"/>
      <c r="SFS202" s="27"/>
      <c r="SFT202" s="27"/>
      <c r="SFU202" s="27"/>
      <c r="SFV202" s="27"/>
      <c r="SFW202" s="27"/>
      <c r="SFX202" s="27"/>
      <c r="SFY202" s="27"/>
      <c r="SFZ202" s="27"/>
      <c r="SGA202" s="27"/>
      <c r="SGB202" s="27"/>
      <c r="SGC202" s="27"/>
      <c r="SGD202" s="27"/>
      <c r="SGE202" s="27"/>
      <c r="SGF202" s="27"/>
      <c r="SGG202" s="27"/>
      <c r="SGH202" s="27"/>
      <c r="SGI202" s="27"/>
      <c r="SGJ202" s="27"/>
      <c r="SGK202" s="27"/>
      <c r="SGL202" s="27"/>
      <c r="SGM202" s="27"/>
      <c r="SGN202" s="27"/>
      <c r="SGO202" s="27"/>
      <c r="SGP202" s="27"/>
      <c r="SGQ202" s="27"/>
      <c r="SGR202" s="27"/>
      <c r="SGS202" s="27"/>
      <c r="SGT202" s="27"/>
      <c r="SGU202" s="27"/>
      <c r="SGV202" s="27"/>
      <c r="SGW202" s="27"/>
      <c r="SGX202" s="27"/>
      <c r="SGY202" s="27"/>
      <c r="SGZ202" s="27"/>
      <c r="SHA202" s="27"/>
      <c r="SHB202" s="27"/>
      <c r="SHC202" s="27"/>
      <c r="SHD202" s="27"/>
      <c r="SHE202" s="27"/>
      <c r="SHF202" s="27"/>
      <c r="SHG202" s="27"/>
      <c r="SHH202" s="27"/>
      <c r="SHI202" s="27"/>
      <c r="SHJ202" s="27"/>
      <c r="SHK202" s="27"/>
      <c r="SHL202" s="27"/>
      <c r="SHM202" s="27"/>
      <c r="SHN202" s="27"/>
      <c r="SHO202" s="27"/>
      <c r="SHP202" s="27"/>
      <c r="SHQ202" s="27"/>
      <c r="SHR202" s="27"/>
      <c r="SHS202" s="27"/>
      <c r="SHT202" s="27"/>
      <c r="SHU202" s="27"/>
      <c r="SHV202" s="27"/>
      <c r="SHW202" s="27"/>
      <c r="SHX202" s="27"/>
      <c r="SHY202" s="27"/>
      <c r="SHZ202" s="27"/>
      <c r="SIA202" s="27"/>
      <c r="SIB202" s="27"/>
      <c r="SIC202" s="27"/>
      <c r="SID202" s="27"/>
      <c r="SIE202" s="27"/>
      <c r="SIF202" s="27"/>
      <c r="SIG202" s="27"/>
      <c r="SIH202" s="27"/>
      <c r="SII202" s="27"/>
      <c r="SIJ202" s="27"/>
      <c r="SIK202" s="27"/>
      <c r="SIL202" s="27"/>
      <c r="SIM202" s="27"/>
      <c r="SIN202" s="27"/>
      <c r="SIO202" s="27"/>
      <c r="SIP202" s="27"/>
      <c r="SIQ202" s="27"/>
      <c r="SIR202" s="27"/>
      <c r="SIS202" s="27"/>
      <c r="SIT202" s="27"/>
      <c r="SIU202" s="27"/>
      <c r="SIV202" s="27"/>
      <c r="SIW202" s="27"/>
      <c r="SIX202" s="27"/>
      <c r="SIY202" s="27"/>
      <c r="SIZ202" s="27"/>
      <c r="SJA202" s="27"/>
      <c r="SJB202" s="27"/>
      <c r="SJC202" s="27"/>
      <c r="SJD202" s="27"/>
      <c r="SJE202" s="27"/>
      <c r="SJF202" s="27"/>
      <c r="SJG202" s="27"/>
      <c r="SJH202" s="27"/>
      <c r="SJI202" s="27"/>
      <c r="SJJ202" s="27"/>
      <c r="SJK202" s="27"/>
      <c r="SJL202" s="27"/>
      <c r="SJM202" s="27"/>
      <c r="SJN202" s="27"/>
      <c r="SJO202" s="27"/>
      <c r="SJP202" s="27"/>
      <c r="SJQ202" s="27"/>
      <c r="SJR202" s="27"/>
      <c r="SJS202" s="27"/>
      <c r="SJT202" s="27"/>
      <c r="SJU202" s="27"/>
      <c r="SJV202" s="27"/>
      <c r="SJW202" s="27"/>
      <c r="SJX202" s="27"/>
      <c r="SJY202" s="27"/>
      <c r="SJZ202" s="27"/>
      <c r="SKA202" s="27"/>
      <c r="SKB202" s="27"/>
      <c r="SKC202" s="27"/>
      <c r="SKD202" s="27"/>
      <c r="SKE202" s="27"/>
      <c r="SKF202" s="27"/>
      <c r="SKG202" s="27"/>
      <c r="SKH202" s="27"/>
      <c r="SKI202" s="27"/>
      <c r="SKJ202" s="27"/>
      <c r="SKK202" s="27"/>
      <c r="SKL202" s="27"/>
      <c r="SKM202" s="27"/>
      <c r="SKN202" s="27"/>
      <c r="SKO202" s="27"/>
      <c r="SKP202" s="27"/>
      <c r="SKQ202" s="27"/>
      <c r="SKR202" s="27"/>
      <c r="SKS202" s="27"/>
      <c r="SKT202" s="27"/>
      <c r="SKU202" s="27"/>
      <c r="SKV202" s="27"/>
      <c r="SKW202" s="27"/>
      <c r="SKX202" s="27"/>
      <c r="SKY202" s="27"/>
      <c r="SKZ202" s="27"/>
      <c r="SLA202" s="27"/>
      <c r="SLB202" s="27"/>
      <c r="SLC202" s="27"/>
      <c r="SLD202" s="27"/>
      <c r="SLE202" s="27"/>
      <c r="SLF202" s="27"/>
      <c r="SLG202" s="27"/>
      <c r="SLH202" s="27"/>
      <c r="SLI202" s="27"/>
      <c r="SLJ202" s="27"/>
      <c r="SLK202" s="27"/>
      <c r="SLL202" s="27"/>
      <c r="SLM202" s="27"/>
      <c r="SLN202" s="27"/>
      <c r="SLO202" s="27"/>
      <c r="SLP202" s="27"/>
      <c r="SLQ202" s="27"/>
      <c r="SLR202" s="27"/>
      <c r="SLS202" s="27"/>
      <c r="SLT202" s="27"/>
      <c r="SLU202" s="27"/>
      <c r="SLV202" s="27"/>
      <c r="SLW202" s="27"/>
      <c r="SLX202" s="27"/>
      <c r="SLY202" s="27"/>
      <c r="SLZ202" s="27"/>
      <c r="SMA202" s="27"/>
      <c r="SMB202" s="27"/>
      <c r="SMC202" s="27"/>
      <c r="SMD202" s="27"/>
      <c r="SME202" s="27"/>
      <c r="SMF202" s="27"/>
      <c r="SMG202" s="27"/>
      <c r="SMH202" s="27"/>
      <c r="SMI202" s="27"/>
      <c r="SMJ202" s="27"/>
      <c r="SMK202" s="27"/>
      <c r="SML202" s="27"/>
      <c r="SMM202" s="27"/>
      <c r="SMN202" s="27"/>
      <c r="SMO202" s="27"/>
      <c r="SMP202" s="27"/>
      <c r="SMQ202" s="27"/>
      <c r="SMR202" s="27"/>
      <c r="SMS202" s="27"/>
      <c r="SMT202" s="27"/>
      <c r="SMU202" s="27"/>
      <c r="SMV202" s="27"/>
      <c r="SMW202" s="27"/>
      <c r="SMX202" s="27"/>
      <c r="SMY202" s="27"/>
      <c r="SMZ202" s="27"/>
      <c r="SNA202" s="27"/>
      <c r="SNB202" s="27"/>
      <c r="SNC202" s="27"/>
      <c r="SND202" s="27"/>
      <c r="SNE202" s="27"/>
      <c r="SNF202" s="27"/>
      <c r="SNG202" s="27"/>
      <c r="SNH202" s="27"/>
      <c r="SNI202" s="27"/>
      <c r="SNJ202" s="27"/>
      <c r="SNK202" s="27"/>
      <c r="SNL202" s="27"/>
      <c r="SNM202" s="27"/>
      <c r="SNN202" s="27"/>
      <c r="SNO202" s="27"/>
      <c r="SNP202" s="27"/>
      <c r="SNQ202" s="27"/>
      <c r="SNR202" s="27"/>
      <c r="SNS202" s="27"/>
      <c r="SNT202" s="27"/>
      <c r="SNU202" s="27"/>
      <c r="SNV202" s="27"/>
      <c r="SNW202" s="27"/>
      <c r="SNX202" s="27"/>
      <c r="SNY202" s="27"/>
      <c r="SNZ202" s="27"/>
      <c r="SOA202" s="27"/>
      <c r="SOB202" s="27"/>
      <c r="SOC202" s="27"/>
      <c r="SOD202" s="27"/>
      <c r="SOE202" s="27"/>
      <c r="SOF202" s="27"/>
      <c r="SOG202" s="27"/>
      <c r="SOH202" s="27"/>
      <c r="SOI202" s="27"/>
      <c r="SOJ202" s="27"/>
      <c r="SOK202" s="27"/>
      <c r="SOL202" s="27"/>
      <c r="SOM202" s="27"/>
      <c r="SON202" s="27"/>
      <c r="SOO202" s="27"/>
      <c r="SOP202" s="27"/>
      <c r="SOQ202" s="27"/>
      <c r="SOR202" s="27"/>
      <c r="SOS202" s="27"/>
      <c r="SOT202" s="27"/>
      <c r="SOU202" s="27"/>
      <c r="SOV202" s="27"/>
      <c r="SOW202" s="27"/>
      <c r="SOX202" s="27"/>
      <c r="SOY202" s="27"/>
      <c r="SOZ202" s="27"/>
      <c r="SPA202" s="27"/>
      <c r="SPB202" s="27"/>
      <c r="SPC202" s="27"/>
      <c r="SPD202" s="27"/>
      <c r="SPE202" s="27"/>
      <c r="SPF202" s="27"/>
      <c r="SPG202" s="27"/>
      <c r="SPH202" s="27"/>
      <c r="SPI202" s="27"/>
      <c r="SPJ202" s="27"/>
      <c r="SPK202" s="27"/>
      <c r="SPL202" s="27"/>
      <c r="SPM202" s="27"/>
      <c r="SPN202" s="27"/>
      <c r="SPO202" s="27"/>
      <c r="SPP202" s="27"/>
      <c r="SPQ202" s="27"/>
      <c r="SPR202" s="27"/>
      <c r="SPS202" s="27"/>
      <c r="SPT202" s="27"/>
      <c r="SPU202" s="27"/>
      <c r="SPV202" s="27"/>
      <c r="SPW202" s="27"/>
      <c r="SPX202" s="27"/>
      <c r="SPY202" s="27"/>
      <c r="SPZ202" s="27"/>
      <c r="SQA202" s="27"/>
      <c r="SQB202" s="27"/>
      <c r="SQC202" s="27"/>
      <c r="SQD202" s="27"/>
      <c r="SQE202" s="27"/>
      <c r="SQF202" s="27"/>
      <c r="SQG202" s="27"/>
      <c r="SQH202" s="27"/>
      <c r="SQI202" s="27"/>
      <c r="SQJ202" s="27"/>
      <c r="SQK202" s="27"/>
      <c r="SQL202" s="27"/>
      <c r="SQM202" s="27"/>
      <c r="SQN202" s="27"/>
      <c r="SQO202" s="27"/>
      <c r="SQP202" s="27"/>
      <c r="SQQ202" s="27"/>
      <c r="SQR202" s="27"/>
      <c r="SQS202" s="27"/>
      <c r="SQT202" s="27"/>
      <c r="SQU202" s="27"/>
      <c r="SQV202" s="27"/>
      <c r="SQW202" s="27"/>
      <c r="SQX202" s="27"/>
      <c r="SQY202" s="27"/>
      <c r="SQZ202" s="27"/>
      <c r="SRA202" s="27"/>
      <c r="SRB202" s="27"/>
      <c r="SRC202" s="27"/>
      <c r="SRD202" s="27"/>
      <c r="SRE202" s="27"/>
      <c r="SRF202" s="27"/>
      <c r="SRG202" s="27"/>
      <c r="SRH202" s="27"/>
      <c r="SRI202" s="27"/>
      <c r="SRJ202" s="27"/>
      <c r="SRK202" s="27"/>
      <c r="SRL202" s="27"/>
      <c r="SRM202" s="27"/>
      <c r="SRN202" s="27"/>
      <c r="SRO202" s="27"/>
      <c r="SRP202" s="27"/>
      <c r="SRQ202" s="27"/>
      <c r="SRR202" s="27"/>
      <c r="SRS202" s="27"/>
      <c r="SRT202" s="27"/>
      <c r="SRU202" s="27"/>
      <c r="SRV202" s="27"/>
      <c r="SRW202" s="27"/>
      <c r="SRX202" s="27"/>
      <c r="SRY202" s="27"/>
      <c r="SRZ202" s="27"/>
      <c r="SSA202" s="27"/>
      <c r="SSB202" s="27"/>
      <c r="SSC202" s="27"/>
      <c r="SSD202" s="27"/>
      <c r="SSE202" s="27"/>
      <c r="SSF202" s="27"/>
      <c r="SSG202" s="27"/>
      <c r="SSH202" s="27"/>
      <c r="SSI202" s="27"/>
      <c r="SSJ202" s="27"/>
      <c r="SSK202" s="27"/>
      <c r="SSL202" s="27"/>
      <c r="SSM202" s="27"/>
      <c r="SSN202" s="27"/>
      <c r="SSO202" s="27"/>
      <c r="SSP202" s="27"/>
      <c r="SSQ202" s="27"/>
      <c r="SSR202" s="27"/>
      <c r="SSS202" s="27"/>
      <c r="SST202" s="27"/>
      <c r="SSU202" s="27"/>
      <c r="SSV202" s="27"/>
      <c r="SSW202" s="27"/>
      <c r="SSX202" s="27"/>
      <c r="SSY202" s="27"/>
      <c r="SSZ202" s="27"/>
      <c r="STA202" s="27"/>
      <c r="STB202" s="27"/>
      <c r="STC202" s="27"/>
      <c r="STD202" s="27"/>
      <c r="STE202" s="27"/>
      <c r="STF202" s="27"/>
      <c r="STG202" s="27"/>
      <c r="STH202" s="27"/>
      <c r="STI202" s="27"/>
      <c r="STJ202" s="27"/>
      <c r="STK202" s="27"/>
      <c r="STL202" s="27"/>
      <c r="STM202" s="27"/>
      <c r="STN202" s="27"/>
      <c r="STO202" s="27"/>
      <c r="STP202" s="27"/>
      <c r="STQ202" s="27"/>
      <c r="STR202" s="27"/>
      <c r="STS202" s="27"/>
      <c r="STT202" s="27"/>
      <c r="STU202" s="27"/>
      <c r="STV202" s="27"/>
      <c r="STW202" s="27"/>
      <c r="STX202" s="27"/>
      <c r="STY202" s="27"/>
      <c r="STZ202" s="27"/>
      <c r="SUA202" s="27"/>
      <c r="SUB202" s="27"/>
      <c r="SUC202" s="27"/>
      <c r="SUD202" s="27"/>
      <c r="SUE202" s="27"/>
      <c r="SUF202" s="27"/>
      <c r="SUG202" s="27"/>
      <c r="SUH202" s="27"/>
      <c r="SUI202" s="27"/>
      <c r="SUJ202" s="27"/>
      <c r="SUK202" s="27"/>
      <c r="SUL202" s="27"/>
      <c r="SUM202" s="27"/>
      <c r="SUN202" s="27"/>
      <c r="SUO202" s="27"/>
      <c r="SUP202" s="27"/>
      <c r="SUQ202" s="27"/>
      <c r="SUR202" s="27"/>
      <c r="SUS202" s="27"/>
      <c r="SUT202" s="27"/>
      <c r="SUU202" s="27"/>
      <c r="SUV202" s="27"/>
      <c r="SUW202" s="27"/>
      <c r="SUX202" s="27"/>
      <c r="SUY202" s="27"/>
      <c r="SUZ202" s="27"/>
      <c r="SVA202" s="27"/>
      <c r="SVB202" s="27"/>
      <c r="SVC202" s="27"/>
      <c r="SVD202" s="27"/>
      <c r="SVE202" s="27"/>
      <c r="SVF202" s="27"/>
      <c r="SVG202" s="27"/>
      <c r="SVH202" s="27"/>
      <c r="SVI202" s="27"/>
      <c r="SVJ202" s="27"/>
      <c r="SVK202" s="27"/>
      <c r="SVL202" s="27"/>
      <c r="SVM202" s="27"/>
      <c r="SVN202" s="27"/>
      <c r="SVO202" s="27"/>
      <c r="SVP202" s="27"/>
      <c r="SVQ202" s="27"/>
      <c r="SVR202" s="27"/>
      <c r="SVS202" s="27"/>
      <c r="SVT202" s="27"/>
      <c r="SVU202" s="27"/>
      <c r="SVV202" s="27"/>
      <c r="SVW202" s="27"/>
      <c r="SVX202" s="27"/>
      <c r="SVY202" s="27"/>
      <c r="SVZ202" s="27"/>
      <c r="SWA202" s="27"/>
      <c r="SWB202" s="27"/>
      <c r="SWC202" s="27"/>
      <c r="SWD202" s="27"/>
      <c r="SWE202" s="27"/>
      <c r="SWF202" s="27"/>
      <c r="SWG202" s="27"/>
      <c r="SWH202" s="27"/>
      <c r="SWI202" s="27"/>
      <c r="SWJ202" s="27"/>
      <c r="SWK202" s="27"/>
      <c r="SWL202" s="27"/>
      <c r="SWM202" s="27"/>
      <c r="SWN202" s="27"/>
      <c r="SWO202" s="27"/>
      <c r="SWP202" s="27"/>
      <c r="SWQ202" s="27"/>
      <c r="SWR202" s="27"/>
      <c r="SWS202" s="27"/>
      <c r="SWT202" s="27"/>
      <c r="SWU202" s="27"/>
      <c r="SWV202" s="27"/>
      <c r="SWW202" s="27"/>
      <c r="SWX202" s="27"/>
      <c r="SWY202" s="27"/>
      <c r="SWZ202" s="27"/>
      <c r="SXA202" s="27"/>
      <c r="SXB202" s="27"/>
      <c r="SXC202" s="27"/>
      <c r="SXD202" s="27"/>
      <c r="SXE202" s="27"/>
      <c r="SXF202" s="27"/>
      <c r="SXG202" s="27"/>
      <c r="SXH202" s="27"/>
      <c r="SXI202" s="27"/>
      <c r="SXJ202" s="27"/>
      <c r="SXK202" s="27"/>
      <c r="SXL202" s="27"/>
      <c r="SXM202" s="27"/>
      <c r="SXN202" s="27"/>
      <c r="SXO202" s="27"/>
      <c r="SXP202" s="27"/>
      <c r="SXQ202" s="27"/>
      <c r="SXR202" s="27"/>
      <c r="SXS202" s="27"/>
      <c r="SXT202" s="27"/>
      <c r="SXU202" s="27"/>
      <c r="SXV202" s="27"/>
      <c r="SXW202" s="27"/>
      <c r="SXX202" s="27"/>
      <c r="SXY202" s="27"/>
      <c r="SXZ202" s="27"/>
      <c r="SYA202" s="27"/>
      <c r="SYB202" s="27"/>
      <c r="SYC202" s="27"/>
      <c r="SYD202" s="27"/>
      <c r="SYE202" s="27"/>
      <c r="SYF202" s="27"/>
      <c r="SYG202" s="27"/>
      <c r="SYH202" s="27"/>
      <c r="SYI202" s="27"/>
      <c r="SYJ202" s="27"/>
      <c r="SYK202" s="27"/>
      <c r="SYL202" s="27"/>
      <c r="SYM202" s="27"/>
      <c r="SYN202" s="27"/>
      <c r="SYO202" s="27"/>
      <c r="SYP202" s="27"/>
      <c r="SYQ202" s="27"/>
      <c r="SYR202" s="27"/>
      <c r="SYS202" s="27"/>
      <c r="SYT202" s="27"/>
      <c r="SYU202" s="27"/>
      <c r="SYV202" s="27"/>
      <c r="SYW202" s="27"/>
      <c r="SYX202" s="27"/>
      <c r="SYY202" s="27"/>
      <c r="SYZ202" s="27"/>
      <c r="SZA202" s="27"/>
      <c r="SZB202" s="27"/>
      <c r="SZC202" s="27"/>
      <c r="SZD202" s="27"/>
      <c r="SZE202" s="27"/>
      <c r="SZF202" s="27"/>
      <c r="SZG202" s="27"/>
      <c r="SZH202" s="27"/>
      <c r="SZI202" s="27"/>
      <c r="SZJ202" s="27"/>
      <c r="SZK202" s="27"/>
      <c r="SZL202" s="27"/>
      <c r="SZM202" s="27"/>
      <c r="SZN202" s="27"/>
      <c r="SZO202" s="27"/>
      <c r="SZP202" s="27"/>
      <c r="SZQ202" s="27"/>
      <c r="SZR202" s="27"/>
      <c r="SZS202" s="27"/>
      <c r="SZT202" s="27"/>
      <c r="SZU202" s="27"/>
      <c r="SZV202" s="27"/>
      <c r="SZW202" s="27"/>
      <c r="SZX202" s="27"/>
      <c r="SZY202" s="27"/>
      <c r="SZZ202" s="27"/>
      <c r="TAA202" s="27"/>
      <c r="TAB202" s="27"/>
      <c r="TAC202" s="27"/>
      <c r="TAD202" s="27"/>
      <c r="TAE202" s="27"/>
      <c r="TAF202" s="27"/>
      <c r="TAG202" s="27"/>
      <c r="TAH202" s="27"/>
      <c r="TAI202" s="27"/>
      <c r="TAJ202" s="27"/>
      <c r="TAK202" s="27"/>
      <c r="TAL202" s="27"/>
      <c r="TAM202" s="27"/>
      <c r="TAN202" s="27"/>
      <c r="TAO202" s="27"/>
      <c r="TAP202" s="27"/>
      <c r="TAQ202" s="27"/>
      <c r="TAR202" s="27"/>
      <c r="TAS202" s="27"/>
      <c r="TAT202" s="27"/>
      <c r="TAU202" s="27"/>
      <c r="TAV202" s="27"/>
      <c r="TAW202" s="27"/>
      <c r="TAX202" s="27"/>
      <c r="TAY202" s="27"/>
      <c r="TAZ202" s="27"/>
      <c r="TBA202" s="27"/>
      <c r="TBB202" s="27"/>
      <c r="TBC202" s="27"/>
      <c r="TBD202" s="27"/>
      <c r="TBE202" s="27"/>
      <c r="TBF202" s="27"/>
      <c r="TBG202" s="27"/>
      <c r="TBH202" s="27"/>
      <c r="TBI202" s="27"/>
      <c r="TBJ202" s="27"/>
      <c r="TBK202" s="27"/>
      <c r="TBL202" s="27"/>
      <c r="TBM202" s="27"/>
      <c r="TBN202" s="27"/>
      <c r="TBO202" s="27"/>
      <c r="TBP202" s="27"/>
      <c r="TBQ202" s="27"/>
      <c r="TBR202" s="27"/>
      <c r="TBS202" s="27"/>
      <c r="TBT202" s="27"/>
      <c r="TBU202" s="27"/>
      <c r="TBV202" s="27"/>
      <c r="TBW202" s="27"/>
      <c r="TBX202" s="27"/>
      <c r="TBY202" s="27"/>
      <c r="TBZ202" s="27"/>
      <c r="TCA202" s="27"/>
      <c r="TCB202" s="27"/>
      <c r="TCC202" s="27"/>
      <c r="TCD202" s="27"/>
      <c r="TCE202" s="27"/>
      <c r="TCF202" s="27"/>
      <c r="TCG202" s="27"/>
      <c r="TCH202" s="27"/>
      <c r="TCI202" s="27"/>
      <c r="TCJ202" s="27"/>
      <c r="TCK202" s="27"/>
      <c r="TCL202" s="27"/>
      <c r="TCM202" s="27"/>
      <c r="TCN202" s="27"/>
      <c r="TCO202" s="27"/>
      <c r="TCP202" s="27"/>
      <c r="TCQ202" s="27"/>
      <c r="TCR202" s="27"/>
      <c r="TCS202" s="27"/>
      <c r="TCT202" s="27"/>
      <c r="TCU202" s="27"/>
      <c r="TCV202" s="27"/>
      <c r="TCW202" s="27"/>
      <c r="TCX202" s="27"/>
      <c r="TCY202" s="27"/>
      <c r="TCZ202" s="27"/>
      <c r="TDA202" s="27"/>
      <c r="TDB202" s="27"/>
      <c r="TDC202" s="27"/>
      <c r="TDD202" s="27"/>
      <c r="TDE202" s="27"/>
      <c r="TDF202" s="27"/>
      <c r="TDG202" s="27"/>
      <c r="TDH202" s="27"/>
      <c r="TDI202" s="27"/>
      <c r="TDJ202" s="27"/>
      <c r="TDK202" s="27"/>
      <c r="TDL202" s="27"/>
      <c r="TDM202" s="27"/>
      <c r="TDN202" s="27"/>
      <c r="TDO202" s="27"/>
      <c r="TDP202" s="27"/>
      <c r="TDQ202" s="27"/>
      <c r="TDR202" s="27"/>
      <c r="TDS202" s="27"/>
      <c r="TDT202" s="27"/>
      <c r="TDU202" s="27"/>
      <c r="TDV202" s="27"/>
      <c r="TDW202" s="27"/>
      <c r="TDX202" s="27"/>
      <c r="TDY202" s="27"/>
      <c r="TDZ202" s="27"/>
      <c r="TEA202" s="27"/>
      <c r="TEB202" s="27"/>
      <c r="TEC202" s="27"/>
      <c r="TED202" s="27"/>
      <c r="TEE202" s="27"/>
      <c r="TEF202" s="27"/>
      <c r="TEG202" s="27"/>
      <c r="TEH202" s="27"/>
      <c r="TEI202" s="27"/>
      <c r="TEJ202" s="27"/>
      <c r="TEK202" s="27"/>
      <c r="TEL202" s="27"/>
      <c r="TEM202" s="27"/>
      <c r="TEN202" s="27"/>
      <c r="TEO202" s="27"/>
      <c r="TEP202" s="27"/>
      <c r="TEQ202" s="27"/>
      <c r="TER202" s="27"/>
      <c r="TES202" s="27"/>
      <c r="TET202" s="27"/>
      <c r="TEU202" s="27"/>
      <c r="TEV202" s="27"/>
      <c r="TEW202" s="27"/>
      <c r="TEX202" s="27"/>
      <c r="TEY202" s="27"/>
      <c r="TEZ202" s="27"/>
      <c r="TFA202" s="27"/>
      <c r="TFB202" s="27"/>
      <c r="TFC202" s="27"/>
      <c r="TFD202" s="27"/>
      <c r="TFE202" s="27"/>
      <c r="TFF202" s="27"/>
      <c r="TFG202" s="27"/>
      <c r="TFH202" s="27"/>
      <c r="TFI202" s="27"/>
      <c r="TFJ202" s="27"/>
      <c r="TFK202" s="27"/>
      <c r="TFL202" s="27"/>
      <c r="TFM202" s="27"/>
      <c r="TFN202" s="27"/>
      <c r="TFO202" s="27"/>
      <c r="TFP202" s="27"/>
      <c r="TFQ202" s="27"/>
      <c r="TFR202" s="27"/>
      <c r="TFS202" s="27"/>
      <c r="TFT202" s="27"/>
      <c r="TFU202" s="27"/>
      <c r="TFV202" s="27"/>
      <c r="TFW202" s="27"/>
      <c r="TFX202" s="27"/>
      <c r="TFY202" s="27"/>
      <c r="TFZ202" s="27"/>
      <c r="TGA202" s="27"/>
      <c r="TGB202" s="27"/>
      <c r="TGC202" s="27"/>
      <c r="TGD202" s="27"/>
      <c r="TGE202" s="27"/>
      <c r="TGF202" s="27"/>
      <c r="TGG202" s="27"/>
      <c r="TGH202" s="27"/>
      <c r="TGI202" s="27"/>
      <c r="TGJ202" s="27"/>
      <c r="TGK202" s="27"/>
      <c r="TGL202" s="27"/>
      <c r="TGM202" s="27"/>
      <c r="TGN202" s="27"/>
      <c r="TGO202" s="27"/>
      <c r="TGP202" s="27"/>
      <c r="TGQ202" s="27"/>
      <c r="TGR202" s="27"/>
      <c r="TGS202" s="27"/>
      <c r="TGT202" s="27"/>
      <c r="TGU202" s="27"/>
      <c r="TGV202" s="27"/>
      <c r="TGW202" s="27"/>
      <c r="TGX202" s="27"/>
      <c r="TGY202" s="27"/>
      <c r="TGZ202" s="27"/>
      <c r="THA202" s="27"/>
      <c r="THB202" s="27"/>
      <c r="THC202" s="27"/>
      <c r="THD202" s="27"/>
      <c r="THE202" s="27"/>
      <c r="THF202" s="27"/>
      <c r="THG202" s="27"/>
      <c r="THH202" s="27"/>
      <c r="THI202" s="27"/>
      <c r="THJ202" s="27"/>
      <c r="THK202" s="27"/>
      <c r="THL202" s="27"/>
      <c r="THM202" s="27"/>
      <c r="THN202" s="27"/>
      <c r="THO202" s="27"/>
      <c r="THP202" s="27"/>
      <c r="THQ202" s="27"/>
      <c r="THR202" s="27"/>
      <c r="THS202" s="27"/>
      <c r="THT202" s="27"/>
      <c r="THU202" s="27"/>
      <c r="THV202" s="27"/>
      <c r="THW202" s="27"/>
      <c r="THX202" s="27"/>
      <c r="THY202" s="27"/>
      <c r="THZ202" s="27"/>
      <c r="TIA202" s="27"/>
      <c r="TIB202" s="27"/>
      <c r="TIC202" s="27"/>
      <c r="TID202" s="27"/>
      <c r="TIE202" s="27"/>
      <c r="TIF202" s="27"/>
      <c r="TIG202" s="27"/>
      <c r="TIH202" s="27"/>
      <c r="TII202" s="27"/>
      <c r="TIJ202" s="27"/>
      <c r="TIK202" s="27"/>
      <c r="TIL202" s="27"/>
      <c r="TIM202" s="27"/>
      <c r="TIN202" s="27"/>
      <c r="TIO202" s="27"/>
      <c r="TIP202" s="27"/>
      <c r="TIQ202" s="27"/>
      <c r="TIR202" s="27"/>
      <c r="TIS202" s="27"/>
      <c r="TIT202" s="27"/>
      <c r="TIU202" s="27"/>
      <c r="TIV202" s="27"/>
      <c r="TIW202" s="27"/>
      <c r="TIX202" s="27"/>
      <c r="TIY202" s="27"/>
      <c r="TIZ202" s="27"/>
      <c r="TJA202" s="27"/>
      <c r="TJB202" s="27"/>
      <c r="TJC202" s="27"/>
      <c r="TJD202" s="27"/>
      <c r="TJE202" s="27"/>
      <c r="TJF202" s="27"/>
      <c r="TJG202" s="27"/>
      <c r="TJH202" s="27"/>
      <c r="TJI202" s="27"/>
      <c r="TJJ202" s="27"/>
      <c r="TJK202" s="27"/>
      <c r="TJL202" s="27"/>
      <c r="TJM202" s="27"/>
      <c r="TJN202" s="27"/>
      <c r="TJO202" s="27"/>
      <c r="TJP202" s="27"/>
      <c r="TJQ202" s="27"/>
      <c r="TJR202" s="27"/>
      <c r="TJS202" s="27"/>
      <c r="TJT202" s="27"/>
      <c r="TJU202" s="27"/>
      <c r="TJV202" s="27"/>
      <c r="TJW202" s="27"/>
      <c r="TJX202" s="27"/>
      <c r="TJY202" s="27"/>
      <c r="TJZ202" s="27"/>
      <c r="TKA202" s="27"/>
      <c r="TKB202" s="27"/>
      <c r="TKC202" s="27"/>
      <c r="TKD202" s="27"/>
      <c r="TKE202" s="27"/>
      <c r="TKF202" s="27"/>
      <c r="TKG202" s="27"/>
      <c r="TKH202" s="27"/>
      <c r="TKI202" s="27"/>
      <c r="TKJ202" s="27"/>
      <c r="TKK202" s="27"/>
      <c r="TKL202" s="27"/>
      <c r="TKM202" s="27"/>
      <c r="TKN202" s="27"/>
      <c r="TKO202" s="27"/>
      <c r="TKP202" s="27"/>
      <c r="TKQ202" s="27"/>
      <c r="TKR202" s="27"/>
      <c r="TKS202" s="27"/>
      <c r="TKT202" s="27"/>
      <c r="TKU202" s="27"/>
      <c r="TKV202" s="27"/>
      <c r="TKW202" s="27"/>
      <c r="TKX202" s="27"/>
      <c r="TKY202" s="27"/>
      <c r="TKZ202" s="27"/>
      <c r="TLA202" s="27"/>
      <c r="TLB202" s="27"/>
      <c r="TLC202" s="27"/>
      <c r="TLD202" s="27"/>
      <c r="TLE202" s="27"/>
      <c r="TLF202" s="27"/>
      <c r="TLG202" s="27"/>
      <c r="TLH202" s="27"/>
      <c r="TLI202" s="27"/>
      <c r="TLJ202" s="27"/>
      <c r="TLK202" s="27"/>
      <c r="TLL202" s="27"/>
      <c r="TLM202" s="27"/>
      <c r="TLN202" s="27"/>
      <c r="TLO202" s="27"/>
      <c r="TLP202" s="27"/>
      <c r="TLQ202" s="27"/>
      <c r="TLR202" s="27"/>
      <c r="TLS202" s="27"/>
      <c r="TLT202" s="27"/>
      <c r="TLU202" s="27"/>
      <c r="TLV202" s="27"/>
      <c r="TLW202" s="27"/>
      <c r="TLX202" s="27"/>
      <c r="TLY202" s="27"/>
      <c r="TLZ202" s="27"/>
      <c r="TMA202" s="27"/>
      <c r="TMB202" s="27"/>
      <c r="TMC202" s="27"/>
      <c r="TMD202" s="27"/>
      <c r="TME202" s="27"/>
      <c r="TMF202" s="27"/>
      <c r="TMG202" s="27"/>
      <c r="TMH202" s="27"/>
      <c r="TMI202" s="27"/>
      <c r="TMJ202" s="27"/>
      <c r="TMK202" s="27"/>
      <c r="TML202" s="27"/>
      <c r="TMM202" s="27"/>
      <c r="TMN202" s="27"/>
      <c r="TMO202" s="27"/>
      <c r="TMP202" s="27"/>
      <c r="TMQ202" s="27"/>
      <c r="TMR202" s="27"/>
      <c r="TMS202" s="27"/>
      <c r="TMT202" s="27"/>
      <c r="TMU202" s="27"/>
      <c r="TMV202" s="27"/>
      <c r="TMW202" s="27"/>
      <c r="TMX202" s="27"/>
      <c r="TMY202" s="27"/>
      <c r="TMZ202" s="27"/>
      <c r="TNA202" s="27"/>
      <c r="TNB202" s="27"/>
      <c r="TNC202" s="27"/>
      <c r="TND202" s="27"/>
      <c r="TNE202" s="27"/>
      <c r="TNF202" s="27"/>
      <c r="TNG202" s="27"/>
      <c r="TNH202" s="27"/>
      <c r="TNI202" s="27"/>
      <c r="TNJ202" s="27"/>
      <c r="TNK202" s="27"/>
      <c r="TNL202" s="27"/>
      <c r="TNM202" s="27"/>
      <c r="TNN202" s="27"/>
      <c r="TNO202" s="27"/>
      <c r="TNP202" s="27"/>
      <c r="TNQ202" s="27"/>
      <c r="TNR202" s="27"/>
      <c r="TNS202" s="27"/>
      <c r="TNT202" s="27"/>
      <c r="TNU202" s="27"/>
      <c r="TNV202" s="27"/>
      <c r="TNW202" s="27"/>
      <c r="TNX202" s="27"/>
      <c r="TNY202" s="27"/>
      <c r="TNZ202" s="27"/>
      <c r="TOA202" s="27"/>
      <c r="TOB202" s="27"/>
      <c r="TOC202" s="27"/>
      <c r="TOD202" s="27"/>
      <c r="TOE202" s="27"/>
      <c r="TOF202" s="27"/>
      <c r="TOG202" s="27"/>
      <c r="TOH202" s="27"/>
      <c r="TOI202" s="27"/>
      <c r="TOJ202" s="27"/>
      <c r="TOK202" s="27"/>
      <c r="TOL202" s="27"/>
      <c r="TOM202" s="27"/>
      <c r="TON202" s="27"/>
      <c r="TOO202" s="27"/>
      <c r="TOP202" s="27"/>
      <c r="TOQ202" s="27"/>
      <c r="TOR202" s="27"/>
      <c r="TOS202" s="27"/>
      <c r="TOT202" s="27"/>
      <c r="TOU202" s="27"/>
      <c r="TOV202" s="27"/>
      <c r="TOW202" s="27"/>
      <c r="TOX202" s="27"/>
      <c r="TOY202" s="27"/>
      <c r="TOZ202" s="27"/>
      <c r="TPA202" s="27"/>
      <c r="TPB202" s="27"/>
      <c r="TPC202" s="27"/>
      <c r="TPD202" s="27"/>
      <c r="TPE202" s="27"/>
      <c r="TPF202" s="27"/>
      <c r="TPG202" s="27"/>
      <c r="TPH202" s="27"/>
      <c r="TPI202" s="27"/>
      <c r="TPJ202" s="27"/>
      <c r="TPK202" s="27"/>
      <c r="TPL202" s="27"/>
      <c r="TPM202" s="27"/>
      <c r="TPN202" s="27"/>
      <c r="TPO202" s="27"/>
      <c r="TPP202" s="27"/>
      <c r="TPQ202" s="27"/>
      <c r="TPR202" s="27"/>
      <c r="TPS202" s="27"/>
      <c r="TPT202" s="27"/>
      <c r="TPU202" s="27"/>
      <c r="TPV202" s="27"/>
      <c r="TPW202" s="27"/>
      <c r="TPX202" s="27"/>
      <c r="TPY202" s="27"/>
      <c r="TPZ202" s="27"/>
      <c r="TQA202" s="27"/>
      <c r="TQB202" s="27"/>
      <c r="TQC202" s="27"/>
      <c r="TQD202" s="27"/>
      <c r="TQE202" s="27"/>
      <c r="TQF202" s="27"/>
      <c r="TQG202" s="27"/>
      <c r="TQH202" s="27"/>
      <c r="TQI202" s="27"/>
      <c r="TQJ202" s="27"/>
      <c r="TQK202" s="27"/>
      <c r="TQL202" s="27"/>
      <c r="TQM202" s="27"/>
      <c r="TQN202" s="27"/>
      <c r="TQO202" s="27"/>
      <c r="TQP202" s="27"/>
      <c r="TQQ202" s="27"/>
      <c r="TQR202" s="27"/>
      <c r="TQS202" s="27"/>
      <c r="TQT202" s="27"/>
      <c r="TQU202" s="27"/>
      <c r="TQV202" s="27"/>
      <c r="TQW202" s="27"/>
      <c r="TQX202" s="27"/>
      <c r="TQY202" s="27"/>
      <c r="TQZ202" s="27"/>
      <c r="TRA202" s="27"/>
      <c r="TRB202" s="27"/>
      <c r="TRC202" s="27"/>
      <c r="TRD202" s="27"/>
      <c r="TRE202" s="27"/>
      <c r="TRF202" s="27"/>
      <c r="TRG202" s="27"/>
      <c r="TRH202" s="27"/>
      <c r="TRI202" s="27"/>
      <c r="TRJ202" s="27"/>
      <c r="TRK202" s="27"/>
      <c r="TRL202" s="27"/>
      <c r="TRM202" s="27"/>
      <c r="TRN202" s="27"/>
      <c r="TRO202" s="27"/>
      <c r="TRP202" s="27"/>
      <c r="TRQ202" s="27"/>
      <c r="TRR202" s="27"/>
      <c r="TRS202" s="27"/>
      <c r="TRT202" s="27"/>
      <c r="TRU202" s="27"/>
      <c r="TRV202" s="27"/>
      <c r="TRW202" s="27"/>
      <c r="TRX202" s="27"/>
      <c r="TRY202" s="27"/>
      <c r="TRZ202" s="27"/>
      <c r="TSA202" s="27"/>
      <c r="TSB202" s="27"/>
      <c r="TSC202" s="27"/>
      <c r="TSD202" s="27"/>
      <c r="TSE202" s="27"/>
      <c r="TSF202" s="27"/>
      <c r="TSG202" s="27"/>
      <c r="TSH202" s="27"/>
      <c r="TSI202" s="27"/>
      <c r="TSJ202" s="27"/>
      <c r="TSK202" s="27"/>
      <c r="TSL202" s="27"/>
      <c r="TSM202" s="27"/>
      <c r="TSN202" s="27"/>
      <c r="TSO202" s="27"/>
      <c r="TSP202" s="27"/>
      <c r="TSQ202" s="27"/>
      <c r="TSR202" s="27"/>
      <c r="TSS202" s="27"/>
      <c r="TST202" s="27"/>
      <c r="TSU202" s="27"/>
      <c r="TSV202" s="27"/>
      <c r="TSW202" s="27"/>
      <c r="TSX202" s="27"/>
      <c r="TSY202" s="27"/>
      <c r="TSZ202" s="27"/>
      <c r="TTA202" s="27"/>
      <c r="TTB202" s="27"/>
      <c r="TTC202" s="27"/>
      <c r="TTD202" s="27"/>
      <c r="TTE202" s="27"/>
      <c r="TTF202" s="27"/>
      <c r="TTG202" s="27"/>
      <c r="TTH202" s="27"/>
      <c r="TTI202" s="27"/>
      <c r="TTJ202" s="27"/>
      <c r="TTK202" s="27"/>
      <c r="TTL202" s="27"/>
      <c r="TTM202" s="27"/>
      <c r="TTN202" s="27"/>
      <c r="TTO202" s="27"/>
      <c r="TTP202" s="27"/>
      <c r="TTQ202" s="27"/>
      <c r="TTR202" s="27"/>
      <c r="TTS202" s="27"/>
      <c r="TTT202" s="27"/>
      <c r="TTU202" s="27"/>
      <c r="TTV202" s="27"/>
      <c r="TTW202" s="27"/>
      <c r="TTX202" s="27"/>
      <c r="TTY202" s="27"/>
      <c r="TTZ202" s="27"/>
      <c r="TUA202" s="27"/>
      <c r="TUB202" s="27"/>
      <c r="TUC202" s="27"/>
      <c r="TUD202" s="27"/>
      <c r="TUE202" s="27"/>
      <c r="TUF202" s="27"/>
      <c r="TUG202" s="27"/>
      <c r="TUH202" s="27"/>
      <c r="TUI202" s="27"/>
      <c r="TUJ202" s="27"/>
      <c r="TUK202" s="27"/>
      <c r="TUL202" s="27"/>
      <c r="TUM202" s="27"/>
      <c r="TUN202" s="27"/>
      <c r="TUO202" s="27"/>
      <c r="TUP202" s="27"/>
      <c r="TUQ202" s="27"/>
      <c r="TUR202" s="27"/>
      <c r="TUS202" s="27"/>
      <c r="TUT202" s="27"/>
      <c r="TUU202" s="27"/>
      <c r="TUV202" s="27"/>
      <c r="TUW202" s="27"/>
      <c r="TUX202" s="27"/>
      <c r="TUY202" s="27"/>
      <c r="TUZ202" s="27"/>
      <c r="TVA202" s="27"/>
      <c r="TVB202" s="27"/>
      <c r="TVC202" s="27"/>
      <c r="TVD202" s="27"/>
      <c r="TVE202" s="27"/>
      <c r="TVF202" s="27"/>
      <c r="TVG202" s="27"/>
      <c r="TVH202" s="27"/>
      <c r="TVI202" s="27"/>
      <c r="TVJ202" s="27"/>
      <c r="TVK202" s="27"/>
      <c r="TVL202" s="27"/>
      <c r="TVM202" s="27"/>
      <c r="TVN202" s="27"/>
      <c r="TVO202" s="27"/>
      <c r="TVP202" s="27"/>
      <c r="TVQ202" s="27"/>
      <c r="TVR202" s="27"/>
      <c r="TVS202" s="27"/>
      <c r="TVT202" s="27"/>
      <c r="TVU202" s="27"/>
      <c r="TVV202" s="27"/>
      <c r="TVW202" s="27"/>
      <c r="TVX202" s="27"/>
      <c r="TVY202" s="27"/>
      <c r="TVZ202" s="27"/>
      <c r="TWA202" s="27"/>
      <c r="TWB202" s="27"/>
      <c r="TWC202" s="27"/>
      <c r="TWD202" s="27"/>
      <c r="TWE202" s="27"/>
      <c r="TWF202" s="27"/>
      <c r="TWG202" s="27"/>
      <c r="TWH202" s="27"/>
      <c r="TWI202" s="27"/>
      <c r="TWJ202" s="27"/>
      <c r="TWK202" s="27"/>
      <c r="TWL202" s="27"/>
      <c r="TWM202" s="27"/>
      <c r="TWN202" s="27"/>
      <c r="TWO202" s="27"/>
      <c r="TWP202" s="27"/>
      <c r="TWQ202" s="27"/>
      <c r="TWR202" s="27"/>
      <c r="TWS202" s="27"/>
      <c r="TWT202" s="27"/>
      <c r="TWU202" s="27"/>
      <c r="TWV202" s="27"/>
      <c r="TWW202" s="27"/>
      <c r="TWX202" s="27"/>
      <c r="TWY202" s="27"/>
      <c r="TWZ202" s="27"/>
      <c r="TXA202" s="27"/>
      <c r="TXB202" s="27"/>
      <c r="TXC202" s="27"/>
      <c r="TXD202" s="27"/>
      <c r="TXE202" s="27"/>
      <c r="TXF202" s="27"/>
      <c r="TXG202" s="27"/>
      <c r="TXH202" s="27"/>
      <c r="TXI202" s="27"/>
      <c r="TXJ202" s="27"/>
      <c r="TXK202" s="27"/>
      <c r="TXL202" s="27"/>
      <c r="TXM202" s="27"/>
      <c r="TXN202" s="27"/>
      <c r="TXO202" s="27"/>
      <c r="TXP202" s="27"/>
      <c r="TXQ202" s="27"/>
      <c r="TXR202" s="27"/>
      <c r="TXS202" s="27"/>
      <c r="TXT202" s="27"/>
      <c r="TXU202" s="27"/>
      <c r="TXV202" s="27"/>
      <c r="TXW202" s="27"/>
      <c r="TXX202" s="27"/>
      <c r="TXY202" s="27"/>
      <c r="TXZ202" s="27"/>
      <c r="TYA202" s="27"/>
      <c r="TYB202" s="27"/>
      <c r="TYC202" s="27"/>
      <c r="TYD202" s="27"/>
      <c r="TYE202" s="27"/>
      <c r="TYF202" s="27"/>
      <c r="TYG202" s="27"/>
      <c r="TYH202" s="27"/>
      <c r="TYI202" s="27"/>
      <c r="TYJ202" s="27"/>
      <c r="TYK202" s="27"/>
      <c r="TYL202" s="27"/>
      <c r="TYM202" s="27"/>
      <c r="TYN202" s="27"/>
      <c r="TYO202" s="27"/>
      <c r="TYP202" s="27"/>
      <c r="TYQ202" s="27"/>
      <c r="TYR202" s="27"/>
      <c r="TYS202" s="27"/>
      <c r="TYT202" s="27"/>
      <c r="TYU202" s="27"/>
      <c r="TYV202" s="27"/>
      <c r="TYW202" s="27"/>
      <c r="TYX202" s="27"/>
      <c r="TYY202" s="27"/>
      <c r="TYZ202" s="27"/>
      <c r="TZA202" s="27"/>
      <c r="TZB202" s="27"/>
      <c r="TZC202" s="27"/>
      <c r="TZD202" s="27"/>
      <c r="TZE202" s="27"/>
      <c r="TZF202" s="27"/>
      <c r="TZG202" s="27"/>
      <c r="TZH202" s="27"/>
      <c r="TZI202" s="27"/>
      <c r="TZJ202" s="27"/>
      <c r="TZK202" s="27"/>
      <c r="TZL202" s="27"/>
      <c r="TZM202" s="27"/>
      <c r="TZN202" s="27"/>
      <c r="TZO202" s="27"/>
      <c r="TZP202" s="27"/>
      <c r="TZQ202" s="27"/>
      <c r="TZR202" s="27"/>
      <c r="TZS202" s="27"/>
      <c r="TZT202" s="27"/>
      <c r="TZU202" s="27"/>
      <c r="TZV202" s="27"/>
      <c r="TZW202" s="27"/>
      <c r="TZX202" s="27"/>
      <c r="TZY202" s="27"/>
      <c r="TZZ202" s="27"/>
      <c r="UAA202" s="27"/>
      <c r="UAB202" s="27"/>
      <c r="UAC202" s="27"/>
      <c r="UAD202" s="27"/>
      <c r="UAE202" s="27"/>
      <c r="UAF202" s="27"/>
      <c r="UAG202" s="27"/>
      <c r="UAH202" s="27"/>
      <c r="UAI202" s="27"/>
      <c r="UAJ202" s="27"/>
      <c r="UAK202" s="27"/>
      <c r="UAL202" s="27"/>
      <c r="UAM202" s="27"/>
      <c r="UAN202" s="27"/>
      <c r="UAO202" s="27"/>
      <c r="UAP202" s="27"/>
      <c r="UAQ202" s="27"/>
      <c r="UAR202" s="27"/>
      <c r="UAS202" s="27"/>
      <c r="UAT202" s="27"/>
      <c r="UAU202" s="27"/>
      <c r="UAV202" s="27"/>
      <c r="UAW202" s="27"/>
      <c r="UAX202" s="27"/>
      <c r="UAY202" s="27"/>
      <c r="UAZ202" s="27"/>
      <c r="UBA202" s="27"/>
      <c r="UBB202" s="27"/>
      <c r="UBC202" s="27"/>
      <c r="UBD202" s="27"/>
      <c r="UBE202" s="27"/>
      <c r="UBF202" s="27"/>
      <c r="UBG202" s="27"/>
      <c r="UBH202" s="27"/>
      <c r="UBI202" s="27"/>
      <c r="UBJ202" s="27"/>
      <c r="UBK202" s="27"/>
      <c r="UBL202" s="27"/>
      <c r="UBM202" s="27"/>
      <c r="UBN202" s="27"/>
      <c r="UBO202" s="27"/>
      <c r="UBP202" s="27"/>
      <c r="UBQ202" s="27"/>
      <c r="UBR202" s="27"/>
      <c r="UBS202" s="27"/>
      <c r="UBT202" s="27"/>
      <c r="UBU202" s="27"/>
      <c r="UBV202" s="27"/>
      <c r="UBW202" s="27"/>
      <c r="UBX202" s="27"/>
      <c r="UBY202" s="27"/>
      <c r="UBZ202" s="27"/>
      <c r="UCA202" s="27"/>
      <c r="UCB202" s="27"/>
      <c r="UCC202" s="27"/>
      <c r="UCD202" s="27"/>
      <c r="UCE202" s="27"/>
      <c r="UCF202" s="27"/>
      <c r="UCG202" s="27"/>
      <c r="UCH202" s="27"/>
      <c r="UCI202" s="27"/>
      <c r="UCJ202" s="27"/>
      <c r="UCK202" s="27"/>
      <c r="UCL202" s="27"/>
      <c r="UCM202" s="27"/>
      <c r="UCN202" s="27"/>
      <c r="UCO202" s="27"/>
      <c r="UCP202" s="27"/>
      <c r="UCQ202" s="27"/>
      <c r="UCR202" s="27"/>
      <c r="UCS202" s="27"/>
      <c r="UCT202" s="27"/>
      <c r="UCU202" s="27"/>
      <c r="UCV202" s="27"/>
      <c r="UCW202" s="27"/>
      <c r="UCX202" s="27"/>
      <c r="UCY202" s="27"/>
      <c r="UCZ202" s="27"/>
      <c r="UDA202" s="27"/>
      <c r="UDB202" s="27"/>
      <c r="UDC202" s="27"/>
      <c r="UDD202" s="27"/>
      <c r="UDE202" s="27"/>
      <c r="UDF202" s="27"/>
      <c r="UDG202" s="27"/>
      <c r="UDH202" s="27"/>
      <c r="UDI202" s="27"/>
      <c r="UDJ202" s="27"/>
      <c r="UDK202" s="27"/>
      <c r="UDL202" s="27"/>
      <c r="UDM202" s="27"/>
      <c r="UDN202" s="27"/>
      <c r="UDO202" s="27"/>
      <c r="UDP202" s="27"/>
      <c r="UDQ202" s="27"/>
      <c r="UDR202" s="27"/>
      <c r="UDS202" s="27"/>
      <c r="UDT202" s="27"/>
      <c r="UDU202" s="27"/>
      <c r="UDV202" s="27"/>
      <c r="UDW202" s="27"/>
      <c r="UDX202" s="27"/>
      <c r="UDY202" s="27"/>
      <c r="UDZ202" s="27"/>
      <c r="UEA202" s="27"/>
      <c r="UEB202" s="27"/>
      <c r="UEC202" s="27"/>
      <c r="UED202" s="27"/>
      <c r="UEE202" s="27"/>
      <c r="UEF202" s="27"/>
      <c r="UEG202" s="27"/>
      <c r="UEH202" s="27"/>
      <c r="UEI202" s="27"/>
      <c r="UEJ202" s="27"/>
      <c r="UEK202" s="27"/>
      <c r="UEL202" s="27"/>
      <c r="UEM202" s="27"/>
      <c r="UEN202" s="27"/>
      <c r="UEO202" s="27"/>
      <c r="UEP202" s="27"/>
      <c r="UEQ202" s="27"/>
      <c r="UER202" s="27"/>
      <c r="UES202" s="27"/>
      <c r="UET202" s="27"/>
      <c r="UEU202" s="27"/>
      <c r="UEV202" s="27"/>
      <c r="UEW202" s="27"/>
      <c r="UEX202" s="27"/>
      <c r="UEY202" s="27"/>
      <c r="UEZ202" s="27"/>
      <c r="UFA202" s="27"/>
      <c r="UFB202" s="27"/>
      <c r="UFC202" s="27"/>
      <c r="UFD202" s="27"/>
      <c r="UFE202" s="27"/>
      <c r="UFF202" s="27"/>
      <c r="UFG202" s="27"/>
      <c r="UFH202" s="27"/>
      <c r="UFI202" s="27"/>
      <c r="UFJ202" s="27"/>
      <c r="UFK202" s="27"/>
      <c r="UFL202" s="27"/>
      <c r="UFM202" s="27"/>
      <c r="UFN202" s="27"/>
      <c r="UFO202" s="27"/>
      <c r="UFP202" s="27"/>
      <c r="UFQ202" s="27"/>
      <c r="UFR202" s="27"/>
      <c r="UFS202" s="27"/>
      <c r="UFT202" s="27"/>
      <c r="UFU202" s="27"/>
      <c r="UFV202" s="27"/>
      <c r="UFW202" s="27"/>
      <c r="UFX202" s="27"/>
      <c r="UFY202" s="27"/>
      <c r="UFZ202" s="27"/>
      <c r="UGA202" s="27"/>
      <c r="UGB202" s="27"/>
      <c r="UGC202" s="27"/>
      <c r="UGD202" s="27"/>
      <c r="UGE202" s="27"/>
      <c r="UGF202" s="27"/>
      <c r="UGG202" s="27"/>
      <c r="UGH202" s="27"/>
      <c r="UGI202" s="27"/>
      <c r="UGJ202" s="27"/>
      <c r="UGK202" s="27"/>
      <c r="UGL202" s="27"/>
      <c r="UGM202" s="27"/>
      <c r="UGN202" s="27"/>
      <c r="UGO202" s="27"/>
      <c r="UGP202" s="27"/>
      <c r="UGQ202" s="27"/>
      <c r="UGR202" s="27"/>
      <c r="UGS202" s="27"/>
      <c r="UGT202" s="27"/>
      <c r="UGU202" s="27"/>
      <c r="UGV202" s="27"/>
      <c r="UGW202" s="27"/>
      <c r="UGX202" s="27"/>
      <c r="UGY202" s="27"/>
      <c r="UGZ202" s="27"/>
      <c r="UHA202" s="27"/>
      <c r="UHB202" s="27"/>
      <c r="UHC202" s="27"/>
      <c r="UHD202" s="27"/>
      <c r="UHE202" s="27"/>
      <c r="UHF202" s="27"/>
      <c r="UHG202" s="27"/>
      <c r="UHH202" s="27"/>
      <c r="UHI202" s="27"/>
      <c r="UHJ202" s="27"/>
      <c r="UHK202" s="27"/>
      <c r="UHL202" s="27"/>
      <c r="UHM202" s="27"/>
      <c r="UHN202" s="27"/>
      <c r="UHO202" s="27"/>
      <c r="UHP202" s="27"/>
      <c r="UHQ202" s="27"/>
      <c r="UHR202" s="27"/>
      <c r="UHS202" s="27"/>
      <c r="UHT202" s="27"/>
      <c r="UHU202" s="27"/>
      <c r="UHV202" s="27"/>
      <c r="UHW202" s="27"/>
      <c r="UHX202" s="27"/>
      <c r="UHY202" s="27"/>
      <c r="UHZ202" s="27"/>
      <c r="UIA202" s="27"/>
      <c r="UIB202" s="27"/>
      <c r="UIC202" s="27"/>
      <c r="UID202" s="27"/>
      <c r="UIE202" s="27"/>
      <c r="UIF202" s="27"/>
      <c r="UIG202" s="27"/>
      <c r="UIH202" s="27"/>
      <c r="UII202" s="27"/>
      <c r="UIJ202" s="27"/>
      <c r="UIK202" s="27"/>
      <c r="UIL202" s="27"/>
      <c r="UIM202" s="27"/>
      <c r="UIN202" s="27"/>
      <c r="UIO202" s="27"/>
      <c r="UIP202" s="27"/>
      <c r="UIQ202" s="27"/>
      <c r="UIR202" s="27"/>
      <c r="UIS202" s="27"/>
      <c r="UIT202" s="27"/>
      <c r="UIU202" s="27"/>
      <c r="UIV202" s="27"/>
      <c r="UIW202" s="27"/>
      <c r="UIX202" s="27"/>
      <c r="UIY202" s="27"/>
      <c r="UIZ202" s="27"/>
      <c r="UJA202" s="27"/>
      <c r="UJB202" s="27"/>
      <c r="UJC202" s="27"/>
      <c r="UJD202" s="27"/>
      <c r="UJE202" s="27"/>
      <c r="UJF202" s="27"/>
      <c r="UJG202" s="27"/>
      <c r="UJH202" s="27"/>
      <c r="UJI202" s="27"/>
      <c r="UJJ202" s="27"/>
      <c r="UJK202" s="27"/>
      <c r="UJL202" s="27"/>
      <c r="UJM202" s="27"/>
      <c r="UJN202" s="27"/>
      <c r="UJO202" s="27"/>
      <c r="UJP202" s="27"/>
      <c r="UJQ202" s="27"/>
      <c r="UJR202" s="27"/>
      <c r="UJS202" s="27"/>
      <c r="UJT202" s="27"/>
      <c r="UJU202" s="27"/>
      <c r="UJV202" s="27"/>
      <c r="UJW202" s="27"/>
      <c r="UJX202" s="27"/>
      <c r="UJY202" s="27"/>
      <c r="UJZ202" s="27"/>
      <c r="UKA202" s="27"/>
      <c r="UKB202" s="27"/>
      <c r="UKC202" s="27"/>
      <c r="UKD202" s="27"/>
      <c r="UKE202" s="27"/>
      <c r="UKF202" s="27"/>
      <c r="UKG202" s="27"/>
      <c r="UKH202" s="27"/>
      <c r="UKI202" s="27"/>
      <c r="UKJ202" s="27"/>
      <c r="UKK202" s="27"/>
      <c r="UKL202" s="27"/>
      <c r="UKM202" s="27"/>
      <c r="UKN202" s="27"/>
      <c r="UKO202" s="27"/>
      <c r="UKP202" s="27"/>
      <c r="UKQ202" s="27"/>
      <c r="UKR202" s="27"/>
      <c r="UKS202" s="27"/>
      <c r="UKT202" s="27"/>
      <c r="UKU202" s="27"/>
      <c r="UKV202" s="27"/>
      <c r="UKW202" s="27"/>
      <c r="UKX202" s="27"/>
      <c r="UKY202" s="27"/>
      <c r="UKZ202" s="27"/>
      <c r="ULA202" s="27"/>
      <c r="ULB202" s="27"/>
      <c r="ULC202" s="27"/>
      <c r="ULD202" s="27"/>
      <c r="ULE202" s="27"/>
      <c r="ULF202" s="27"/>
      <c r="ULG202" s="27"/>
      <c r="ULH202" s="27"/>
      <c r="ULI202" s="27"/>
      <c r="ULJ202" s="27"/>
      <c r="ULK202" s="27"/>
      <c r="ULL202" s="27"/>
      <c r="ULM202" s="27"/>
      <c r="ULN202" s="27"/>
      <c r="ULO202" s="27"/>
      <c r="ULP202" s="27"/>
      <c r="ULQ202" s="27"/>
      <c r="ULR202" s="27"/>
      <c r="ULS202" s="27"/>
      <c r="ULT202" s="27"/>
      <c r="ULU202" s="27"/>
      <c r="ULV202" s="27"/>
      <c r="ULW202" s="27"/>
      <c r="ULX202" s="27"/>
      <c r="ULY202" s="27"/>
      <c r="ULZ202" s="27"/>
      <c r="UMA202" s="27"/>
      <c r="UMB202" s="27"/>
      <c r="UMC202" s="27"/>
      <c r="UMD202" s="27"/>
      <c r="UME202" s="27"/>
      <c r="UMF202" s="27"/>
      <c r="UMG202" s="27"/>
      <c r="UMH202" s="27"/>
      <c r="UMI202" s="27"/>
      <c r="UMJ202" s="27"/>
      <c r="UMK202" s="27"/>
      <c r="UML202" s="27"/>
      <c r="UMM202" s="27"/>
      <c r="UMN202" s="27"/>
      <c r="UMO202" s="27"/>
      <c r="UMP202" s="27"/>
      <c r="UMQ202" s="27"/>
      <c r="UMR202" s="27"/>
      <c r="UMS202" s="27"/>
      <c r="UMT202" s="27"/>
      <c r="UMU202" s="27"/>
      <c r="UMV202" s="27"/>
      <c r="UMW202" s="27"/>
      <c r="UMX202" s="27"/>
      <c r="UMY202" s="27"/>
      <c r="UMZ202" s="27"/>
      <c r="UNA202" s="27"/>
      <c r="UNB202" s="27"/>
      <c r="UNC202" s="27"/>
      <c r="UND202" s="27"/>
      <c r="UNE202" s="27"/>
      <c r="UNF202" s="27"/>
      <c r="UNG202" s="27"/>
      <c r="UNH202" s="27"/>
      <c r="UNI202" s="27"/>
      <c r="UNJ202" s="27"/>
      <c r="UNK202" s="27"/>
      <c r="UNL202" s="27"/>
      <c r="UNM202" s="27"/>
      <c r="UNN202" s="27"/>
      <c r="UNO202" s="27"/>
      <c r="UNP202" s="27"/>
      <c r="UNQ202" s="27"/>
      <c r="UNR202" s="27"/>
      <c r="UNS202" s="27"/>
      <c r="UNT202" s="27"/>
      <c r="UNU202" s="27"/>
      <c r="UNV202" s="27"/>
      <c r="UNW202" s="27"/>
      <c r="UNX202" s="27"/>
      <c r="UNY202" s="27"/>
      <c r="UNZ202" s="27"/>
      <c r="UOA202" s="27"/>
      <c r="UOB202" s="27"/>
      <c r="UOC202" s="27"/>
      <c r="UOD202" s="27"/>
      <c r="UOE202" s="27"/>
      <c r="UOF202" s="27"/>
      <c r="UOG202" s="27"/>
      <c r="UOH202" s="27"/>
      <c r="UOI202" s="27"/>
      <c r="UOJ202" s="27"/>
      <c r="UOK202" s="27"/>
      <c r="UOL202" s="27"/>
      <c r="UOM202" s="27"/>
      <c r="UON202" s="27"/>
      <c r="UOO202" s="27"/>
      <c r="UOP202" s="27"/>
      <c r="UOQ202" s="27"/>
      <c r="UOR202" s="27"/>
      <c r="UOS202" s="27"/>
      <c r="UOT202" s="27"/>
      <c r="UOU202" s="27"/>
      <c r="UOV202" s="27"/>
      <c r="UOW202" s="27"/>
      <c r="UOX202" s="27"/>
      <c r="UOY202" s="27"/>
      <c r="UOZ202" s="27"/>
      <c r="UPA202" s="27"/>
      <c r="UPB202" s="27"/>
      <c r="UPC202" s="27"/>
      <c r="UPD202" s="27"/>
      <c r="UPE202" s="27"/>
      <c r="UPF202" s="27"/>
      <c r="UPG202" s="27"/>
      <c r="UPH202" s="27"/>
      <c r="UPI202" s="27"/>
      <c r="UPJ202" s="27"/>
      <c r="UPK202" s="27"/>
      <c r="UPL202" s="27"/>
      <c r="UPM202" s="27"/>
      <c r="UPN202" s="27"/>
      <c r="UPO202" s="27"/>
      <c r="UPP202" s="27"/>
      <c r="UPQ202" s="27"/>
      <c r="UPR202" s="27"/>
      <c r="UPS202" s="27"/>
      <c r="UPT202" s="27"/>
      <c r="UPU202" s="27"/>
      <c r="UPV202" s="27"/>
      <c r="UPW202" s="27"/>
      <c r="UPX202" s="27"/>
      <c r="UPY202" s="27"/>
      <c r="UPZ202" s="27"/>
      <c r="UQA202" s="27"/>
      <c r="UQB202" s="27"/>
      <c r="UQC202" s="27"/>
      <c r="UQD202" s="27"/>
      <c r="UQE202" s="27"/>
      <c r="UQF202" s="27"/>
      <c r="UQG202" s="27"/>
      <c r="UQH202" s="27"/>
      <c r="UQI202" s="27"/>
      <c r="UQJ202" s="27"/>
      <c r="UQK202" s="27"/>
      <c r="UQL202" s="27"/>
      <c r="UQM202" s="27"/>
      <c r="UQN202" s="27"/>
      <c r="UQO202" s="27"/>
      <c r="UQP202" s="27"/>
      <c r="UQQ202" s="27"/>
      <c r="UQR202" s="27"/>
      <c r="UQS202" s="27"/>
      <c r="UQT202" s="27"/>
      <c r="UQU202" s="27"/>
      <c r="UQV202" s="27"/>
      <c r="UQW202" s="27"/>
      <c r="UQX202" s="27"/>
      <c r="UQY202" s="27"/>
      <c r="UQZ202" s="27"/>
      <c r="URA202" s="27"/>
      <c r="URB202" s="27"/>
      <c r="URC202" s="27"/>
      <c r="URD202" s="27"/>
      <c r="URE202" s="27"/>
      <c r="URF202" s="27"/>
      <c r="URG202" s="27"/>
      <c r="URH202" s="27"/>
      <c r="URI202" s="27"/>
      <c r="URJ202" s="27"/>
      <c r="URK202" s="27"/>
      <c r="URL202" s="27"/>
      <c r="URM202" s="27"/>
      <c r="URN202" s="27"/>
      <c r="URO202" s="27"/>
      <c r="URP202" s="27"/>
      <c r="URQ202" s="27"/>
      <c r="URR202" s="27"/>
      <c r="URS202" s="27"/>
      <c r="URT202" s="27"/>
      <c r="URU202" s="27"/>
      <c r="URV202" s="27"/>
      <c r="URW202" s="27"/>
      <c r="URX202" s="27"/>
      <c r="URY202" s="27"/>
      <c r="URZ202" s="27"/>
      <c r="USA202" s="27"/>
      <c r="USB202" s="27"/>
      <c r="USC202" s="27"/>
      <c r="USD202" s="27"/>
      <c r="USE202" s="27"/>
      <c r="USF202" s="27"/>
      <c r="USG202" s="27"/>
      <c r="USH202" s="27"/>
      <c r="USI202" s="27"/>
      <c r="USJ202" s="27"/>
      <c r="USK202" s="27"/>
      <c r="USL202" s="27"/>
      <c r="USM202" s="27"/>
      <c r="USN202" s="27"/>
      <c r="USO202" s="27"/>
      <c r="USP202" s="27"/>
      <c r="USQ202" s="27"/>
      <c r="USR202" s="27"/>
      <c r="USS202" s="27"/>
      <c r="UST202" s="27"/>
      <c r="USU202" s="27"/>
      <c r="USV202" s="27"/>
      <c r="USW202" s="27"/>
      <c r="USX202" s="27"/>
      <c r="USY202" s="27"/>
      <c r="USZ202" s="27"/>
      <c r="UTA202" s="27"/>
      <c r="UTB202" s="27"/>
      <c r="UTC202" s="27"/>
      <c r="UTD202" s="27"/>
      <c r="UTE202" s="27"/>
      <c r="UTF202" s="27"/>
      <c r="UTG202" s="27"/>
      <c r="UTH202" s="27"/>
      <c r="UTI202" s="27"/>
      <c r="UTJ202" s="27"/>
      <c r="UTK202" s="27"/>
      <c r="UTL202" s="27"/>
      <c r="UTM202" s="27"/>
      <c r="UTN202" s="27"/>
      <c r="UTO202" s="27"/>
      <c r="UTP202" s="27"/>
      <c r="UTQ202" s="27"/>
      <c r="UTR202" s="27"/>
      <c r="UTS202" s="27"/>
      <c r="UTT202" s="27"/>
      <c r="UTU202" s="27"/>
      <c r="UTV202" s="27"/>
      <c r="UTW202" s="27"/>
      <c r="UTX202" s="27"/>
      <c r="UTY202" s="27"/>
      <c r="UTZ202" s="27"/>
      <c r="UUA202" s="27"/>
      <c r="UUB202" s="27"/>
      <c r="UUC202" s="27"/>
      <c r="UUD202" s="27"/>
      <c r="UUE202" s="27"/>
      <c r="UUF202" s="27"/>
      <c r="UUG202" s="27"/>
      <c r="UUH202" s="27"/>
      <c r="UUI202" s="27"/>
      <c r="UUJ202" s="27"/>
      <c r="UUK202" s="27"/>
      <c r="UUL202" s="27"/>
      <c r="UUM202" s="27"/>
      <c r="UUN202" s="27"/>
      <c r="UUO202" s="27"/>
      <c r="UUP202" s="27"/>
      <c r="UUQ202" s="27"/>
      <c r="UUR202" s="27"/>
      <c r="UUS202" s="27"/>
      <c r="UUT202" s="27"/>
      <c r="UUU202" s="27"/>
      <c r="UUV202" s="27"/>
      <c r="UUW202" s="27"/>
      <c r="UUX202" s="27"/>
      <c r="UUY202" s="27"/>
      <c r="UUZ202" s="27"/>
      <c r="UVA202" s="27"/>
      <c r="UVB202" s="27"/>
      <c r="UVC202" s="27"/>
      <c r="UVD202" s="27"/>
      <c r="UVE202" s="27"/>
      <c r="UVF202" s="27"/>
      <c r="UVG202" s="27"/>
      <c r="UVH202" s="27"/>
      <c r="UVI202" s="27"/>
      <c r="UVJ202" s="27"/>
      <c r="UVK202" s="27"/>
      <c r="UVL202" s="27"/>
      <c r="UVM202" s="27"/>
      <c r="UVN202" s="27"/>
      <c r="UVO202" s="27"/>
      <c r="UVP202" s="27"/>
      <c r="UVQ202" s="27"/>
      <c r="UVR202" s="27"/>
      <c r="UVS202" s="27"/>
      <c r="UVT202" s="27"/>
      <c r="UVU202" s="27"/>
      <c r="UVV202" s="27"/>
      <c r="UVW202" s="27"/>
      <c r="UVX202" s="27"/>
      <c r="UVY202" s="27"/>
      <c r="UVZ202" s="27"/>
      <c r="UWA202" s="27"/>
      <c r="UWB202" s="27"/>
      <c r="UWC202" s="27"/>
      <c r="UWD202" s="27"/>
      <c r="UWE202" s="27"/>
      <c r="UWF202" s="27"/>
      <c r="UWG202" s="27"/>
      <c r="UWH202" s="27"/>
      <c r="UWI202" s="27"/>
      <c r="UWJ202" s="27"/>
      <c r="UWK202" s="27"/>
      <c r="UWL202" s="27"/>
      <c r="UWM202" s="27"/>
      <c r="UWN202" s="27"/>
      <c r="UWO202" s="27"/>
      <c r="UWP202" s="27"/>
      <c r="UWQ202" s="27"/>
      <c r="UWR202" s="27"/>
      <c r="UWS202" s="27"/>
      <c r="UWT202" s="27"/>
      <c r="UWU202" s="27"/>
      <c r="UWV202" s="27"/>
      <c r="UWW202" s="27"/>
      <c r="UWX202" s="27"/>
      <c r="UWY202" s="27"/>
      <c r="UWZ202" s="27"/>
      <c r="UXA202" s="27"/>
      <c r="UXB202" s="27"/>
      <c r="UXC202" s="27"/>
      <c r="UXD202" s="27"/>
      <c r="UXE202" s="27"/>
      <c r="UXF202" s="27"/>
      <c r="UXG202" s="27"/>
      <c r="UXH202" s="27"/>
      <c r="UXI202" s="27"/>
      <c r="UXJ202" s="27"/>
      <c r="UXK202" s="27"/>
      <c r="UXL202" s="27"/>
      <c r="UXM202" s="27"/>
      <c r="UXN202" s="27"/>
      <c r="UXO202" s="27"/>
      <c r="UXP202" s="27"/>
      <c r="UXQ202" s="27"/>
      <c r="UXR202" s="27"/>
      <c r="UXS202" s="27"/>
      <c r="UXT202" s="27"/>
      <c r="UXU202" s="27"/>
      <c r="UXV202" s="27"/>
      <c r="UXW202" s="27"/>
      <c r="UXX202" s="27"/>
      <c r="UXY202" s="27"/>
      <c r="UXZ202" s="27"/>
      <c r="UYA202" s="27"/>
      <c r="UYB202" s="27"/>
      <c r="UYC202" s="27"/>
      <c r="UYD202" s="27"/>
      <c r="UYE202" s="27"/>
      <c r="UYF202" s="27"/>
      <c r="UYG202" s="27"/>
      <c r="UYH202" s="27"/>
      <c r="UYI202" s="27"/>
      <c r="UYJ202" s="27"/>
      <c r="UYK202" s="27"/>
      <c r="UYL202" s="27"/>
      <c r="UYM202" s="27"/>
      <c r="UYN202" s="27"/>
      <c r="UYO202" s="27"/>
      <c r="UYP202" s="27"/>
      <c r="UYQ202" s="27"/>
      <c r="UYR202" s="27"/>
      <c r="UYS202" s="27"/>
      <c r="UYT202" s="27"/>
      <c r="UYU202" s="27"/>
      <c r="UYV202" s="27"/>
      <c r="UYW202" s="27"/>
      <c r="UYX202" s="27"/>
      <c r="UYY202" s="27"/>
      <c r="UYZ202" s="27"/>
      <c r="UZA202" s="27"/>
      <c r="UZB202" s="27"/>
      <c r="UZC202" s="27"/>
      <c r="UZD202" s="27"/>
      <c r="UZE202" s="27"/>
      <c r="UZF202" s="27"/>
      <c r="UZG202" s="27"/>
      <c r="UZH202" s="27"/>
      <c r="UZI202" s="27"/>
      <c r="UZJ202" s="27"/>
      <c r="UZK202" s="27"/>
      <c r="UZL202" s="27"/>
      <c r="UZM202" s="27"/>
      <c r="UZN202" s="27"/>
      <c r="UZO202" s="27"/>
      <c r="UZP202" s="27"/>
      <c r="UZQ202" s="27"/>
      <c r="UZR202" s="27"/>
      <c r="UZS202" s="27"/>
      <c r="UZT202" s="27"/>
      <c r="UZU202" s="27"/>
      <c r="UZV202" s="27"/>
      <c r="UZW202" s="27"/>
      <c r="UZX202" s="27"/>
      <c r="UZY202" s="27"/>
      <c r="UZZ202" s="27"/>
      <c r="VAA202" s="27"/>
      <c r="VAB202" s="27"/>
      <c r="VAC202" s="27"/>
      <c r="VAD202" s="27"/>
      <c r="VAE202" s="27"/>
      <c r="VAF202" s="27"/>
      <c r="VAG202" s="27"/>
      <c r="VAH202" s="27"/>
      <c r="VAI202" s="27"/>
      <c r="VAJ202" s="27"/>
      <c r="VAK202" s="27"/>
      <c r="VAL202" s="27"/>
      <c r="VAM202" s="27"/>
      <c r="VAN202" s="27"/>
      <c r="VAO202" s="27"/>
      <c r="VAP202" s="27"/>
      <c r="VAQ202" s="27"/>
      <c r="VAR202" s="27"/>
      <c r="VAS202" s="27"/>
      <c r="VAT202" s="27"/>
      <c r="VAU202" s="27"/>
      <c r="VAV202" s="27"/>
      <c r="VAW202" s="27"/>
      <c r="VAX202" s="27"/>
      <c r="VAY202" s="27"/>
      <c r="VAZ202" s="27"/>
      <c r="VBA202" s="27"/>
      <c r="VBB202" s="27"/>
      <c r="VBC202" s="27"/>
      <c r="VBD202" s="27"/>
      <c r="VBE202" s="27"/>
      <c r="VBF202" s="27"/>
      <c r="VBG202" s="27"/>
      <c r="VBH202" s="27"/>
      <c r="VBI202" s="27"/>
      <c r="VBJ202" s="27"/>
      <c r="VBK202" s="27"/>
      <c r="VBL202" s="27"/>
      <c r="VBM202" s="27"/>
      <c r="VBN202" s="27"/>
      <c r="VBO202" s="27"/>
      <c r="VBP202" s="27"/>
      <c r="VBQ202" s="27"/>
      <c r="VBR202" s="27"/>
      <c r="VBS202" s="27"/>
      <c r="VBT202" s="27"/>
      <c r="VBU202" s="27"/>
      <c r="VBV202" s="27"/>
      <c r="VBW202" s="27"/>
      <c r="VBX202" s="27"/>
      <c r="VBY202" s="27"/>
      <c r="VBZ202" s="27"/>
      <c r="VCA202" s="27"/>
      <c r="VCB202" s="27"/>
      <c r="VCC202" s="27"/>
      <c r="VCD202" s="27"/>
      <c r="VCE202" s="27"/>
      <c r="VCF202" s="27"/>
      <c r="VCG202" s="27"/>
      <c r="VCH202" s="27"/>
      <c r="VCI202" s="27"/>
      <c r="VCJ202" s="27"/>
      <c r="VCK202" s="27"/>
      <c r="VCL202" s="27"/>
      <c r="VCM202" s="27"/>
      <c r="VCN202" s="27"/>
      <c r="VCO202" s="27"/>
      <c r="VCP202" s="27"/>
      <c r="VCQ202" s="27"/>
      <c r="VCR202" s="27"/>
      <c r="VCS202" s="27"/>
      <c r="VCT202" s="27"/>
      <c r="VCU202" s="27"/>
      <c r="VCV202" s="27"/>
      <c r="VCW202" s="27"/>
      <c r="VCX202" s="27"/>
      <c r="VCY202" s="27"/>
      <c r="VCZ202" s="27"/>
      <c r="VDA202" s="27"/>
      <c r="VDB202" s="27"/>
      <c r="VDC202" s="27"/>
      <c r="VDD202" s="27"/>
      <c r="VDE202" s="27"/>
      <c r="VDF202" s="27"/>
      <c r="VDG202" s="27"/>
      <c r="VDH202" s="27"/>
      <c r="VDI202" s="27"/>
      <c r="VDJ202" s="27"/>
      <c r="VDK202" s="27"/>
      <c r="VDL202" s="27"/>
      <c r="VDM202" s="27"/>
      <c r="VDN202" s="27"/>
      <c r="VDO202" s="27"/>
      <c r="VDP202" s="27"/>
      <c r="VDQ202" s="27"/>
      <c r="VDR202" s="27"/>
      <c r="VDS202" s="27"/>
      <c r="VDT202" s="27"/>
      <c r="VDU202" s="27"/>
      <c r="VDV202" s="27"/>
      <c r="VDW202" s="27"/>
      <c r="VDX202" s="27"/>
      <c r="VDY202" s="27"/>
      <c r="VDZ202" s="27"/>
      <c r="VEA202" s="27"/>
      <c r="VEB202" s="27"/>
      <c r="VEC202" s="27"/>
      <c r="VED202" s="27"/>
      <c r="VEE202" s="27"/>
      <c r="VEF202" s="27"/>
      <c r="VEG202" s="27"/>
      <c r="VEH202" s="27"/>
      <c r="VEI202" s="27"/>
      <c r="VEJ202" s="27"/>
      <c r="VEK202" s="27"/>
      <c r="VEL202" s="27"/>
      <c r="VEM202" s="27"/>
      <c r="VEN202" s="27"/>
      <c r="VEO202" s="27"/>
      <c r="VEP202" s="27"/>
      <c r="VEQ202" s="27"/>
      <c r="VER202" s="27"/>
      <c r="VES202" s="27"/>
      <c r="VET202" s="27"/>
      <c r="VEU202" s="27"/>
      <c r="VEV202" s="27"/>
      <c r="VEW202" s="27"/>
      <c r="VEX202" s="27"/>
      <c r="VEY202" s="27"/>
      <c r="VEZ202" s="27"/>
      <c r="VFA202" s="27"/>
      <c r="VFB202" s="27"/>
      <c r="VFC202" s="27"/>
      <c r="VFD202" s="27"/>
      <c r="VFE202" s="27"/>
      <c r="VFF202" s="27"/>
      <c r="VFG202" s="27"/>
      <c r="VFH202" s="27"/>
      <c r="VFI202" s="27"/>
      <c r="VFJ202" s="27"/>
      <c r="VFK202" s="27"/>
      <c r="VFL202" s="27"/>
      <c r="VFM202" s="27"/>
      <c r="VFN202" s="27"/>
      <c r="VFO202" s="27"/>
      <c r="VFP202" s="27"/>
      <c r="VFQ202" s="27"/>
      <c r="VFR202" s="27"/>
      <c r="VFS202" s="27"/>
      <c r="VFT202" s="27"/>
      <c r="VFU202" s="27"/>
      <c r="VFV202" s="27"/>
      <c r="VFW202" s="27"/>
      <c r="VFX202" s="27"/>
      <c r="VFY202" s="27"/>
      <c r="VFZ202" s="27"/>
      <c r="VGA202" s="27"/>
      <c r="VGB202" s="27"/>
      <c r="VGC202" s="27"/>
      <c r="VGD202" s="27"/>
      <c r="VGE202" s="27"/>
      <c r="VGF202" s="27"/>
      <c r="VGG202" s="27"/>
      <c r="VGH202" s="27"/>
      <c r="VGI202" s="27"/>
      <c r="VGJ202" s="27"/>
      <c r="VGK202" s="27"/>
      <c r="VGL202" s="27"/>
      <c r="VGM202" s="27"/>
      <c r="VGN202" s="27"/>
      <c r="VGO202" s="27"/>
      <c r="VGP202" s="27"/>
      <c r="VGQ202" s="27"/>
      <c r="VGR202" s="27"/>
      <c r="VGS202" s="27"/>
      <c r="VGT202" s="27"/>
      <c r="VGU202" s="27"/>
      <c r="VGV202" s="27"/>
      <c r="VGW202" s="27"/>
      <c r="VGX202" s="27"/>
      <c r="VGY202" s="27"/>
      <c r="VGZ202" s="27"/>
      <c r="VHA202" s="27"/>
      <c r="VHB202" s="27"/>
      <c r="VHC202" s="27"/>
      <c r="VHD202" s="27"/>
      <c r="VHE202" s="27"/>
      <c r="VHF202" s="27"/>
      <c r="VHG202" s="27"/>
      <c r="VHH202" s="27"/>
      <c r="VHI202" s="27"/>
      <c r="VHJ202" s="27"/>
      <c r="VHK202" s="27"/>
      <c r="VHL202" s="27"/>
      <c r="VHM202" s="27"/>
      <c r="VHN202" s="27"/>
      <c r="VHO202" s="27"/>
      <c r="VHP202" s="27"/>
      <c r="VHQ202" s="27"/>
      <c r="VHR202" s="27"/>
      <c r="VHS202" s="27"/>
      <c r="VHT202" s="27"/>
      <c r="VHU202" s="27"/>
      <c r="VHV202" s="27"/>
      <c r="VHW202" s="27"/>
      <c r="VHX202" s="27"/>
      <c r="VHY202" s="27"/>
      <c r="VHZ202" s="27"/>
      <c r="VIA202" s="27"/>
      <c r="VIB202" s="27"/>
      <c r="VIC202" s="27"/>
      <c r="VID202" s="27"/>
      <c r="VIE202" s="27"/>
      <c r="VIF202" s="27"/>
      <c r="VIG202" s="27"/>
      <c r="VIH202" s="27"/>
      <c r="VII202" s="27"/>
      <c r="VIJ202" s="27"/>
      <c r="VIK202" s="27"/>
      <c r="VIL202" s="27"/>
      <c r="VIM202" s="27"/>
      <c r="VIN202" s="27"/>
      <c r="VIO202" s="27"/>
      <c r="VIP202" s="27"/>
      <c r="VIQ202" s="27"/>
      <c r="VIR202" s="27"/>
      <c r="VIS202" s="27"/>
      <c r="VIT202" s="27"/>
      <c r="VIU202" s="27"/>
      <c r="VIV202" s="27"/>
      <c r="VIW202" s="27"/>
      <c r="VIX202" s="27"/>
      <c r="VIY202" s="27"/>
      <c r="VIZ202" s="27"/>
      <c r="VJA202" s="27"/>
      <c r="VJB202" s="27"/>
      <c r="VJC202" s="27"/>
      <c r="VJD202" s="27"/>
      <c r="VJE202" s="27"/>
      <c r="VJF202" s="27"/>
      <c r="VJG202" s="27"/>
      <c r="VJH202" s="27"/>
      <c r="VJI202" s="27"/>
      <c r="VJJ202" s="27"/>
      <c r="VJK202" s="27"/>
      <c r="VJL202" s="27"/>
      <c r="VJM202" s="27"/>
      <c r="VJN202" s="27"/>
      <c r="VJO202" s="27"/>
      <c r="VJP202" s="27"/>
      <c r="VJQ202" s="27"/>
      <c r="VJR202" s="27"/>
      <c r="VJS202" s="27"/>
      <c r="VJT202" s="27"/>
      <c r="VJU202" s="27"/>
      <c r="VJV202" s="27"/>
      <c r="VJW202" s="27"/>
      <c r="VJX202" s="27"/>
      <c r="VJY202" s="27"/>
      <c r="VJZ202" s="27"/>
      <c r="VKA202" s="27"/>
      <c r="VKB202" s="27"/>
      <c r="VKC202" s="27"/>
      <c r="VKD202" s="27"/>
      <c r="VKE202" s="27"/>
      <c r="VKF202" s="27"/>
      <c r="VKG202" s="27"/>
      <c r="VKH202" s="27"/>
      <c r="VKI202" s="27"/>
      <c r="VKJ202" s="27"/>
      <c r="VKK202" s="27"/>
      <c r="VKL202" s="27"/>
      <c r="VKM202" s="27"/>
      <c r="VKN202" s="27"/>
      <c r="VKO202" s="27"/>
      <c r="VKP202" s="27"/>
      <c r="VKQ202" s="27"/>
      <c r="VKR202" s="27"/>
      <c r="VKS202" s="27"/>
      <c r="VKT202" s="27"/>
      <c r="VKU202" s="27"/>
      <c r="VKV202" s="27"/>
      <c r="VKW202" s="27"/>
      <c r="VKX202" s="27"/>
      <c r="VKY202" s="27"/>
      <c r="VKZ202" s="27"/>
      <c r="VLA202" s="27"/>
      <c r="VLB202" s="27"/>
      <c r="VLC202" s="27"/>
      <c r="VLD202" s="27"/>
      <c r="VLE202" s="27"/>
      <c r="VLF202" s="27"/>
      <c r="VLG202" s="27"/>
      <c r="VLH202" s="27"/>
      <c r="VLI202" s="27"/>
      <c r="VLJ202" s="27"/>
      <c r="VLK202" s="27"/>
      <c r="VLL202" s="27"/>
      <c r="VLM202" s="27"/>
      <c r="VLN202" s="27"/>
      <c r="VLO202" s="27"/>
      <c r="VLP202" s="27"/>
      <c r="VLQ202" s="27"/>
      <c r="VLR202" s="27"/>
      <c r="VLS202" s="27"/>
      <c r="VLT202" s="27"/>
      <c r="VLU202" s="27"/>
      <c r="VLV202" s="27"/>
      <c r="VLW202" s="27"/>
      <c r="VLX202" s="27"/>
      <c r="VLY202" s="27"/>
      <c r="VLZ202" s="27"/>
      <c r="VMA202" s="27"/>
      <c r="VMB202" s="27"/>
      <c r="VMC202" s="27"/>
      <c r="VMD202" s="27"/>
      <c r="VME202" s="27"/>
      <c r="VMF202" s="27"/>
      <c r="VMG202" s="27"/>
      <c r="VMH202" s="27"/>
      <c r="VMI202" s="27"/>
      <c r="VMJ202" s="27"/>
      <c r="VMK202" s="27"/>
      <c r="VML202" s="27"/>
      <c r="VMM202" s="27"/>
      <c r="VMN202" s="27"/>
      <c r="VMO202" s="27"/>
      <c r="VMP202" s="27"/>
      <c r="VMQ202" s="27"/>
      <c r="VMR202" s="27"/>
      <c r="VMS202" s="27"/>
      <c r="VMT202" s="27"/>
      <c r="VMU202" s="27"/>
      <c r="VMV202" s="27"/>
      <c r="VMW202" s="27"/>
      <c r="VMX202" s="27"/>
      <c r="VMY202" s="27"/>
      <c r="VMZ202" s="27"/>
      <c r="VNA202" s="27"/>
      <c r="VNB202" s="27"/>
      <c r="VNC202" s="27"/>
      <c r="VND202" s="27"/>
      <c r="VNE202" s="27"/>
      <c r="VNF202" s="27"/>
      <c r="VNG202" s="27"/>
      <c r="VNH202" s="27"/>
      <c r="VNI202" s="27"/>
      <c r="VNJ202" s="27"/>
      <c r="VNK202" s="27"/>
      <c r="VNL202" s="27"/>
      <c r="VNM202" s="27"/>
      <c r="VNN202" s="27"/>
      <c r="VNO202" s="27"/>
      <c r="VNP202" s="27"/>
      <c r="VNQ202" s="27"/>
      <c r="VNR202" s="27"/>
      <c r="VNS202" s="27"/>
      <c r="VNT202" s="27"/>
      <c r="VNU202" s="27"/>
      <c r="VNV202" s="27"/>
      <c r="VNW202" s="27"/>
      <c r="VNX202" s="27"/>
      <c r="VNY202" s="27"/>
      <c r="VNZ202" s="27"/>
      <c r="VOA202" s="27"/>
      <c r="VOB202" s="27"/>
      <c r="VOC202" s="27"/>
      <c r="VOD202" s="27"/>
      <c r="VOE202" s="27"/>
      <c r="VOF202" s="27"/>
      <c r="VOG202" s="27"/>
      <c r="VOH202" s="27"/>
      <c r="VOI202" s="27"/>
      <c r="VOJ202" s="27"/>
      <c r="VOK202" s="27"/>
      <c r="VOL202" s="27"/>
      <c r="VOM202" s="27"/>
      <c r="VON202" s="27"/>
      <c r="VOO202" s="27"/>
      <c r="VOP202" s="27"/>
      <c r="VOQ202" s="27"/>
      <c r="VOR202" s="27"/>
      <c r="VOS202" s="27"/>
      <c r="VOT202" s="27"/>
      <c r="VOU202" s="27"/>
      <c r="VOV202" s="27"/>
      <c r="VOW202" s="27"/>
      <c r="VOX202" s="27"/>
      <c r="VOY202" s="27"/>
      <c r="VOZ202" s="27"/>
      <c r="VPA202" s="27"/>
      <c r="VPB202" s="27"/>
      <c r="VPC202" s="27"/>
      <c r="VPD202" s="27"/>
      <c r="VPE202" s="27"/>
      <c r="VPF202" s="27"/>
      <c r="VPG202" s="27"/>
      <c r="VPH202" s="27"/>
      <c r="VPI202" s="27"/>
      <c r="VPJ202" s="27"/>
      <c r="VPK202" s="27"/>
      <c r="VPL202" s="27"/>
      <c r="VPM202" s="27"/>
      <c r="VPN202" s="27"/>
      <c r="VPO202" s="27"/>
      <c r="VPP202" s="27"/>
      <c r="VPQ202" s="27"/>
      <c r="VPR202" s="27"/>
      <c r="VPS202" s="27"/>
      <c r="VPT202" s="27"/>
      <c r="VPU202" s="27"/>
      <c r="VPV202" s="27"/>
      <c r="VPW202" s="27"/>
      <c r="VPX202" s="27"/>
      <c r="VPY202" s="27"/>
      <c r="VPZ202" s="27"/>
      <c r="VQA202" s="27"/>
      <c r="VQB202" s="27"/>
      <c r="VQC202" s="27"/>
      <c r="VQD202" s="27"/>
      <c r="VQE202" s="27"/>
      <c r="VQF202" s="27"/>
      <c r="VQG202" s="27"/>
      <c r="VQH202" s="27"/>
      <c r="VQI202" s="27"/>
      <c r="VQJ202" s="27"/>
      <c r="VQK202" s="27"/>
      <c r="VQL202" s="27"/>
      <c r="VQM202" s="27"/>
      <c r="VQN202" s="27"/>
      <c r="VQO202" s="27"/>
      <c r="VQP202" s="27"/>
      <c r="VQQ202" s="27"/>
      <c r="VQR202" s="27"/>
      <c r="VQS202" s="27"/>
      <c r="VQT202" s="27"/>
      <c r="VQU202" s="27"/>
      <c r="VQV202" s="27"/>
      <c r="VQW202" s="27"/>
      <c r="VQX202" s="27"/>
      <c r="VQY202" s="27"/>
      <c r="VQZ202" s="27"/>
      <c r="VRA202" s="27"/>
      <c r="VRB202" s="27"/>
      <c r="VRC202" s="27"/>
      <c r="VRD202" s="27"/>
      <c r="VRE202" s="27"/>
      <c r="VRF202" s="27"/>
      <c r="VRG202" s="27"/>
      <c r="VRH202" s="27"/>
      <c r="VRI202" s="27"/>
      <c r="VRJ202" s="27"/>
      <c r="VRK202" s="27"/>
      <c r="VRL202" s="27"/>
      <c r="VRM202" s="27"/>
      <c r="VRN202" s="27"/>
      <c r="VRO202" s="27"/>
      <c r="VRP202" s="27"/>
      <c r="VRQ202" s="27"/>
      <c r="VRR202" s="27"/>
      <c r="VRS202" s="27"/>
      <c r="VRT202" s="27"/>
      <c r="VRU202" s="27"/>
      <c r="VRV202" s="27"/>
      <c r="VRW202" s="27"/>
      <c r="VRX202" s="27"/>
      <c r="VRY202" s="27"/>
      <c r="VRZ202" s="27"/>
      <c r="VSA202" s="27"/>
      <c r="VSB202" s="27"/>
      <c r="VSC202" s="27"/>
      <c r="VSD202" s="27"/>
      <c r="VSE202" s="27"/>
      <c r="VSF202" s="27"/>
      <c r="VSG202" s="27"/>
      <c r="VSH202" s="27"/>
      <c r="VSI202" s="27"/>
      <c r="VSJ202" s="27"/>
      <c r="VSK202" s="27"/>
      <c r="VSL202" s="27"/>
      <c r="VSM202" s="27"/>
      <c r="VSN202" s="27"/>
      <c r="VSO202" s="27"/>
      <c r="VSP202" s="27"/>
      <c r="VSQ202" s="27"/>
      <c r="VSR202" s="27"/>
      <c r="VSS202" s="27"/>
      <c r="VST202" s="27"/>
      <c r="VSU202" s="27"/>
      <c r="VSV202" s="27"/>
      <c r="VSW202" s="27"/>
      <c r="VSX202" s="27"/>
      <c r="VSY202" s="27"/>
      <c r="VSZ202" s="27"/>
      <c r="VTA202" s="27"/>
      <c r="VTB202" s="27"/>
      <c r="VTC202" s="27"/>
      <c r="VTD202" s="27"/>
      <c r="VTE202" s="27"/>
      <c r="VTF202" s="27"/>
      <c r="VTG202" s="27"/>
      <c r="VTH202" s="27"/>
      <c r="VTI202" s="27"/>
      <c r="VTJ202" s="27"/>
      <c r="VTK202" s="27"/>
      <c r="VTL202" s="27"/>
      <c r="VTM202" s="27"/>
      <c r="VTN202" s="27"/>
      <c r="VTO202" s="27"/>
      <c r="VTP202" s="27"/>
      <c r="VTQ202" s="27"/>
      <c r="VTR202" s="27"/>
      <c r="VTS202" s="27"/>
      <c r="VTT202" s="27"/>
      <c r="VTU202" s="27"/>
      <c r="VTV202" s="27"/>
      <c r="VTW202" s="27"/>
      <c r="VTX202" s="27"/>
      <c r="VTY202" s="27"/>
      <c r="VTZ202" s="27"/>
      <c r="VUA202" s="27"/>
      <c r="VUB202" s="27"/>
      <c r="VUC202" s="27"/>
      <c r="VUD202" s="27"/>
      <c r="VUE202" s="27"/>
      <c r="VUF202" s="27"/>
      <c r="VUG202" s="27"/>
      <c r="VUH202" s="27"/>
      <c r="VUI202" s="27"/>
      <c r="VUJ202" s="27"/>
      <c r="VUK202" s="27"/>
      <c r="VUL202" s="27"/>
      <c r="VUM202" s="27"/>
      <c r="VUN202" s="27"/>
      <c r="VUO202" s="27"/>
      <c r="VUP202" s="27"/>
      <c r="VUQ202" s="27"/>
      <c r="VUR202" s="27"/>
      <c r="VUS202" s="27"/>
      <c r="VUT202" s="27"/>
      <c r="VUU202" s="27"/>
      <c r="VUV202" s="27"/>
      <c r="VUW202" s="27"/>
      <c r="VUX202" s="27"/>
      <c r="VUY202" s="27"/>
      <c r="VUZ202" s="27"/>
      <c r="VVA202" s="27"/>
      <c r="VVB202" s="27"/>
      <c r="VVC202" s="27"/>
      <c r="VVD202" s="27"/>
      <c r="VVE202" s="27"/>
      <c r="VVF202" s="27"/>
      <c r="VVG202" s="27"/>
      <c r="VVH202" s="27"/>
      <c r="VVI202" s="27"/>
      <c r="VVJ202" s="27"/>
      <c r="VVK202" s="27"/>
      <c r="VVL202" s="27"/>
      <c r="VVM202" s="27"/>
      <c r="VVN202" s="27"/>
      <c r="VVO202" s="27"/>
      <c r="VVP202" s="27"/>
      <c r="VVQ202" s="27"/>
      <c r="VVR202" s="27"/>
      <c r="VVS202" s="27"/>
      <c r="VVT202" s="27"/>
      <c r="VVU202" s="27"/>
      <c r="VVV202" s="27"/>
      <c r="VVW202" s="27"/>
      <c r="VVX202" s="27"/>
      <c r="VVY202" s="27"/>
      <c r="VVZ202" s="27"/>
      <c r="VWA202" s="27"/>
      <c r="VWB202" s="27"/>
      <c r="VWC202" s="27"/>
      <c r="VWD202" s="27"/>
      <c r="VWE202" s="27"/>
      <c r="VWF202" s="27"/>
      <c r="VWG202" s="27"/>
      <c r="VWH202" s="27"/>
      <c r="VWI202" s="27"/>
      <c r="VWJ202" s="27"/>
      <c r="VWK202" s="27"/>
      <c r="VWL202" s="27"/>
      <c r="VWM202" s="27"/>
      <c r="VWN202" s="27"/>
      <c r="VWO202" s="27"/>
      <c r="VWP202" s="27"/>
      <c r="VWQ202" s="27"/>
      <c r="VWR202" s="27"/>
      <c r="VWS202" s="27"/>
      <c r="VWT202" s="27"/>
      <c r="VWU202" s="27"/>
      <c r="VWV202" s="27"/>
      <c r="VWW202" s="27"/>
      <c r="VWX202" s="27"/>
      <c r="VWY202" s="27"/>
      <c r="VWZ202" s="27"/>
      <c r="VXA202" s="27"/>
      <c r="VXB202" s="27"/>
      <c r="VXC202" s="27"/>
      <c r="VXD202" s="27"/>
      <c r="VXE202" s="27"/>
      <c r="VXF202" s="27"/>
      <c r="VXG202" s="27"/>
      <c r="VXH202" s="27"/>
      <c r="VXI202" s="27"/>
      <c r="VXJ202" s="27"/>
      <c r="VXK202" s="27"/>
      <c r="VXL202" s="27"/>
      <c r="VXM202" s="27"/>
      <c r="VXN202" s="27"/>
      <c r="VXO202" s="27"/>
      <c r="VXP202" s="27"/>
      <c r="VXQ202" s="27"/>
      <c r="VXR202" s="27"/>
      <c r="VXS202" s="27"/>
      <c r="VXT202" s="27"/>
      <c r="VXU202" s="27"/>
      <c r="VXV202" s="27"/>
      <c r="VXW202" s="27"/>
      <c r="VXX202" s="27"/>
      <c r="VXY202" s="27"/>
      <c r="VXZ202" s="27"/>
      <c r="VYA202" s="27"/>
      <c r="VYB202" s="27"/>
      <c r="VYC202" s="27"/>
      <c r="VYD202" s="27"/>
      <c r="VYE202" s="27"/>
      <c r="VYF202" s="27"/>
      <c r="VYG202" s="27"/>
      <c r="VYH202" s="27"/>
      <c r="VYI202" s="27"/>
      <c r="VYJ202" s="27"/>
      <c r="VYK202" s="27"/>
      <c r="VYL202" s="27"/>
      <c r="VYM202" s="27"/>
      <c r="VYN202" s="27"/>
      <c r="VYO202" s="27"/>
      <c r="VYP202" s="27"/>
      <c r="VYQ202" s="27"/>
      <c r="VYR202" s="27"/>
      <c r="VYS202" s="27"/>
      <c r="VYT202" s="27"/>
      <c r="VYU202" s="27"/>
      <c r="VYV202" s="27"/>
      <c r="VYW202" s="27"/>
      <c r="VYX202" s="27"/>
      <c r="VYY202" s="27"/>
      <c r="VYZ202" s="27"/>
      <c r="VZA202" s="27"/>
      <c r="VZB202" s="27"/>
      <c r="VZC202" s="27"/>
      <c r="VZD202" s="27"/>
      <c r="VZE202" s="27"/>
      <c r="VZF202" s="27"/>
      <c r="VZG202" s="27"/>
      <c r="VZH202" s="27"/>
      <c r="VZI202" s="27"/>
      <c r="VZJ202" s="27"/>
      <c r="VZK202" s="27"/>
      <c r="VZL202" s="27"/>
      <c r="VZM202" s="27"/>
      <c r="VZN202" s="27"/>
      <c r="VZO202" s="27"/>
      <c r="VZP202" s="27"/>
      <c r="VZQ202" s="27"/>
      <c r="VZR202" s="27"/>
      <c r="VZS202" s="27"/>
      <c r="VZT202" s="27"/>
      <c r="VZU202" s="27"/>
      <c r="VZV202" s="27"/>
      <c r="VZW202" s="27"/>
      <c r="VZX202" s="27"/>
      <c r="VZY202" s="27"/>
      <c r="VZZ202" s="27"/>
      <c r="WAA202" s="27"/>
      <c r="WAB202" s="27"/>
      <c r="WAC202" s="27"/>
      <c r="WAD202" s="27"/>
      <c r="WAE202" s="27"/>
      <c r="WAF202" s="27"/>
      <c r="WAG202" s="27"/>
      <c r="WAH202" s="27"/>
      <c r="WAI202" s="27"/>
      <c r="WAJ202" s="27"/>
      <c r="WAK202" s="27"/>
      <c r="WAL202" s="27"/>
      <c r="WAM202" s="27"/>
      <c r="WAN202" s="27"/>
      <c r="WAO202" s="27"/>
      <c r="WAP202" s="27"/>
      <c r="WAQ202" s="27"/>
      <c r="WAR202" s="27"/>
      <c r="WAS202" s="27"/>
      <c r="WAT202" s="27"/>
      <c r="WAU202" s="27"/>
      <c r="WAV202" s="27"/>
      <c r="WAW202" s="27"/>
      <c r="WAX202" s="27"/>
      <c r="WAY202" s="27"/>
      <c r="WAZ202" s="27"/>
      <c r="WBA202" s="27"/>
      <c r="WBB202" s="27"/>
      <c r="WBC202" s="27"/>
      <c r="WBD202" s="27"/>
      <c r="WBE202" s="27"/>
      <c r="WBF202" s="27"/>
      <c r="WBG202" s="27"/>
      <c r="WBH202" s="27"/>
      <c r="WBI202" s="27"/>
      <c r="WBJ202" s="27"/>
      <c r="WBK202" s="27"/>
      <c r="WBL202" s="27"/>
      <c r="WBM202" s="27"/>
      <c r="WBN202" s="27"/>
      <c r="WBO202" s="27"/>
      <c r="WBP202" s="27"/>
      <c r="WBQ202" s="27"/>
      <c r="WBR202" s="27"/>
      <c r="WBS202" s="27"/>
      <c r="WBT202" s="27"/>
      <c r="WBU202" s="27"/>
      <c r="WBV202" s="27"/>
      <c r="WBW202" s="27"/>
      <c r="WBX202" s="27"/>
      <c r="WBY202" s="27"/>
      <c r="WBZ202" s="27"/>
      <c r="WCA202" s="27"/>
      <c r="WCB202" s="27"/>
      <c r="WCC202" s="27"/>
      <c r="WCD202" s="27"/>
      <c r="WCE202" s="27"/>
      <c r="WCF202" s="27"/>
      <c r="WCG202" s="27"/>
      <c r="WCH202" s="27"/>
      <c r="WCI202" s="27"/>
      <c r="WCJ202" s="27"/>
      <c r="WCK202" s="27"/>
      <c r="WCL202" s="27"/>
      <c r="WCM202" s="27"/>
      <c r="WCN202" s="27"/>
      <c r="WCO202" s="27"/>
      <c r="WCP202" s="27"/>
      <c r="WCQ202" s="27"/>
      <c r="WCR202" s="27"/>
      <c r="WCS202" s="27"/>
      <c r="WCT202" s="27"/>
      <c r="WCU202" s="27"/>
      <c r="WCV202" s="27"/>
      <c r="WCW202" s="27"/>
      <c r="WCX202" s="27"/>
      <c r="WCY202" s="27"/>
      <c r="WCZ202" s="27"/>
      <c r="WDA202" s="27"/>
      <c r="WDB202" s="27"/>
      <c r="WDC202" s="27"/>
      <c r="WDD202" s="27"/>
      <c r="WDE202" s="27"/>
      <c r="WDF202" s="27"/>
      <c r="WDG202" s="27"/>
      <c r="WDH202" s="27"/>
      <c r="WDI202" s="27"/>
      <c r="WDJ202" s="27"/>
      <c r="WDK202" s="27"/>
      <c r="WDL202" s="27"/>
      <c r="WDM202" s="27"/>
      <c r="WDN202" s="27"/>
      <c r="WDO202" s="27"/>
      <c r="WDP202" s="27"/>
      <c r="WDQ202" s="27"/>
      <c r="WDR202" s="27"/>
      <c r="WDS202" s="27"/>
      <c r="WDT202" s="27"/>
      <c r="WDU202" s="27"/>
      <c r="WDV202" s="27"/>
      <c r="WDW202" s="27"/>
      <c r="WDX202" s="27"/>
      <c r="WDY202" s="27"/>
      <c r="WDZ202" s="27"/>
      <c r="WEA202" s="27"/>
      <c r="WEB202" s="27"/>
      <c r="WEC202" s="27"/>
      <c r="WED202" s="27"/>
      <c r="WEE202" s="27"/>
      <c r="WEF202" s="27"/>
      <c r="WEG202" s="27"/>
      <c r="WEH202" s="27"/>
      <c r="WEI202" s="27"/>
      <c r="WEJ202" s="27"/>
      <c r="WEK202" s="27"/>
      <c r="WEL202" s="27"/>
      <c r="WEM202" s="27"/>
      <c r="WEN202" s="27"/>
      <c r="WEO202" s="27"/>
      <c r="WEP202" s="27"/>
      <c r="WEQ202" s="27"/>
      <c r="WER202" s="27"/>
      <c r="WES202" s="27"/>
      <c r="WET202" s="27"/>
      <c r="WEU202" s="27"/>
      <c r="WEV202" s="27"/>
      <c r="WEW202" s="27"/>
      <c r="WEX202" s="27"/>
      <c r="WEY202" s="27"/>
      <c r="WEZ202" s="27"/>
      <c r="WFA202" s="27"/>
      <c r="WFB202" s="27"/>
      <c r="WFC202" s="27"/>
      <c r="WFD202" s="27"/>
      <c r="WFE202" s="27"/>
      <c r="WFF202" s="27"/>
      <c r="WFG202" s="27"/>
      <c r="WFH202" s="27"/>
      <c r="WFI202" s="27"/>
      <c r="WFJ202" s="27"/>
      <c r="WFK202" s="27"/>
      <c r="WFL202" s="27"/>
      <c r="WFM202" s="27"/>
      <c r="WFN202" s="27"/>
      <c r="WFO202" s="27"/>
      <c r="WFP202" s="27"/>
      <c r="WFQ202" s="27"/>
      <c r="WFR202" s="27"/>
      <c r="WFS202" s="27"/>
      <c r="WFT202" s="27"/>
      <c r="WFU202" s="27"/>
      <c r="WFV202" s="27"/>
      <c r="WFW202" s="27"/>
      <c r="WFX202" s="27"/>
      <c r="WFY202" s="27"/>
      <c r="WFZ202" s="27"/>
      <c r="WGA202" s="27"/>
      <c r="WGB202" s="27"/>
      <c r="WGC202" s="27"/>
      <c r="WGD202" s="27"/>
      <c r="WGE202" s="27"/>
      <c r="WGF202" s="27"/>
      <c r="WGG202" s="27"/>
      <c r="WGH202" s="27"/>
      <c r="WGI202" s="27"/>
      <c r="WGJ202" s="27"/>
      <c r="WGK202" s="27"/>
      <c r="WGL202" s="27"/>
      <c r="WGM202" s="27"/>
      <c r="WGN202" s="27"/>
      <c r="WGO202" s="27"/>
      <c r="WGP202" s="27"/>
      <c r="WGQ202" s="27"/>
      <c r="WGR202" s="27"/>
      <c r="WGS202" s="27"/>
      <c r="WGT202" s="27"/>
      <c r="WGU202" s="27"/>
      <c r="WGV202" s="27"/>
      <c r="WGW202" s="27"/>
      <c r="WGX202" s="27"/>
      <c r="WGY202" s="27"/>
      <c r="WGZ202" s="27"/>
      <c r="WHA202" s="27"/>
      <c r="WHB202" s="27"/>
      <c r="WHC202" s="27"/>
      <c r="WHD202" s="27"/>
      <c r="WHE202" s="27"/>
      <c r="WHF202" s="27"/>
      <c r="WHG202" s="27"/>
      <c r="WHH202" s="27"/>
      <c r="WHI202" s="27"/>
      <c r="WHJ202" s="27"/>
      <c r="WHK202" s="27"/>
      <c r="WHL202" s="27"/>
      <c r="WHM202" s="27"/>
      <c r="WHN202" s="27"/>
      <c r="WHO202" s="27"/>
      <c r="WHP202" s="27"/>
      <c r="WHQ202" s="27"/>
      <c r="WHR202" s="27"/>
      <c r="WHS202" s="27"/>
      <c r="WHT202" s="27"/>
      <c r="WHU202" s="27"/>
      <c r="WHV202" s="27"/>
      <c r="WHW202" s="27"/>
      <c r="WHX202" s="27"/>
      <c r="WHY202" s="27"/>
      <c r="WHZ202" s="27"/>
      <c r="WIA202" s="27"/>
      <c r="WIB202" s="27"/>
      <c r="WIC202" s="27"/>
      <c r="WID202" s="27"/>
      <c r="WIE202" s="27"/>
      <c r="WIF202" s="27"/>
      <c r="WIG202" s="27"/>
      <c r="WIH202" s="27"/>
      <c r="WII202" s="27"/>
      <c r="WIJ202" s="27"/>
      <c r="WIK202" s="27"/>
      <c r="WIL202" s="27"/>
      <c r="WIM202" s="27"/>
      <c r="WIN202" s="27"/>
      <c r="WIO202" s="27"/>
      <c r="WIP202" s="27"/>
      <c r="WIQ202" s="27"/>
      <c r="WIR202" s="27"/>
      <c r="WIS202" s="27"/>
      <c r="WIT202" s="27"/>
      <c r="WIU202" s="27"/>
      <c r="WIV202" s="27"/>
      <c r="WIW202" s="27"/>
      <c r="WIX202" s="27"/>
      <c r="WIY202" s="27"/>
      <c r="WIZ202" s="27"/>
      <c r="WJA202" s="27"/>
      <c r="WJB202" s="27"/>
      <c r="WJC202" s="27"/>
      <c r="WJD202" s="27"/>
      <c r="WJE202" s="27"/>
      <c r="WJF202" s="27"/>
      <c r="WJG202" s="27"/>
      <c r="WJH202" s="27"/>
      <c r="WJI202" s="27"/>
      <c r="WJJ202" s="27"/>
      <c r="WJK202" s="27"/>
      <c r="WJL202" s="27"/>
      <c r="WJM202" s="27"/>
      <c r="WJN202" s="27"/>
      <c r="WJO202" s="27"/>
      <c r="WJP202" s="27"/>
      <c r="WJQ202" s="27"/>
      <c r="WJR202" s="27"/>
      <c r="WJS202" s="27"/>
      <c r="WJT202" s="27"/>
      <c r="WJU202" s="27"/>
      <c r="WJV202" s="27"/>
      <c r="WJW202" s="27"/>
      <c r="WJX202" s="27"/>
      <c r="WJY202" s="27"/>
      <c r="WJZ202" s="27"/>
      <c r="WKA202" s="27"/>
      <c r="WKB202" s="27"/>
      <c r="WKC202" s="27"/>
      <c r="WKD202" s="27"/>
      <c r="WKE202" s="27"/>
      <c r="WKF202" s="27"/>
      <c r="WKG202" s="27"/>
      <c r="WKH202" s="27"/>
      <c r="WKI202" s="27"/>
      <c r="WKJ202" s="27"/>
      <c r="WKK202" s="27"/>
      <c r="WKL202" s="27"/>
      <c r="WKM202" s="27"/>
      <c r="WKN202" s="27"/>
      <c r="WKO202" s="27"/>
      <c r="WKP202" s="27"/>
      <c r="WKQ202" s="27"/>
      <c r="WKR202" s="27"/>
      <c r="WKS202" s="27"/>
      <c r="WKT202" s="27"/>
      <c r="WKU202" s="27"/>
      <c r="WKV202" s="27"/>
      <c r="WKW202" s="27"/>
      <c r="WKX202" s="27"/>
      <c r="WKY202" s="27"/>
      <c r="WKZ202" s="27"/>
      <c r="WLA202" s="27"/>
      <c r="WLB202" s="27"/>
      <c r="WLC202" s="27"/>
      <c r="WLD202" s="27"/>
      <c r="WLE202" s="27"/>
      <c r="WLF202" s="27"/>
      <c r="WLG202" s="27"/>
      <c r="WLH202" s="27"/>
      <c r="WLI202" s="27"/>
      <c r="WLJ202" s="27"/>
      <c r="WLK202" s="27"/>
      <c r="WLL202" s="27"/>
      <c r="WLM202" s="27"/>
      <c r="WLN202" s="27"/>
      <c r="WLO202" s="27"/>
      <c r="WLP202" s="27"/>
      <c r="WLQ202" s="27"/>
      <c r="WLR202" s="27"/>
      <c r="WLS202" s="27"/>
      <c r="WLT202" s="27"/>
      <c r="WLU202" s="27"/>
      <c r="WLV202" s="27"/>
      <c r="WLW202" s="27"/>
      <c r="WLX202" s="27"/>
      <c r="WLY202" s="27"/>
      <c r="WLZ202" s="27"/>
      <c r="WMA202" s="27"/>
      <c r="WMB202" s="27"/>
      <c r="WMC202" s="27"/>
      <c r="WMD202" s="27"/>
      <c r="WME202" s="27"/>
      <c r="WMF202" s="27"/>
      <c r="WMG202" s="27"/>
      <c r="WMH202" s="27"/>
      <c r="WMI202" s="27"/>
      <c r="WMJ202" s="27"/>
      <c r="WMK202" s="27"/>
      <c r="WML202" s="27"/>
      <c r="WMM202" s="27"/>
      <c r="WMN202" s="27"/>
      <c r="WMO202" s="27"/>
      <c r="WMP202" s="27"/>
      <c r="WMQ202" s="27"/>
      <c r="WMR202" s="27"/>
      <c r="WMS202" s="27"/>
      <c r="WMT202" s="27"/>
      <c r="WMU202" s="27"/>
      <c r="WMV202" s="27"/>
      <c r="WMW202" s="27"/>
      <c r="WMX202" s="27"/>
      <c r="WMY202" s="27"/>
      <c r="WMZ202" s="27"/>
      <c r="WNA202" s="27"/>
      <c r="WNB202" s="27"/>
      <c r="WNC202" s="27"/>
      <c r="WND202" s="27"/>
      <c r="WNE202" s="27"/>
      <c r="WNF202" s="27"/>
      <c r="WNG202" s="27"/>
      <c r="WNH202" s="27"/>
      <c r="WNI202" s="27"/>
      <c r="WNJ202" s="27"/>
      <c r="WNK202" s="27"/>
      <c r="WNL202" s="27"/>
      <c r="WNM202" s="27"/>
      <c r="WNN202" s="27"/>
      <c r="WNO202" s="27"/>
      <c r="WNP202" s="27"/>
      <c r="WNQ202" s="27"/>
      <c r="WNR202" s="27"/>
      <c r="WNS202" s="27"/>
      <c r="WNT202" s="27"/>
      <c r="WNU202" s="27"/>
      <c r="WNV202" s="27"/>
      <c r="WNW202" s="27"/>
      <c r="WNX202" s="27"/>
      <c r="WNY202" s="27"/>
      <c r="WNZ202" s="27"/>
      <c r="WOA202" s="27"/>
      <c r="WOB202" s="27"/>
      <c r="WOC202" s="27"/>
      <c r="WOD202" s="27"/>
      <c r="WOE202" s="27"/>
      <c r="WOF202" s="27"/>
      <c r="WOG202" s="27"/>
      <c r="WOH202" s="27"/>
      <c r="WOI202" s="27"/>
      <c r="WOJ202" s="27"/>
      <c r="WOK202" s="27"/>
      <c r="WOL202" s="27"/>
      <c r="WOM202" s="27"/>
      <c r="WON202" s="27"/>
      <c r="WOO202" s="27"/>
      <c r="WOP202" s="27"/>
      <c r="WOQ202" s="27"/>
      <c r="WOR202" s="27"/>
      <c r="WOS202" s="27"/>
      <c r="WOT202" s="27"/>
      <c r="WOU202" s="27"/>
      <c r="WOV202" s="27"/>
      <c r="WOW202" s="27"/>
      <c r="WOX202" s="27"/>
      <c r="WOY202" s="27"/>
      <c r="WOZ202" s="27"/>
      <c r="WPA202" s="27"/>
      <c r="WPB202" s="27"/>
      <c r="WPC202" s="27"/>
      <c r="WPD202" s="27"/>
      <c r="WPE202" s="27"/>
      <c r="WPF202" s="27"/>
      <c r="WPG202" s="27"/>
      <c r="WPH202" s="27"/>
      <c r="WPI202" s="27"/>
      <c r="WPJ202" s="27"/>
      <c r="WPK202" s="27"/>
      <c r="WPL202" s="27"/>
      <c r="WPM202" s="27"/>
      <c r="WPN202" s="27"/>
      <c r="WPO202" s="27"/>
      <c r="WPP202" s="27"/>
      <c r="WPQ202" s="27"/>
      <c r="WPR202" s="27"/>
      <c r="WPS202" s="27"/>
      <c r="WPT202" s="27"/>
      <c r="WPU202" s="27"/>
      <c r="WPV202" s="27"/>
      <c r="WPW202" s="27"/>
      <c r="WPX202" s="27"/>
      <c r="WPY202" s="27"/>
      <c r="WPZ202" s="27"/>
      <c r="WQA202" s="27"/>
      <c r="WQB202" s="27"/>
      <c r="WQC202" s="27"/>
      <c r="WQD202" s="27"/>
      <c r="WQE202" s="27"/>
      <c r="WQF202" s="27"/>
      <c r="WQG202" s="27"/>
      <c r="WQH202" s="27"/>
      <c r="WQI202" s="27"/>
      <c r="WQJ202" s="27"/>
      <c r="WQK202" s="27"/>
      <c r="WQL202" s="27"/>
      <c r="WQM202" s="27"/>
      <c r="WQN202" s="27"/>
      <c r="WQO202" s="27"/>
      <c r="WQP202" s="27"/>
      <c r="WQQ202" s="27"/>
      <c r="WQR202" s="27"/>
      <c r="WQS202" s="27"/>
      <c r="WQT202" s="27"/>
      <c r="WQU202" s="27"/>
      <c r="WQV202" s="27"/>
      <c r="WQW202" s="27"/>
      <c r="WQX202" s="27"/>
      <c r="WQY202" s="27"/>
      <c r="WQZ202" s="27"/>
      <c r="WRA202" s="27"/>
      <c r="WRB202" s="27"/>
      <c r="WRC202" s="27"/>
      <c r="WRD202" s="27"/>
      <c r="WRE202" s="27"/>
      <c r="WRF202" s="27"/>
      <c r="WRG202" s="27"/>
      <c r="WRH202" s="27"/>
      <c r="WRI202" s="27"/>
      <c r="WRJ202" s="27"/>
      <c r="WRK202" s="27"/>
      <c r="WRL202" s="27"/>
      <c r="WRM202" s="27"/>
      <c r="WRN202" s="27"/>
      <c r="WRO202" s="27"/>
      <c r="WRP202" s="27"/>
      <c r="WRQ202" s="27"/>
      <c r="WRR202" s="27"/>
      <c r="WRS202" s="27"/>
      <c r="WRT202" s="27"/>
      <c r="WRU202" s="27"/>
      <c r="WRV202" s="27"/>
      <c r="WRW202" s="27"/>
      <c r="WRX202" s="27"/>
      <c r="WRY202" s="27"/>
      <c r="WRZ202" s="27"/>
      <c r="WSA202" s="27"/>
      <c r="WSB202" s="27"/>
      <c r="WSC202" s="27"/>
      <c r="WSD202" s="27"/>
      <c r="WSE202" s="27"/>
      <c r="WSF202" s="27"/>
      <c r="WSG202" s="27"/>
      <c r="WSH202" s="27"/>
      <c r="WSI202" s="27"/>
      <c r="WSJ202" s="27"/>
      <c r="WSK202" s="27"/>
      <c r="WSL202" s="27"/>
      <c r="WSM202" s="27"/>
      <c r="WSN202" s="27"/>
      <c r="WSO202" s="27"/>
      <c r="WSP202" s="27"/>
      <c r="WSQ202" s="27"/>
      <c r="WSR202" s="27"/>
      <c r="WSS202" s="27"/>
      <c r="WST202" s="27"/>
      <c r="WSU202" s="27"/>
      <c r="WSV202" s="27"/>
      <c r="WSW202" s="27"/>
      <c r="WSX202" s="27"/>
      <c r="WSY202" s="27"/>
      <c r="WSZ202" s="27"/>
      <c r="WTA202" s="27"/>
      <c r="WTB202" s="27"/>
      <c r="WTC202" s="27"/>
      <c r="WTD202" s="27"/>
      <c r="WTE202" s="27"/>
      <c r="WTF202" s="27"/>
      <c r="WTG202" s="27"/>
      <c r="WTH202" s="27"/>
      <c r="WTI202" s="27"/>
      <c r="WTJ202" s="27"/>
      <c r="WTK202" s="27"/>
      <c r="WTL202" s="27"/>
      <c r="WTM202" s="27"/>
      <c r="WTN202" s="27"/>
      <c r="WTO202" s="27"/>
      <c r="WTP202" s="27"/>
      <c r="WTQ202" s="27"/>
      <c r="WTR202" s="27"/>
      <c r="WTS202" s="27"/>
      <c r="WTT202" s="27"/>
      <c r="WTU202" s="27"/>
      <c r="WTV202" s="27"/>
      <c r="WTW202" s="27"/>
      <c r="WTX202" s="27"/>
      <c r="WTY202" s="27"/>
      <c r="WTZ202" s="27"/>
      <c r="WUA202" s="27"/>
      <c r="WUB202" s="27"/>
      <c r="WUC202" s="27"/>
      <c r="WUD202" s="27"/>
      <c r="WUE202" s="27"/>
      <c r="WUF202" s="27"/>
      <c r="WUG202" s="27"/>
      <c r="WUH202" s="27"/>
      <c r="WUI202" s="27"/>
      <c r="WUJ202" s="27"/>
      <c r="WUK202" s="27"/>
      <c r="WUL202" s="27"/>
      <c r="WUM202" s="27"/>
      <c r="WUN202" s="27"/>
      <c r="WUO202" s="27"/>
      <c r="WUP202" s="27"/>
      <c r="WUQ202" s="27"/>
      <c r="WUR202" s="27"/>
      <c r="WUS202" s="27"/>
      <c r="WUT202" s="27"/>
      <c r="WUU202" s="27"/>
      <c r="WUV202" s="27"/>
      <c r="WUW202" s="27"/>
      <c r="WUX202" s="27"/>
      <c r="WUY202" s="27"/>
      <c r="WUZ202" s="27"/>
      <c r="WVA202" s="27"/>
      <c r="WVB202" s="27"/>
      <c r="WVC202" s="27"/>
      <c r="WVD202" s="27"/>
      <c r="WVE202" s="27"/>
      <c r="WVF202" s="27"/>
      <c r="WVG202" s="27"/>
      <c r="WVH202" s="27"/>
      <c r="WVI202" s="27"/>
      <c r="WVJ202" s="27"/>
      <c r="WVK202" s="27"/>
      <c r="WVL202" s="27"/>
      <c r="WVM202" s="27"/>
      <c r="WVN202" s="27"/>
      <c r="WVO202" s="27"/>
      <c r="WVP202" s="27"/>
      <c r="WVQ202" s="27"/>
      <c r="WVR202" s="27"/>
      <c r="WVS202" s="27"/>
      <c r="WVT202" s="27"/>
      <c r="WVU202" s="27"/>
      <c r="WVV202" s="27"/>
      <c r="WVW202" s="27"/>
      <c r="WVX202" s="27"/>
      <c r="WVY202" s="27"/>
      <c r="WVZ202" s="27"/>
      <c r="WWA202" s="27"/>
      <c r="WWB202" s="27"/>
      <c r="WWC202" s="27"/>
      <c r="WWD202" s="27"/>
      <c r="WWE202" s="27"/>
      <c r="WWF202" s="27"/>
      <c r="WWG202" s="27"/>
      <c r="WWH202" s="27"/>
      <c r="WWI202" s="27"/>
      <c r="WWJ202" s="27"/>
      <c r="WWK202" s="27"/>
      <c r="WWL202" s="27"/>
      <c r="WWM202" s="27"/>
      <c r="WWN202" s="27"/>
      <c r="WWO202" s="27"/>
      <c r="WWP202" s="27"/>
      <c r="WWQ202" s="27"/>
      <c r="WWR202" s="27"/>
      <c r="WWS202" s="27"/>
      <c r="WWT202" s="27"/>
      <c r="WWU202" s="27"/>
      <c r="WWV202" s="27"/>
      <c r="WWW202" s="27"/>
      <c r="WWX202" s="27"/>
      <c r="WWY202" s="27"/>
      <c r="WWZ202" s="27"/>
      <c r="WXA202" s="27"/>
      <c r="WXB202" s="27"/>
      <c r="WXC202" s="27"/>
      <c r="WXD202" s="27"/>
      <c r="WXE202" s="27"/>
      <c r="WXF202" s="27"/>
      <c r="WXG202" s="27"/>
      <c r="WXH202" s="27"/>
      <c r="WXI202" s="27"/>
      <c r="WXJ202" s="27"/>
      <c r="WXK202" s="27"/>
      <c r="WXL202" s="27"/>
      <c r="WXM202" s="27"/>
      <c r="WXN202" s="27"/>
      <c r="WXO202" s="27"/>
      <c r="WXP202" s="27"/>
      <c r="WXQ202" s="27"/>
      <c r="WXR202" s="27"/>
      <c r="WXS202" s="27"/>
      <c r="WXT202" s="27"/>
      <c r="WXU202" s="27"/>
      <c r="WXV202" s="27"/>
      <c r="WXW202" s="27"/>
      <c r="WXX202" s="27"/>
      <c r="WXY202" s="27"/>
      <c r="WXZ202" s="27"/>
      <c r="WYA202" s="27"/>
      <c r="WYB202" s="27"/>
      <c r="WYC202" s="27"/>
      <c r="WYD202" s="27"/>
      <c r="WYE202" s="27"/>
      <c r="WYF202" s="27"/>
      <c r="WYG202" s="27"/>
      <c r="WYH202" s="27"/>
      <c r="WYI202" s="27"/>
      <c r="WYJ202" s="27"/>
      <c r="WYK202" s="27"/>
      <c r="WYL202" s="27"/>
      <c r="WYM202" s="27"/>
      <c r="WYN202" s="27"/>
      <c r="WYO202" s="27"/>
      <c r="WYP202" s="27"/>
      <c r="WYQ202" s="27"/>
      <c r="WYR202" s="27"/>
      <c r="WYS202" s="27"/>
      <c r="WYT202" s="27"/>
      <c r="WYU202" s="27"/>
      <c r="WYV202" s="27"/>
      <c r="WYW202" s="27"/>
      <c r="WYX202" s="27"/>
      <c r="WYY202" s="27"/>
      <c r="WYZ202" s="27"/>
      <c r="WZA202" s="27"/>
      <c r="WZB202" s="27"/>
      <c r="WZC202" s="27"/>
      <c r="WZD202" s="27"/>
      <c r="WZE202" s="27"/>
      <c r="WZF202" s="27"/>
      <c r="WZG202" s="27"/>
      <c r="WZH202" s="27"/>
      <c r="WZI202" s="27"/>
      <c r="WZJ202" s="27"/>
      <c r="WZK202" s="27"/>
      <c r="WZL202" s="27"/>
      <c r="WZM202" s="27"/>
      <c r="WZN202" s="27"/>
      <c r="WZO202" s="27"/>
      <c r="WZP202" s="27"/>
      <c r="WZQ202" s="27"/>
      <c r="WZR202" s="27"/>
      <c r="WZS202" s="27"/>
      <c r="WZT202" s="27"/>
      <c r="WZU202" s="27"/>
      <c r="WZV202" s="27"/>
      <c r="WZW202" s="27"/>
      <c r="WZX202" s="27"/>
      <c r="WZY202" s="27"/>
      <c r="WZZ202" s="27"/>
      <c r="XAA202" s="27"/>
      <c r="XAB202" s="27"/>
      <c r="XAC202" s="27"/>
      <c r="XAD202" s="27"/>
      <c r="XAE202" s="27"/>
      <c r="XAF202" s="27"/>
      <c r="XAG202" s="27"/>
      <c r="XAH202" s="27"/>
      <c r="XAI202" s="27"/>
      <c r="XAJ202" s="27"/>
      <c r="XAK202" s="27"/>
      <c r="XAL202" s="27"/>
      <c r="XAM202" s="27"/>
      <c r="XAN202" s="27"/>
      <c r="XAO202" s="27"/>
      <c r="XAP202" s="27"/>
      <c r="XAQ202" s="27"/>
      <c r="XAR202" s="27"/>
      <c r="XAS202" s="27"/>
      <c r="XAT202" s="27"/>
      <c r="XAU202" s="27"/>
      <c r="XAV202" s="27"/>
      <c r="XAW202" s="27"/>
      <c r="XAX202" s="27"/>
      <c r="XAY202" s="27"/>
      <c r="XAZ202" s="27"/>
      <c r="XBA202" s="27"/>
      <c r="XBB202" s="27"/>
      <c r="XBC202" s="27"/>
      <c r="XBD202" s="27"/>
      <c r="XBE202" s="27"/>
      <c r="XBF202" s="27"/>
      <c r="XBG202" s="27"/>
      <c r="XBH202" s="27"/>
      <c r="XBI202" s="27"/>
      <c r="XBJ202" s="27"/>
      <c r="XBK202" s="27"/>
      <c r="XBL202" s="27"/>
      <c r="XBM202" s="27"/>
      <c r="XBN202" s="27"/>
      <c r="XBO202" s="27"/>
      <c r="XBP202" s="27"/>
      <c r="XBQ202" s="27"/>
      <c r="XBR202" s="27"/>
      <c r="XBS202" s="27"/>
      <c r="XBT202" s="27"/>
      <c r="XBU202" s="27"/>
      <c r="XBV202" s="27"/>
      <c r="XBW202" s="27"/>
      <c r="XBX202" s="27"/>
      <c r="XBY202" s="27"/>
      <c r="XBZ202" s="27"/>
      <c r="XCA202" s="27"/>
      <c r="XCB202" s="27"/>
      <c r="XCC202" s="27"/>
      <c r="XCD202" s="27"/>
      <c r="XCE202" s="27"/>
      <c r="XCF202" s="27"/>
      <c r="XCG202" s="27"/>
      <c r="XCH202" s="27"/>
      <c r="XCI202" s="27"/>
      <c r="XCJ202" s="27"/>
      <c r="XCK202" s="27"/>
      <c r="XCL202" s="27"/>
      <c r="XCM202" s="27"/>
      <c r="XCN202" s="27"/>
      <c r="XCO202" s="27"/>
      <c r="XCP202" s="27"/>
      <c r="XCQ202" s="27"/>
      <c r="XCR202" s="27"/>
      <c r="XCS202" s="27"/>
      <c r="XCT202" s="27"/>
      <c r="XCU202" s="27"/>
      <c r="XCV202" s="27"/>
      <c r="XCW202" s="27"/>
      <c r="XCX202" s="27"/>
      <c r="XCY202" s="27"/>
      <c r="XCZ202" s="27"/>
      <c r="XDA202" s="27"/>
      <c r="XDB202" s="27"/>
      <c r="XDC202" s="27"/>
      <c r="XDD202" s="27"/>
      <c r="XDE202" s="27"/>
      <c r="XDF202" s="27"/>
      <c r="XDG202" s="27"/>
      <c r="XDH202" s="27"/>
      <c r="XDI202" s="27"/>
      <c r="XDJ202" s="27"/>
      <c r="XDK202" s="27"/>
      <c r="XDL202" s="27"/>
      <c r="XDM202" s="27"/>
      <c r="XDN202" s="27"/>
      <c r="XDO202" s="27"/>
      <c r="XDP202" s="27"/>
      <c r="XDQ202" s="27"/>
      <c r="XDR202" s="27"/>
      <c r="XDS202" s="27"/>
      <c r="XDT202" s="27"/>
      <c r="XDU202" s="27"/>
      <c r="XDV202" s="27"/>
      <c r="XDW202" s="27"/>
      <c r="XDX202" s="27"/>
      <c r="XDY202" s="27"/>
      <c r="XDZ202" s="27"/>
      <c r="XEA202" s="27"/>
      <c r="XEB202" s="27"/>
      <c r="XEC202" s="27"/>
      <c r="XED202" s="27"/>
      <c r="XEE202" s="27"/>
      <c r="XEF202" s="27"/>
      <c r="XEG202" s="27"/>
      <c r="XEH202" s="27"/>
      <c r="XEI202" s="27"/>
      <c r="XEJ202" s="27"/>
      <c r="XEK202" s="27"/>
      <c r="XEL202" s="27"/>
      <c r="XEM202" s="27"/>
      <c r="XEN202" s="27"/>
      <c r="XEO202" s="27"/>
      <c r="XEP202" s="27"/>
      <c r="XEQ202" s="27"/>
      <c r="XER202" s="27"/>
      <c r="XES202" s="27"/>
      <c r="XET202" s="27"/>
      <c r="XEU202" s="27"/>
      <c r="XEV202" s="27"/>
      <c r="XEW202" s="27"/>
      <c r="XEX202" s="27"/>
      <c r="XEY202" s="27"/>
      <c r="XEZ202" s="27"/>
      <c r="XFA202" s="27"/>
      <c r="XFB202" s="27"/>
      <c r="XFC202" s="27"/>
      <c r="XFD202" s="27"/>
    </row>
    <row r="203" spans="1:16384" s="22" customFormat="1" ht="21.75" customHeight="1">
      <c r="A203" s="22">
        <v>20</v>
      </c>
      <c r="B203" s="23"/>
      <c r="C203" s="23" t="s">
        <v>1068</v>
      </c>
      <c r="D203" s="23"/>
      <c r="E203" s="23" t="s">
        <v>460</v>
      </c>
      <c r="F203" s="23" t="s">
        <v>28</v>
      </c>
      <c r="G203" s="23">
        <v>61</v>
      </c>
      <c r="H203" s="23" t="s">
        <v>41</v>
      </c>
      <c r="I203" s="23">
        <v>15567290579</v>
      </c>
      <c r="J203" s="23" t="s">
        <v>137</v>
      </c>
      <c r="K203" s="23" t="s">
        <v>107</v>
      </c>
      <c r="L203" s="23">
        <v>836054</v>
      </c>
      <c r="M203" s="23" t="s">
        <v>186</v>
      </c>
      <c r="N203" s="23" t="s">
        <v>461</v>
      </c>
      <c r="O203" s="23"/>
      <c r="P203" s="23"/>
      <c r="Q203" s="23">
        <v>67385.38</v>
      </c>
      <c r="R203" s="23">
        <v>33828.129999999997</v>
      </c>
      <c r="S203" s="23">
        <v>14944.65</v>
      </c>
      <c r="T203" s="23"/>
      <c r="U203" s="23"/>
      <c r="V203" s="23"/>
      <c r="W203" s="23"/>
      <c r="X203" s="23">
        <v>15980.44</v>
      </c>
      <c r="Y203" s="16">
        <f t="shared" si="13"/>
        <v>2632.1600000000053</v>
      </c>
      <c r="Z203" s="23">
        <v>18612.599999999999</v>
      </c>
      <c r="AA203" s="23">
        <v>15980.44</v>
      </c>
      <c r="AB203" s="23"/>
      <c r="AC203" s="23"/>
      <c r="AD203" s="23"/>
      <c r="AE203" s="41">
        <f t="shared" si="14"/>
        <v>2632.159999999998</v>
      </c>
      <c r="AF203" s="41">
        <f t="shared" si="15"/>
        <v>7.2759576141834259E-12</v>
      </c>
    </row>
    <row r="204" spans="1:16384" s="22" customFormat="1" ht="21.75" customHeight="1">
      <c r="A204" s="22">
        <v>20</v>
      </c>
      <c r="B204" s="23"/>
      <c r="C204" s="23" t="s">
        <v>1068</v>
      </c>
      <c r="D204" s="23"/>
      <c r="E204" s="23" t="s">
        <v>462</v>
      </c>
      <c r="F204" s="23" t="s">
        <v>28</v>
      </c>
      <c r="G204" s="23">
        <v>68</v>
      </c>
      <c r="H204" s="23" t="s">
        <v>119</v>
      </c>
      <c r="I204" s="23">
        <v>15981670055</v>
      </c>
      <c r="J204" s="23" t="s">
        <v>463</v>
      </c>
      <c r="K204" s="23" t="s">
        <v>103</v>
      </c>
      <c r="L204" s="23">
        <v>835982</v>
      </c>
      <c r="M204" s="23" t="s">
        <v>380</v>
      </c>
      <c r="N204" s="23" t="s">
        <v>186</v>
      </c>
      <c r="O204" s="23"/>
      <c r="P204" s="23"/>
      <c r="Q204" s="23">
        <v>5302.83</v>
      </c>
      <c r="R204" s="23">
        <v>1761.66</v>
      </c>
      <c r="S204" s="23">
        <v>1798.01</v>
      </c>
      <c r="T204" s="23"/>
      <c r="U204" s="23"/>
      <c r="V204" s="23"/>
      <c r="W204" s="23"/>
      <c r="X204" s="23">
        <v>1528</v>
      </c>
      <c r="Y204" s="16">
        <f t="shared" si="13"/>
        <v>215.16000000000008</v>
      </c>
      <c r="Z204" s="23">
        <v>1743.16</v>
      </c>
      <c r="AA204" s="23">
        <v>1528</v>
      </c>
      <c r="AB204" s="23"/>
      <c r="AC204" s="23"/>
      <c r="AD204" s="23"/>
      <c r="AE204" s="41">
        <f t="shared" si="14"/>
        <v>215.16000000000008</v>
      </c>
      <c r="AF204" s="41">
        <f t="shared" si="15"/>
        <v>0</v>
      </c>
    </row>
    <row r="205" spans="1:16384" s="22" customFormat="1" ht="21.75" customHeight="1">
      <c r="A205" s="22">
        <v>20</v>
      </c>
      <c r="B205" s="23"/>
      <c r="C205" s="23" t="s">
        <v>1068</v>
      </c>
      <c r="D205" s="23"/>
      <c r="E205" s="23" t="s">
        <v>260</v>
      </c>
      <c r="F205" s="23" t="s">
        <v>30</v>
      </c>
      <c r="G205" s="23">
        <v>58</v>
      </c>
      <c r="H205" s="23" t="s">
        <v>139</v>
      </c>
      <c r="I205" s="23"/>
      <c r="J205" s="23"/>
      <c r="K205" s="23" t="s">
        <v>224</v>
      </c>
      <c r="L205" s="23">
        <v>835882</v>
      </c>
      <c r="M205" s="23" t="s">
        <v>212</v>
      </c>
      <c r="N205" s="23" t="s">
        <v>328</v>
      </c>
      <c r="O205" s="23"/>
      <c r="P205" s="23"/>
      <c r="Q205" s="23">
        <v>5129.5200000000004</v>
      </c>
      <c r="R205" s="23">
        <v>1635.35</v>
      </c>
      <c r="S205" s="23">
        <v>1518.24</v>
      </c>
      <c r="T205" s="23"/>
      <c r="U205" s="23"/>
      <c r="V205" s="23"/>
      <c r="W205" s="23"/>
      <c r="X205" s="23">
        <v>1827.26</v>
      </c>
      <c r="Y205" s="16">
        <f t="shared" si="13"/>
        <v>148.67000000000053</v>
      </c>
      <c r="Z205" s="23">
        <v>1975.93</v>
      </c>
      <c r="AA205" s="23">
        <v>1827.26</v>
      </c>
      <c r="AB205" s="23"/>
      <c r="AC205" s="23"/>
      <c r="AD205" s="23"/>
      <c r="AE205" s="41">
        <f t="shared" si="14"/>
        <v>148.67000000000007</v>
      </c>
      <c r="AF205" s="41">
        <f t="shared" si="15"/>
        <v>4.5474735088646412E-13</v>
      </c>
    </row>
    <row r="206" spans="1:16384" s="22" customFormat="1" ht="21.75" customHeight="1">
      <c r="A206" s="22">
        <v>20</v>
      </c>
      <c r="B206" s="23"/>
      <c r="C206" s="23" t="s">
        <v>1068</v>
      </c>
      <c r="D206" s="23"/>
      <c r="E206" s="23" t="s">
        <v>202</v>
      </c>
      <c r="F206" s="23" t="s">
        <v>28</v>
      </c>
      <c r="G206" s="23">
        <v>55</v>
      </c>
      <c r="H206" s="23" t="s">
        <v>181</v>
      </c>
      <c r="I206" s="23">
        <v>18043011762</v>
      </c>
      <c r="J206" s="23" t="s">
        <v>79</v>
      </c>
      <c r="K206" s="23" t="s">
        <v>70</v>
      </c>
      <c r="L206" s="23">
        <v>781067</v>
      </c>
      <c r="M206" s="23" t="s">
        <v>328</v>
      </c>
      <c r="N206" s="23" t="s">
        <v>437</v>
      </c>
      <c r="O206" s="23"/>
      <c r="P206" s="23"/>
      <c r="Q206" s="23">
        <v>10996.37</v>
      </c>
      <c r="R206" s="23">
        <v>5317.3</v>
      </c>
      <c r="S206" s="23">
        <v>3702.91</v>
      </c>
      <c r="T206" s="23"/>
      <c r="U206" s="23"/>
      <c r="V206" s="23"/>
      <c r="W206" s="23"/>
      <c r="X206" s="23">
        <v>1478.05</v>
      </c>
      <c r="Y206" s="16">
        <f t="shared" si="13"/>
        <v>498.11000000000081</v>
      </c>
      <c r="Z206" s="23">
        <v>1976.16</v>
      </c>
      <c r="AA206" s="23">
        <v>1478.05</v>
      </c>
      <c r="AB206" s="23"/>
      <c r="AC206" s="23"/>
      <c r="AD206" s="23"/>
      <c r="AE206" s="41">
        <f t="shared" si="14"/>
        <v>498.11000000000013</v>
      </c>
      <c r="AF206" s="41">
        <f t="shared" si="15"/>
        <v>6.8212102632969618E-13</v>
      </c>
    </row>
    <row r="207" spans="1:16384" s="22" customFormat="1" ht="21.75" customHeight="1">
      <c r="A207" s="22">
        <v>20</v>
      </c>
      <c r="B207" s="23"/>
      <c r="C207" s="23" t="s">
        <v>1068</v>
      </c>
      <c r="D207" s="23"/>
      <c r="E207" s="23" t="s">
        <v>464</v>
      </c>
      <c r="F207" s="23" t="s">
        <v>30</v>
      </c>
      <c r="G207" s="23">
        <v>78</v>
      </c>
      <c r="H207" s="23" t="s">
        <v>41</v>
      </c>
      <c r="I207" s="23">
        <v>15843037477</v>
      </c>
      <c r="J207" s="23" t="s">
        <v>136</v>
      </c>
      <c r="K207" s="23" t="s">
        <v>86</v>
      </c>
      <c r="L207" s="23">
        <v>836097</v>
      </c>
      <c r="M207" s="23" t="s">
        <v>328</v>
      </c>
      <c r="N207" s="23" t="s">
        <v>465</v>
      </c>
      <c r="O207" s="23"/>
      <c r="P207" s="23"/>
      <c r="Q207" s="23">
        <v>33594.39</v>
      </c>
      <c r="R207" s="23">
        <v>14087.21</v>
      </c>
      <c r="S207" s="23">
        <v>8607.49</v>
      </c>
      <c r="T207" s="23"/>
      <c r="U207" s="23"/>
      <c r="V207" s="23"/>
      <c r="W207" s="23"/>
      <c r="X207" s="23">
        <v>9611.73</v>
      </c>
      <c r="Y207" s="16">
        <f t="shared" si="13"/>
        <v>1287.9600000000009</v>
      </c>
      <c r="Z207" s="23">
        <v>10899.69</v>
      </c>
      <c r="AA207" s="23">
        <v>9611.73</v>
      </c>
      <c r="AB207" s="23"/>
      <c r="AC207" s="23"/>
      <c r="AD207" s="23"/>
      <c r="AE207" s="41">
        <f t="shared" si="14"/>
        <v>1287.9600000000009</v>
      </c>
      <c r="AF207" s="41">
        <f t="shared" si="15"/>
        <v>0</v>
      </c>
    </row>
    <row r="208" spans="1:16384" s="22" customFormat="1" ht="21.75" customHeight="1">
      <c r="A208" s="22">
        <v>20</v>
      </c>
      <c r="B208" s="23"/>
      <c r="C208" s="23" t="s">
        <v>1068</v>
      </c>
      <c r="D208" s="23"/>
      <c r="E208" s="23" t="s">
        <v>466</v>
      </c>
      <c r="F208" s="23" t="s">
        <v>30</v>
      </c>
      <c r="G208" s="23">
        <v>67</v>
      </c>
      <c r="H208" s="23" t="s">
        <v>41</v>
      </c>
      <c r="I208" s="23">
        <v>17343887321</v>
      </c>
      <c r="J208" s="23" t="s">
        <v>77</v>
      </c>
      <c r="K208" s="23" t="s">
        <v>467</v>
      </c>
      <c r="L208" s="23">
        <v>775597</v>
      </c>
      <c r="M208" s="23" t="s">
        <v>328</v>
      </c>
      <c r="N208" s="23" t="s">
        <v>465</v>
      </c>
      <c r="O208" s="23"/>
      <c r="P208" s="23"/>
      <c r="Q208" s="23">
        <v>10621.97</v>
      </c>
      <c r="R208" s="23">
        <v>5776.81</v>
      </c>
      <c r="S208" s="23">
        <v>1524.41</v>
      </c>
      <c r="T208" s="23"/>
      <c r="U208" s="23"/>
      <c r="V208" s="23"/>
      <c r="W208" s="23"/>
      <c r="X208" s="23">
        <v>2826.94</v>
      </c>
      <c r="Y208" s="16">
        <f t="shared" si="13"/>
        <v>493.80999999999904</v>
      </c>
      <c r="Z208" s="23">
        <v>3320.75</v>
      </c>
      <c r="AA208" s="23">
        <v>2826.94</v>
      </c>
      <c r="AB208" s="23"/>
      <c r="AC208" s="23"/>
      <c r="AD208" s="23"/>
      <c r="AE208" s="41">
        <f t="shared" si="14"/>
        <v>493.80999999999995</v>
      </c>
      <c r="AF208" s="41">
        <f t="shared" si="15"/>
        <v>-9.0949470177292824E-13</v>
      </c>
    </row>
    <row r="209" spans="1:32" s="22" customFormat="1" ht="21.75" customHeight="1">
      <c r="A209" s="22">
        <v>20</v>
      </c>
      <c r="B209" s="23"/>
      <c r="C209" s="23" t="s">
        <v>1068</v>
      </c>
      <c r="D209" s="23" t="s">
        <v>67</v>
      </c>
      <c r="E209" s="23" t="s">
        <v>87</v>
      </c>
      <c r="F209" s="23" t="s">
        <v>28</v>
      </c>
      <c r="G209" s="23">
        <v>33</v>
      </c>
      <c r="H209" s="23" t="s">
        <v>51</v>
      </c>
      <c r="I209" s="23">
        <v>15948326935</v>
      </c>
      <c r="J209" s="23" t="s">
        <v>88</v>
      </c>
      <c r="K209" s="23" t="s">
        <v>76</v>
      </c>
      <c r="L209" s="23">
        <v>730818</v>
      </c>
      <c r="M209" s="23" t="s">
        <v>380</v>
      </c>
      <c r="N209" s="23" t="s">
        <v>432</v>
      </c>
      <c r="O209" s="23"/>
      <c r="P209" s="23"/>
      <c r="Q209" s="23">
        <v>4978.28</v>
      </c>
      <c r="R209" s="23">
        <v>1847.48</v>
      </c>
      <c r="S209" s="23">
        <v>1183.26</v>
      </c>
      <c r="T209" s="23">
        <v>49.25</v>
      </c>
      <c r="U209" s="23"/>
      <c r="V209" s="23"/>
      <c r="W209" s="23"/>
      <c r="X209" s="23">
        <v>1715.34</v>
      </c>
      <c r="Y209" s="16">
        <f t="shared" si="13"/>
        <v>182.94999999999982</v>
      </c>
      <c r="Z209" s="23">
        <v>1898.29</v>
      </c>
      <c r="AA209" s="23">
        <v>1715.34</v>
      </c>
      <c r="AB209" s="23"/>
      <c r="AC209" s="23"/>
      <c r="AD209" s="23"/>
      <c r="AE209" s="41">
        <f t="shared" si="14"/>
        <v>182.95000000000005</v>
      </c>
      <c r="AF209" s="41">
        <f t="shared" si="15"/>
        <v>-2.2737367544323206E-13</v>
      </c>
    </row>
    <row r="210" spans="1:32" s="22" customFormat="1" ht="21.75" customHeight="1">
      <c r="A210" s="22">
        <v>20</v>
      </c>
      <c r="B210" s="23"/>
      <c r="C210" s="23" t="s">
        <v>1068</v>
      </c>
      <c r="D210" s="23"/>
      <c r="E210" s="23" t="s">
        <v>468</v>
      </c>
      <c r="F210" s="23" t="s">
        <v>30</v>
      </c>
      <c r="G210" s="23">
        <v>35</v>
      </c>
      <c r="H210" s="23" t="s">
        <v>388</v>
      </c>
      <c r="I210" s="23">
        <v>13904338522</v>
      </c>
      <c r="J210" s="23" t="s">
        <v>469</v>
      </c>
      <c r="K210" s="23" t="s">
        <v>173</v>
      </c>
      <c r="L210" s="23">
        <v>834682</v>
      </c>
      <c r="M210" s="23" t="s">
        <v>412</v>
      </c>
      <c r="N210" s="23" t="s">
        <v>452</v>
      </c>
      <c r="O210" s="23"/>
      <c r="P210" s="23"/>
      <c r="Q210" s="23">
        <v>243408.7</v>
      </c>
      <c r="R210" s="23">
        <v>46935.29</v>
      </c>
      <c r="S210" s="23">
        <v>30681.05</v>
      </c>
      <c r="T210" s="23"/>
      <c r="U210" s="23"/>
      <c r="V210" s="23"/>
      <c r="W210" s="23"/>
      <c r="X210" s="23">
        <v>161061.42000000001</v>
      </c>
      <c r="Y210" s="16">
        <f t="shared" si="13"/>
        <v>4730.9400000000023</v>
      </c>
      <c r="Z210" s="23">
        <v>165792.35999999999</v>
      </c>
      <c r="AA210" s="23">
        <v>161061.42000000001</v>
      </c>
      <c r="AB210" s="23"/>
      <c r="AC210" s="23"/>
      <c r="AD210" s="23"/>
      <c r="AE210" s="41">
        <f t="shared" si="14"/>
        <v>4730.9399999999732</v>
      </c>
      <c r="AF210" s="41">
        <f t="shared" si="15"/>
        <v>2.9103830456733704E-11</v>
      </c>
    </row>
    <row r="211" spans="1:32" s="22" customFormat="1" ht="21.75" customHeight="1">
      <c r="A211" s="22">
        <v>20</v>
      </c>
      <c r="B211" s="23"/>
      <c r="C211" s="23" t="s">
        <v>1068</v>
      </c>
      <c r="D211" s="23"/>
      <c r="E211" s="23" t="s">
        <v>470</v>
      </c>
      <c r="F211" s="23" t="s">
        <v>30</v>
      </c>
      <c r="G211" s="23">
        <v>35</v>
      </c>
      <c r="H211" s="23" t="s">
        <v>68</v>
      </c>
      <c r="I211" s="23">
        <v>13844861136</v>
      </c>
      <c r="J211" s="23" t="s">
        <v>471</v>
      </c>
      <c r="K211" s="23" t="s">
        <v>118</v>
      </c>
      <c r="L211" s="23">
        <v>836344</v>
      </c>
      <c r="M211" s="23" t="s">
        <v>435</v>
      </c>
      <c r="N211" s="23" t="s">
        <v>472</v>
      </c>
      <c r="O211" s="23"/>
      <c r="P211" s="23"/>
      <c r="Q211" s="23">
        <v>17438.39</v>
      </c>
      <c r="R211" s="23">
        <v>7725.53</v>
      </c>
      <c r="S211" s="23">
        <v>2880.31</v>
      </c>
      <c r="T211" s="23">
        <v>538.11</v>
      </c>
      <c r="U211" s="23"/>
      <c r="V211" s="23"/>
      <c r="W211" s="23"/>
      <c r="X211" s="23">
        <v>5577.12</v>
      </c>
      <c r="Y211" s="16">
        <f t="shared" si="13"/>
        <v>717.32000000000153</v>
      </c>
      <c r="Z211" s="23">
        <v>6294.44</v>
      </c>
      <c r="AA211" s="23">
        <v>5577.12</v>
      </c>
      <c r="AB211" s="23"/>
      <c r="AC211" s="23"/>
      <c r="AD211" s="23"/>
      <c r="AE211" s="41">
        <f t="shared" si="14"/>
        <v>717.31999999999971</v>
      </c>
      <c r="AF211" s="41">
        <f t="shared" si="15"/>
        <v>1.8189894035458565E-12</v>
      </c>
    </row>
    <row r="212" spans="1:32" s="22" customFormat="1" ht="21.75" customHeight="1">
      <c r="A212" s="22">
        <v>20</v>
      </c>
      <c r="B212" s="23"/>
      <c r="C212" s="23" t="s">
        <v>1068</v>
      </c>
      <c r="D212" s="23"/>
      <c r="E212" s="23" t="s">
        <v>473</v>
      </c>
      <c r="F212" s="23" t="s">
        <v>30</v>
      </c>
      <c r="G212" s="23">
        <v>72</v>
      </c>
      <c r="H212" s="23" t="s">
        <v>139</v>
      </c>
      <c r="I212" s="23">
        <v>13844732172</v>
      </c>
      <c r="J212" s="23" t="s">
        <v>474</v>
      </c>
      <c r="K212" s="23" t="s">
        <v>178</v>
      </c>
      <c r="L212" s="23">
        <v>759697</v>
      </c>
      <c r="M212" s="23" t="s">
        <v>447</v>
      </c>
      <c r="N212" s="23" t="s">
        <v>461</v>
      </c>
      <c r="O212" s="23"/>
      <c r="P212" s="23"/>
      <c r="Q212" s="23">
        <v>4536.88</v>
      </c>
      <c r="R212" s="23">
        <v>1378.5</v>
      </c>
      <c r="S212" s="23">
        <v>55.54</v>
      </c>
      <c r="T212" s="23"/>
      <c r="U212" s="23"/>
      <c r="V212" s="23"/>
      <c r="W212" s="23"/>
      <c r="X212" s="23">
        <v>2894.68</v>
      </c>
      <c r="Y212" s="16">
        <f t="shared" si="13"/>
        <v>208.16000000000031</v>
      </c>
      <c r="Z212" s="23">
        <v>3102.84</v>
      </c>
      <c r="AA212" s="23">
        <v>2894.6800000000003</v>
      </c>
      <c r="AB212" s="23"/>
      <c r="AC212" s="23"/>
      <c r="AD212" s="23"/>
      <c r="AE212" s="41">
        <f t="shared" si="14"/>
        <v>208.15999999999985</v>
      </c>
      <c r="AF212" s="41">
        <f t="shared" si="15"/>
        <v>4.5474735088646412E-13</v>
      </c>
    </row>
    <row r="213" spans="1:32" s="22" customFormat="1" ht="21.75" customHeight="1">
      <c r="A213" s="22">
        <v>20</v>
      </c>
      <c r="B213" s="23"/>
      <c r="C213" s="23" t="s">
        <v>1068</v>
      </c>
      <c r="D213" s="23"/>
      <c r="E213" s="23" t="s">
        <v>475</v>
      </c>
      <c r="F213" s="23" t="s">
        <v>30</v>
      </c>
      <c r="G213" s="23">
        <v>57</v>
      </c>
      <c r="H213" s="23" t="s">
        <v>370</v>
      </c>
      <c r="I213" s="23">
        <v>13180702278</v>
      </c>
      <c r="J213" s="23" t="s">
        <v>182</v>
      </c>
      <c r="K213" s="23" t="s">
        <v>108</v>
      </c>
      <c r="L213" s="23">
        <v>797907</v>
      </c>
      <c r="M213" s="23" t="s">
        <v>447</v>
      </c>
      <c r="N213" s="23" t="s">
        <v>437</v>
      </c>
      <c r="O213" s="23"/>
      <c r="P213" s="23"/>
      <c r="Q213" s="23">
        <v>7326.17</v>
      </c>
      <c r="R213" s="23">
        <v>3105</v>
      </c>
      <c r="S213" s="23">
        <v>702.29</v>
      </c>
      <c r="T213" s="23"/>
      <c r="U213" s="23"/>
      <c r="V213" s="23"/>
      <c r="W213" s="23"/>
      <c r="X213" s="23">
        <v>3181.61</v>
      </c>
      <c r="Y213" s="16">
        <f t="shared" si="13"/>
        <v>337.27</v>
      </c>
      <c r="Z213" s="23">
        <v>3518.88</v>
      </c>
      <c r="AA213" s="23">
        <v>181.61</v>
      </c>
      <c r="AB213" s="23">
        <v>3000</v>
      </c>
      <c r="AC213" s="23"/>
      <c r="AD213" s="23"/>
      <c r="AE213" s="41">
        <f t="shared" si="14"/>
        <v>337.27</v>
      </c>
      <c r="AF213" s="41">
        <f t="shared" si="15"/>
        <v>0</v>
      </c>
    </row>
    <row r="214" spans="1:32" s="22" customFormat="1" ht="21.75" customHeight="1">
      <c r="A214" s="22">
        <v>20</v>
      </c>
      <c r="B214" s="23"/>
      <c r="C214" s="23" t="s">
        <v>1068</v>
      </c>
      <c r="D214" s="23"/>
      <c r="E214" s="23" t="s">
        <v>197</v>
      </c>
      <c r="F214" s="23" t="s">
        <v>28</v>
      </c>
      <c r="G214" s="23">
        <v>60</v>
      </c>
      <c r="H214" s="23" t="s">
        <v>74</v>
      </c>
      <c r="I214" s="23">
        <v>15143895002</v>
      </c>
      <c r="J214" s="23" t="s">
        <v>69</v>
      </c>
      <c r="K214" s="23" t="s">
        <v>74</v>
      </c>
      <c r="L214" s="23">
        <v>753315</v>
      </c>
      <c r="M214" s="23" t="s">
        <v>447</v>
      </c>
      <c r="N214" s="23" t="s">
        <v>465</v>
      </c>
      <c r="O214" s="23"/>
      <c r="P214" s="23"/>
      <c r="Q214" s="23">
        <v>3882.32</v>
      </c>
      <c r="R214" s="23">
        <v>1551.47</v>
      </c>
      <c r="S214" s="23">
        <v>1398.96</v>
      </c>
      <c r="T214" s="23"/>
      <c r="U214" s="23"/>
      <c r="V214" s="23"/>
      <c r="W214" s="23"/>
      <c r="X214" s="23">
        <v>760.85</v>
      </c>
      <c r="Y214" s="16">
        <f t="shared" si="13"/>
        <v>171.0400000000003</v>
      </c>
      <c r="Z214" s="23">
        <v>931.89</v>
      </c>
      <c r="AA214" s="23">
        <v>760.85</v>
      </c>
      <c r="AB214" s="23"/>
      <c r="AC214" s="23"/>
      <c r="AD214" s="23"/>
      <c r="AE214" s="41">
        <f t="shared" si="14"/>
        <v>171.03999999999996</v>
      </c>
      <c r="AF214" s="41">
        <f t="shared" si="15"/>
        <v>3.4106051316484809E-13</v>
      </c>
    </row>
    <row r="215" spans="1:32" s="22" customFormat="1" ht="21.75" customHeight="1">
      <c r="A215" s="22">
        <v>20</v>
      </c>
      <c r="B215" s="23"/>
      <c r="C215" s="23" t="s">
        <v>1068</v>
      </c>
      <c r="D215" s="23"/>
      <c r="E215" s="23" t="s">
        <v>476</v>
      </c>
      <c r="F215" s="23" t="s">
        <v>30</v>
      </c>
      <c r="G215" s="23">
        <v>68</v>
      </c>
      <c r="H215" s="23" t="s">
        <v>41</v>
      </c>
      <c r="I215" s="23">
        <v>13404561988</v>
      </c>
      <c r="J215" s="23" t="s">
        <v>65</v>
      </c>
      <c r="K215" s="23" t="s">
        <v>66</v>
      </c>
      <c r="L215" s="23">
        <v>836585</v>
      </c>
      <c r="M215" s="23" t="s">
        <v>424</v>
      </c>
      <c r="N215" s="23" t="s">
        <v>437</v>
      </c>
      <c r="O215" s="23"/>
      <c r="P215" s="23"/>
      <c r="Q215" s="23">
        <v>46880.81</v>
      </c>
      <c r="R215" s="23">
        <v>23672.74</v>
      </c>
      <c r="S215" s="23">
        <v>14790.96</v>
      </c>
      <c r="T215" s="23"/>
      <c r="U215" s="23"/>
      <c r="V215" s="23"/>
      <c r="W215" s="23"/>
      <c r="X215" s="23">
        <v>6353.77</v>
      </c>
      <c r="Y215" s="16">
        <f t="shared" si="13"/>
        <v>2063.3399999999965</v>
      </c>
      <c r="Z215" s="23">
        <v>8417.11</v>
      </c>
      <c r="AA215" s="23">
        <v>6353.77</v>
      </c>
      <c r="AB215" s="23"/>
      <c r="AC215" s="23"/>
      <c r="AD215" s="23"/>
      <c r="AE215" s="41">
        <f t="shared" si="14"/>
        <v>2063.34</v>
      </c>
      <c r="AF215" s="41">
        <f t="shared" si="15"/>
        <v>-3.637978807091713E-12</v>
      </c>
    </row>
    <row r="216" spans="1:32" s="22" customFormat="1" ht="21.75" customHeight="1">
      <c r="A216" s="22">
        <v>20</v>
      </c>
      <c r="B216" s="23"/>
      <c r="C216" s="23" t="s">
        <v>1068</v>
      </c>
      <c r="D216" s="23"/>
      <c r="E216" s="23" t="s">
        <v>477</v>
      </c>
      <c r="F216" s="23" t="s">
        <v>30</v>
      </c>
      <c r="G216" s="23">
        <v>81</v>
      </c>
      <c r="H216" s="23" t="s">
        <v>168</v>
      </c>
      <c r="I216" s="23">
        <v>13614334475</v>
      </c>
      <c r="J216" s="23" t="s">
        <v>478</v>
      </c>
      <c r="K216" s="23" t="s">
        <v>81</v>
      </c>
      <c r="L216" s="23">
        <v>836663</v>
      </c>
      <c r="M216" s="23" t="s">
        <v>461</v>
      </c>
      <c r="N216" s="23" t="s">
        <v>457</v>
      </c>
      <c r="O216" s="23"/>
      <c r="P216" s="23"/>
      <c r="Q216" s="23">
        <v>14176.83</v>
      </c>
      <c r="R216" s="23">
        <v>6099.26</v>
      </c>
      <c r="S216" s="23">
        <v>4435.9799999999996</v>
      </c>
      <c r="T216" s="23"/>
      <c r="U216" s="23"/>
      <c r="V216" s="23"/>
      <c r="W216" s="23"/>
      <c r="X216" s="23">
        <v>2976.66</v>
      </c>
      <c r="Y216" s="16">
        <f t="shared" si="13"/>
        <v>664.93000000000029</v>
      </c>
      <c r="Z216" s="23">
        <v>3641.59</v>
      </c>
      <c r="AA216" s="23">
        <v>2976.66</v>
      </c>
      <c r="AB216" s="23"/>
      <c r="AC216" s="23"/>
      <c r="AD216" s="23"/>
      <c r="AE216" s="41">
        <f t="shared" si="14"/>
        <v>664.93000000000029</v>
      </c>
      <c r="AF216" s="41">
        <f t="shared" si="15"/>
        <v>0</v>
      </c>
    </row>
    <row r="217" spans="1:32" s="22" customFormat="1" ht="21.75" customHeight="1">
      <c r="A217" s="22">
        <v>20</v>
      </c>
      <c r="B217" s="23"/>
      <c r="C217" s="23" t="s">
        <v>1068</v>
      </c>
      <c r="D217" s="23"/>
      <c r="E217" s="23" t="s">
        <v>479</v>
      </c>
      <c r="F217" s="23" t="s">
        <v>30</v>
      </c>
      <c r="G217" s="23">
        <v>68</v>
      </c>
      <c r="H217" s="23" t="s">
        <v>179</v>
      </c>
      <c r="I217" s="23">
        <v>13843553895</v>
      </c>
      <c r="J217" s="23" t="s">
        <v>480</v>
      </c>
      <c r="K217" s="23" t="s">
        <v>80</v>
      </c>
      <c r="L217" s="23">
        <v>836671</v>
      </c>
      <c r="M217" s="23" t="s">
        <v>461</v>
      </c>
      <c r="N217" s="23" t="s">
        <v>481</v>
      </c>
      <c r="O217" s="23"/>
      <c r="P217" s="23"/>
      <c r="Q217" s="23">
        <v>8271.4500000000007</v>
      </c>
      <c r="R217" s="23">
        <v>4221.72</v>
      </c>
      <c r="S217" s="23">
        <v>2545.61</v>
      </c>
      <c r="T217" s="23"/>
      <c r="U217" s="23"/>
      <c r="V217" s="23"/>
      <c r="W217" s="23"/>
      <c r="X217" s="23">
        <v>1105.33</v>
      </c>
      <c r="Y217" s="16">
        <f t="shared" si="13"/>
        <v>398.79000000000042</v>
      </c>
      <c r="Z217" s="23">
        <v>1504.12</v>
      </c>
      <c r="AA217" s="23">
        <v>1105.33</v>
      </c>
      <c r="AB217" s="23"/>
      <c r="AC217" s="23"/>
      <c r="AD217" s="23"/>
      <c r="AE217" s="41">
        <f t="shared" si="14"/>
        <v>398.78999999999996</v>
      </c>
      <c r="AF217" s="41">
        <f t="shared" si="15"/>
        <v>4.5474735088646412E-13</v>
      </c>
    </row>
    <row r="218" spans="1:32" s="22" customFormat="1" ht="21.75" customHeight="1">
      <c r="A218" s="22">
        <v>20</v>
      </c>
      <c r="B218" s="23"/>
      <c r="C218" s="23" t="s">
        <v>1068</v>
      </c>
      <c r="D218" s="23"/>
      <c r="E218" s="23" t="s">
        <v>482</v>
      </c>
      <c r="F218" s="23" t="s">
        <v>30</v>
      </c>
      <c r="G218" s="23">
        <v>45</v>
      </c>
      <c r="H218" s="23" t="s">
        <v>119</v>
      </c>
      <c r="I218" s="23">
        <v>13943229465</v>
      </c>
      <c r="J218" s="23" t="s">
        <v>148</v>
      </c>
      <c r="K218" s="23" t="s">
        <v>445</v>
      </c>
      <c r="L218" s="23">
        <v>836746</v>
      </c>
      <c r="M218" s="23" t="s">
        <v>465</v>
      </c>
      <c r="N218" s="23" t="s">
        <v>483</v>
      </c>
      <c r="O218" s="23"/>
      <c r="P218" s="23"/>
      <c r="Q218" s="23">
        <v>41284.720000000001</v>
      </c>
      <c r="R218" s="23">
        <v>20955.22</v>
      </c>
      <c r="S218" s="23">
        <v>12324.18</v>
      </c>
      <c r="T218" s="23"/>
      <c r="U218" s="23"/>
      <c r="V218" s="23"/>
      <c r="W218" s="23"/>
      <c r="X218" s="23">
        <v>6146.48</v>
      </c>
      <c r="Y218" s="16">
        <f t="shared" si="13"/>
        <v>1858.8400000000001</v>
      </c>
      <c r="Z218" s="23">
        <v>8005.32</v>
      </c>
      <c r="AA218" s="23">
        <v>6146.48</v>
      </c>
      <c r="AB218" s="23"/>
      <c r="AC218" s="23"/>
      <c r="AD218" s="23"/>
      <c r="AE218" s="41">
        <f t="shared" si="14"/>
        <v>1858.8400000000001</v>
      </c>
      <c r="AF218" s="41">
        <f t="shared" si="15"/>
        <v>0</v>
      </c>
    </row>
    <row r="219" spans="1:32" s="22" customFormat="1" ht="21.75" customHeight="1">
      <c r="A219" s="22">
        <v>20</v>
      </c>
      <c r="B219" s="23"/>
      <c r="C219" s="23" t="s">
        <v>1068</v>
      </c>
      <c r="D219" s="23"/>
      <c r="E219" s="23" t="s">
        <v>484</v>
      </c>
      <c r="F219" s="23" t="s">
        <v>30</v>
      </c>
      <c r="G219" s="23">
        <v>71</v>
      </c>
      <c r="H219" s="23" t="s">
        <v>123</v>
      </c>
      <c r="I219" s="23">
        <v>13089354966</v>
      </c>
      <c r="J219" s="23" t="s">
        <v>223</v>
      </c>
      <c r="K219" s="23" t="s">
        <v>81</v>
      </c>
      <c r="L219" s="23">
        <v>836878</v>
      </c>
      <c r="M219" s="23" t="s">
        <v>485</v>
      </c>
      <c r="N219" s="23" t="s">
        <v>486</v>
      </c>
      <c r="O219" s="23"/>
      <c r="P219" s="23"/>
      <c r="Q219" s="23">
        <v>25690.61</v>
      </c>
      <c r="R219" s="23">
        <v>12671.69</v>
      </c>
      <c r="S219" s="23">
        <v>8028.47</v>
      </c>
      <c r="T219" s="23"/>
      <c r="U219" s="23"/>
      <c r="V219" s="23"/>
      <c r="W219" s="23"/>
      <c r="X219" s="23">
        <v>3812.49</v>
      </c>
      <c r="Y219" s="16">
        <f t="shared" si="13"/>
        <v>1177.96</v>
      </c>
      <c r="Z219" s="23">
        <v>4990.45</v>
      </c>
      <c r="AA219" s="23">
        <v>3812.49</v>
      </c>
      <c r="AB219" s="23"/>
      <c r="AC219" s="23"/>
      <c r="AD219" s="23"/>
      <c r="AE219" s="41">
        <f t="shared" si="14"/>
        <v>1177.96</v>
      </c>
      <c r="AF219" s="41">
        <f t="shared" si="15"/>
        <v>0</v>
      </c>
    </row>
    <row r="220" spans="1:32" s="22" customFormat="1" ht="21.75" customHeight="1">
      <c r="A220" s="22">
        <v>20</v>
      </c>
      <c r="B220" s="23"/>
      <c r="C220" s="23" t="s">
        <v>1068</v>
      </c>
      <c r="D220" s="23"/>
      <c r="E220" s="23" t="s">
        <v>487</v>
      </c>
      <c r="F220" s="23" t="s">
        <v>30</v>
      </c>
      <c r="G220" s="23">
        <v>57</v>
      </c>
      <c r="H220" s="23" t="s">
        <v>488</v>
      </c>
      <c r="I220" s="23">
        <v>15943756687</v>
      </c>
      <c r="J220" s="23" t="s">
        <v>489</v>
      </c>
      <c r="K220" s="23" t="s">
        <v>70</v>
      </c>
      <c r="L220" s="23">
        <v>836728</v>
      </c>
      <c r="M220" s="23" t="s">
        <v>472</v>
      </c>
      <c r="N220" s="23" t="s">
        <v>490</v>
      </c>
      <c r="O220" s="23"/>
      <c r="P220" s="23"/>
      <c r="Q220" s="23">
        <v>55984.81</v>
      </c>
      <c r="R220" s="23">
        <v>24741.07</v>
      </c>
      <c r="S220" s="23">
        <v>13738.67</v>
      </c>
      <c r="T220" s="23"/>
      <c r="U220" s="23"/>
      <c r="V220" s="23"/>
      <c r="W220" s="23"/>
      <c r="X220" s="23">
        <v>15271.06</v>
      </c>
      <c r="Y220" s="16">
        <f t="shared" si="13"/>
        <v>2234.0100000000002</v>
      </c>
      <c r="Z220" s="23">
        <v>17505.07</v>
      </c>
      <c r="AA220" s="23">
        <v>15271.06</v>
      </c>
      <c r="AB220" s="23"/>
      <c r="AC220" s="23"/>
      <c r="AD220" s="23"/>
      <c r="AE220" s="41">
        <f t="shared" si="14"/>
        <v>2234.0100000000002</v>
      </c>
      <c r="AF220" s="41">
        <f t="shared" si="15"/>
        <v>0</v>
      </c>
    </row>
    <row r="221" spans="1:32" s="22" customFormat="1" ht="21.75" customHeight="1">
      <c r="A221" s="22">
        <v>20</v>
      </c>
      <c r="B221" s="23"/>
      <c r="C221" s="23" t="s">
        <v>1068</v>
      </c>
      <c r="D221" s="23"/>
      <c r="E221" s="23" t="s">
        <v>219</v>
      </c>
      <c r="F221" s="23" t="s">
        <v>28</v>
      </c>
      <c r="G221" s="23">
        <v>48</v>
      </c>
      <c r="H221" s="23" t="s">
        <v>93</v>
      </c>
      <c r="I221" s="23">
        <v>13252536703</v>
      </c>
      <c r="J221" s="23" t="s">
        <v>65</v>
      </c>
      <c r="K221" s="23" t="s">
        <v>66</v>
      </c>
      <c r="L221" s="23">
        <v>828350</v>
      </c>
      <c r="M221" s="23" t="s">
        <v>472</v>
      </c>
      <c r="N221" s="23" t="s">
        <v>352</v>
      </c>
      <c r="O221" s="23"/>
      <c r="P221" s="23"/>
      <c r="Q221" s="23">
        <v>28769.759999999998</v>
      </c>
      <c r="R221" s="23">
        <v>14039.18</v>
      </c>
      <c r="S221" s="23">
        <v>8902.61</v>
      </c>
      <c r="T221" s="23"/>
      <c r="U221" s="23"/>
      <c r="V221" s="23"/>
      <c r="W221" s="23"/>
      <c r="X221" s="23">
        <v>4540.5</v>
      </c>
      <c r="Y221" s="16">
        <f t="shared" si="13"/>
        <v>1287.4699999999975</v>
      </c>
      <c r="Z221" s="23">
        <v>5827.97</v>
      </c>
      <c r="AA221" s="23">
        <v>4540.5</v>
      </c>
      <c r="AB221" s="23"/>
      <c r="AC221" s="23"/>
      <c r="AD221" s="23"/>
      <c r="AE221" s="41">
        <f t="shared" si="14"/>
        <v>1287.4700000000003</v>
      </c>
      <c r="AF221" s="41">
        <f t="shared" si="15"/>
        <v>-2.7284841053187847E-12</v>
      </c>
    </row>
    <row r="222" spans="1:32" s="22" customFormat="1" ht="21.75" customHeight="1">
      <c r="A222" s="22">
        <v>20</v>
      </c>
      <c r="B222" s="23"/>
      <c r="C222" s="23" t="s">
        <v>1068</v>
      </c>
      <c r="D222" s="23"/>
      <c r="E222" s="23" t="s">
        <v>491</v>
      </c>
      <c r="F222" s="23" t="s">
        <v>28</v>
      </c>
      <c r="G222" s="23">
        <v>50</v>
      </c>
      <c r="H222" s="23" t="s">
        <v>347</v>
      </c>
      <c r="I222" s="23">
        <v>13204315722</v>
      </c>
      <c r="J222" s="23" t="s">
        <v>90</v>
      </c>
      <c r="K222" s="23" t="s">
        <v>183</v>
      </c>
      <c r="L222" s="23">
        <v>836887</v>
      </c>
      <c r="M222" s="23" t="s">
        <v>485</v>
      </c>
      <c r="N222" s="23" t="s">
        <v>492</v>
      </c>
      <c r="O222" s="23"/>
      <c r="P222" s="23"/>
      <c r="Q222" s="23">
        <v>33496.720000000001</v>
      </c>
      <c r="R222" s="23">
        <v>15517.26</v>
      </c>
      <c r="S222" s="23">
        <v>9511.98</v>
      </c>
      <c r="T222" s="23"/>
      <c r="U222" s="23"/>
      <c r="V222" s="23">
        <v>5117.8100000000004</v>
      </c>
      <c r="W222" s="23"/>
      <c r="X222" s="23">
        <v>1950.98</v>
      </c>
      <c r="Y222" s="16">
        <f t="shared" si="13"/>
        <v>1398.6899999999991</v>
      </c>
      <c r="Z222" s="23">
        <v>3349.67</v>
      </c>
      <c r="AA222" s="23">
        <v>1950.98</v>
      </c>
      <c r="AB222" s="23"/>
      <c r="AC222" s="23"/>
      <c r="AD222" s="23"/>
      <c r="AE222" s="41">
        <f t="shared" si="14"/>
        <v>1398.69</v>
      </c>
      <c r="AF222" s="41">
        <f t="shared" si="15"/>
        <v>0</v>
      </c>
    </row>
    <row r="223" spans="1:32" s="22" customFormat="1" ht="21.75" customHeight="1">
      <c r="A223" s="22">
        <v>20</v>
      </c>
      <c r="B223" s="23"/>
      <c r="C223" s="23" t="s">
        <v>1068</v>
      </c>
      <c r="D223" s="23"/>
      <c r="E223" s="23" t="s">
        <v>493</v>
      </c>
      <c r="F223" s="23" t="s">
        <v>30</v>
      </c>
      <c r="G223" s="23">
        <v>39</v>
      </c>
      <c r="H223" s="23" t="s">
        <v>93</v>
      </c>
      <c r="I223" s="23">
        <v>17767787215</v>
      </c>
      <c r="J223" s="23" t="s">
        <v>494</v>
      </c>
      <c r="K223" s="23" t="s">
        <v>92</v>
      </c>
      <c r="L223" s="23">
        <v>836947</v>
      </c>
      <c r="M223" s="23" t="s">
        <v>472</v>
      </c>
      <c r="N223" s="23" t="s">
        <v>390</v>
      </c>
      <c r="O223" s="23"/>
      <c r="P223" s="23"/>
      <c r="Q223" s="23">
        <v>5285.44</v>
      </c>
      <c r="R223" s="23">
        <v>1469.37</v>
      </c>
      <c r="S223" s="23"/>
      <c r="T223" s="23"/>
      <c r="U223" s="23"/>
      <c r="V223" s="23"/>
      <c r="W223" s="23"/>
      <c r="X223" s="23">
        <v>3607.49</v>
      </c>
      <c r="Y223" s="16">
        <f t="shared" si="13"/>
        <v>208.57999999999993</v>
      </c>
      <c r="Z223" s="23">
        <v>3816.07</v>
      </c>
      <c r="AA223" s="23">
        <v>3607.49</v>
      </c>
      <c r="AB223" s="23"/>
      <c r="AC223" s="23"/>
      <c r="AD223" s="23"/>
      <c r="AE223" s="41">
        <f t="shared" si="14"/>
        <v>208.58000000000038</v>
      </c>
      <c r="AF223" s="41">
        <f t="shared" si="15"/>
        <v>-4.5474735088646412E-13</v>
      </c>
    </row>
    <row r="224" spans="1:32" s="22" customFormat="1" ht="21.75" customHeight="1">
      <c r="A224" s="22">
        <v>20</v>
      </c>
      <c r="B224" s="23"/>
      <c r="C224" s="23" t="s">
        <v>1068</v>
      </c>
      <c r="D224" s="23"/>
      <c r="E224" s="23" t="s">
        <v>495</v>
      </c>
      <c r="F224" s="23" t="s">
        <v>30</v>
      </c>
      <c r="G224" s="23">
        <v>56</v>
      </c>
      <c r="H224" s="23" t="s">
        <v>119</v>
      </c>
      <c r="I224" s="23">
        <v>13894077833</v>
      </c>
      <c r="J224" s="23" t="s">
        <v>208</v>
      </c>
      <c r="K224" s="23" t="s">
        <v>66</v>
      </c>
      <c r="L224" s="23">
        <v>805562</v>
      </c>
      <c r="M224" s="23" t="s">
        <v>496</v>
      </c>
      <c r="N224" s="23" t="s">
        <v>437</v>
      </c>
      <c r="O224" s="23"/>
      <c r="P224" s="23"/>
      <c r="Q224" s="23">
        <v>11265.54</v>
      </c>
      <c r="R224" s="23">
        <v>4812.3500000000004</v>
      </c>
      <c r="S224" s="23">
        <v>1807.77</v>
      </c>
      <c r="T224" s="23"/>
      <c r="U224" s="23"/>
      <c r="V224" s="23"/>
      <c r="W224" s="23"/>
      <c r="X224" s="23">
        <v>4152.93</v>
      </c>
      <c r="Y224" s="16">
        <f t="shared" si="13"/>
        <v>492.48999999999978</v>
      </c>
      <c r="Z224" s="23">
        <v>4645.42</v>
      </c>
      <c r="AA224" s="23">
        <v>4152.93</v>
      </c>
      <c r="AB224" s="23"/>
      <c r="AC224" s="23"/>
      <c r="AD224" s="23"/>
      <c r="AE224" s="41">
        <f t="shared" si="14"/>
        <v>492.48999999999978</v>
      </c>
      <c r="AF224" s="41">
        <f t="shared" si="15"/>
        <v>0</v>
      </c>
    </row>
    <row r="225" spans="1:32" s="22" customFormat="1" ht="21.75" customHeight="1">
      <c r="A225" s="22">
        <v>20</v>
      </c>
      <c r="B225" s="23"/>
      <c r="C225" s="23" t="s">
        <v>1068</v>
      </c>
      <c r="D225" s="23"/>
      <c r="E225" s="23" t="s">
        <v>497</v>
      </c>
      <c r="F225" s="23" t="s">
        <v>30</v>
      </c>
      <c r="G225" s="23">
        <v>60</v>
      </c>
      <c r="H225" s="23" t="s">
        <v>135</v>
      </c>
      <c r="I225" s="23">
        <v>15662913435</v>
      </c>
      <c r="J225" s="23" t="s">
        <v>65</v>
      </c>
      <c r="K225" s="23" t="s">
        <v>84</v>
      </c>
      <c r="L225" s="23">
        <v>836799</v>
      </c>
      <c r="M225" s="23" t="s">
        <v>485</v>
      </c>
      <c r="N225" s="23" t="s">
        <v>457</v>
      </c>
      <c r="O225" s="23"/>
      <c r="P225" s="23"/>
      <c r="Q225" s="23">
        <v>14421.05</v>
      </c>
      <c r="R225" s="23">
        <v>6917.71</v>
      </c>
      <c r="S225" s="23">
        <v>2798.21</v>
      </c>
      <c r="T225" s="23"/>
      <c r="U225" s="23"/>
      <c r="V225" s="23"/>
      <c r="W225" s="23"/>
      <c r="X225" s="23">
        <v>4026.24</v>
      </c>
      <c r="Y225" s="16">
        <f t="shared" si="13"/>
        <v>678.88999999999942</v>
      </c>
      <c r="Z225" s="23">
        <v>4705.13</v>
      </c>
      <c r="AA225" s="23">
        <v>4026.24</v>
      </c>
      <c r="AB225" s="23"/>
      <c r="AC225" s="23"/>
      <c r="AD225" s="23"/>
      <c r="AE225" s="41">
        <f t="shared" si="14"/>
        <v>678.89000000000033</v>
      </c>
      <c r="AF225" s="41">
        <f t="shared" si="15"/>
        <v>-9.0949470177292824E-13</v>
      </c>
    </row>
    <row r="226" spans="1:32" s="22" customFormat="1" ht="21.75" customHeight="1">
      <c r="A226" s="22">
        <v>20</v>
      </c>
      <c r="B226" s="23"/>
      <c r="C226" s="23" t="s">
        <v>1068</v>
      </c>
      <c r="D226" s="23"/>
      <c r="E226" s="23" t="s">
        <v>498</v>
      </c>
      <c r="F226" s="23" t="s">
        <v>30</v>
      </c>
      <c r="G226" s="23">
        <v>56</v>
      </c>
      <c r="H226" s="23" t="s">
        <v>123</v>
      </c>
      <c r="I226" s="23">
        <v>15843858220</v>
      </c>
      <c r="J226" s="23" t="s">
        <v>74</v>
      </c>
      <c r="K226" s="23" t="s">
        <v>70</v>
      </c>
      <c r="L226" s="23">
        <v>833026</v>
      </c>
      <c r="M226" s="23" t="s">
        <v>465</v>
      </c>
      <c r="N226" s="23" t="s">
        <v>437</v>
      </c>
      <c r="O226" s="23"/>
      <c r="P226" s="23"/>
      <c r="Q226" s="23">
        <v>7737.87</v>
      </c>
      <c r="R226" s="23">
        <v>3722.26</v>
      </c>
      <c r="S226" s="23">
        <v>2458.17</v>
      </c>
      <c r="T226" s="23"/>
      <c r="U226" s="23"/>
      <c r="V226" s="23"/>
      <c r="W226" s="23"/>
      <c r="X226" s="23">
        <v>1217.26</v>
      </c>
      <c r="Y226" s="16">
        <f t="shared" si="13"/>
        <v>340.17999999999961</v>
      </c>
      <c r="Z226" s="23">
        <v>1557.44</v>
      </c>
      <c r="AA226" s="23">
        <v>1217.26</v>
      </c>
      <c r="AB226" s="23"/>
      <c r="AC226" s="23"/>
      <c r="AD226" s="23"/>
      <c r="AE226" s="41">
        <f t="shared" si="14"/>
        <v>340.18000000000006</v>
      </c>
      <c r="AF226" s="41">
        <f t="shared" si="15"/>
        <v>-4.5474735088646412E-13</v>
      </c>
    </row>
    <row r="227" spans="1:32" s="22" customFormat="1" ht="21.75" customHeight="1">
      <c r="A227" s="22">
        <v>20</v>
      </c>
      <c r="B227" s="23"/>
      <c r="C227" s="23" t="s">
        <v>1068</v>
      </c>
      <c r="D227" s="23"/>
      <c r="E227" s="23" t="s">
        <v>500</v>
      </c>
      <c r="F227" s="23" t="s">
        <v>28</v>
      </c>
      <c r="G227" s="23">
        <v>68</v>
      </c>
      <c r="H227" s="23" t="s">
        <v>181</v>
      </c>
      <c r="I227" s="23">
        <v>13500809909</v>
      </c>
      <c r="J227" s="23" t="s">
        <v>501</v>
      </c>
      <c r="K227" s="23" t="s">
        <v>66</v>
      </c>
      <c r="L227" s="23">
        <v>770482</v>
      </c>
      <c r="M227" s="23" t="s">
        <v>499</v>
      </c>
      <c r="N227" s="23" t="s">
        <v>486</v>
      </c>
      <c r="O227" s="23"/>
      <c r="P227" s="23"/>
      <c r="Q227" s="23">
        <v>15105.89</v>
      </c>
      <c r="R227" s="23">
        <v>6472.1</v>
      </c>
      <c r="S227" s="23">
        <v>4852.57</v>
      </c>
      <c r="T227" s="23"/>
      <c r="U227" s="23"/>
      <c r="V227" s="23"/>
      <c r="W227" s="23"/>
      <c r="X227" s="23">
        <v>3073.7</v>
      </c>
      <c r="Y227" s="16">
        <f t="shared" si="13"/>
        <v>707.51999999999953</v>
      </c>
      <c r="Z227" s="23">
        <v>3781.22</v>
      </c>
      <c r="AA227" s="23">
        <v>3073.7</v>
      </c>
      <c r="AB227" s="23"/>
      <c r="AC227" s="23"/>
      <c r="AD227" s="23"/>
      <c r="AE227" s="41">
        <f t="shared" si="14"/>
        <v>707.52</v>
      </c>
      <c r="AF227" s="41">
        <f t="shared" si="15"/>
        <v>0</v>
      </c>
    </row>
    <row r="228" spans="1:32" s="22" customFormat="1" ht="21.75" customHeight="1">
      <c r="A228" s="22">
        <v>20</v>
      </c>
      <c r="B228" s="23"/>
      <c r="C228" s="23" t="s">
        <v>1068</v>
      </c>
      <c r="D228" s="23"/>
      <c r="E228" s="23" t="s">
        <v>502</v>
      </c>
      <c r="F228" s="23" t="s">
        <v>30</v>
      </c>
      <c r="G228" s="23">
        <v>63</v>
      </c>
      <c r="H228" s="23" t="s">
        <v>51</v>
      </c>
      <c r="I228" s="23">
        <v>13578612696</v>
      </c>
      <c r="J228" s="23" t="s">
        <v>503</v>
      </c>
      <c r="K228" s="23" t="s">
        <v>66</v>
      </c>
      <c r="L228" s="23">
        <v>532900</v>
      </c>
      <c r="M228" s="23" t="s">
        <v>457</v>
      </c>
      <c r="N228" s="23" t="s">
        <v>504</v>
      </c>
      <c r="O228" s="23"/>
      <c r="P228" s="23"/>
      <c r="Q228" s="23">
        <v>67988.61</v>
      </c>
      <c r="R228" s="23">
        <v>32242.36</v>
      </c>
      <c r="S228" s="23">
        <v>17895.63</v>
      </c>
      <c r="T228" s="23">
        <v>939.86</v>
      </c>
      <c r="U228" s="23"/>
      <c r="V228" s="23"/>
      <c r="W228" s="23"/>
      <c r="X228" s="23">
        <v>14085.15</v>
      </c>
      <c r="Y228" s="16">
        <f t="shared" si="13"/>
        <v>2825.6099999999988</v>
      </c>
      <c r="Z228" s="23">
        <v>16910.759999999998</v>
      </c>
      <c r="AA228" s="23">
        <v>14085.15</v>
      </c>
      <c r="AB228" s="23"/>
      <c r="AC228" s="23"/>
      <c r="AD228" s="23"/>
      <c r="AE228" s="41">
        <f t="shared" si="14"/>
        <v>2825.6099999999988</v>
      </c>
      <c r="AF228" s="41">
        <f t="shared" si="15"/>
        <v>0</v>
      </c>
    </row>
    <row r="229" spans="1:32" s="22" customFormat="1" ht="21.75" customHeight="1">
      <c r="A229" s="22">
        <v>20</v>
      </c>
      <c r="B229" s="23"/>
      <c r="C229" s="23" t="s">
        <v>1068</v>
      </c>
      <c r="D229" s="23"/>
      <c r="E229" s="23" t="s">
        <v>505</v>
      </c>
      <c r="F229" s="23" t="s">
        <v>28</v>
      </c>
      <c r="G229" s="23">
        <v>63</v>
      </c>
      <c r="H229" s="23" t="s">
        <v>101</v>
      </c>
      <c r="I229" s="23">
        <v>15504368111</v>
      </c>
      <c r="J229" s="23" t="s">
        <v>137</v>
      </c>
      <c r="K229" s="23" t="s">
        <v>107</v>
      </c>
      <c r="L229" s="23">
        <v>837443</v>
      </c>
      <c r="M229" s="23" t="s">
        <v>457</v>
      </c>
      <c r="N229" s="23" t="s">
        <v>492</v>
      </c>
      <c r="O229" s="23"/>
      <c r="P229" s="23"/>
      <c r="Q229" s="23">
        <v>30544.91</v>
      </c>
      <c r="R229" s="23">
        <v>10018.44</v>
      </c>
      <c r="S229" s="23">
        <v>8874.1200000000008</v>
      </c>
      <c r="T229" s="23"/>
      <c r="U229" s="23"/>
      <c r="V229" s="23"/>
      <c r="W229" s="23"/>
      <c r="X229" s="23">
        <v>10303.950000000001</v>
      </c>
      <c r="Y229" s="16">
        <f t="shared" si="13"/>
        <v>1348.3999999999996</v>
      </c>
      <c r="Z229" s="23">
        <v>11652.35</v>
      </c>
      <c r="AA229" s="23">
        <v>2303.9499999999998</v>
      </c>
      <c r="AB229" s="23">
        <v>8000</v>
      </c>
      <c r="AC229" s="23"/>
      <c r="AD229" s="23"/>
      <c r="AE229" s="41">
        <f t="shared" si="14"/>
        <v>1348.4000000000015</v>
      </c>
      <c r="AF229" s="41">
        <f t="shared" si="15"/>
        <v>-1.8189894035458565E-12</v>
      </c>
    </row>
    <row r="230" spans="1:32" s="22" customFormat="1" ht="21.75" customHeight="1">
      <c r="A230" s="22">
        <v>20</v>
      </c>
      <c r="B230" s="23"/>
      <c r="C230" s="23" t="s">
        <v>1068</v>
      </c>
      <c r="D230" s="23"/>
      <c r="E230" s="23" t="s">
        <v>506</v>
      </c>
      <c r="F230" s="23" t="s">
        <v>28</v>
      </c>
      <c r="G230" s="23">
        <v>64</v>
      </c>
      <c r="H230" s="23" t="s">
        <v>41</v>
      </c>
      <c r="I230" s="23">
        <v>15164479876</v>
      </c>
      <c r="J230" s="23" t="s">
        <v>163</v>
      </c>
      <c r="K230" s="23" t="s">
        <v>107</v>
      </c>
      <c r="L230" s="23">
        <v>837101</v>
      </c>
      <c r="M230" s="23" t="s">
        <v>507</v>
      </c>
      <c r="N230" s="23" t="s">
        <v>508</v>
      </c>
      <c r="O230" s="23"/>
      <c r="P230" s="23"/>
      <c r="Q230" s="23">
        <v>27021.61</v>
      </c>
      <c r="R230" s="23">
        <v>12950.95</v>
      </c>
      <c r="S230" s="23">
        <v>8185.71</v>
      </c>
      <c r="T230" s="23"/>
      <c r="U230" s="23"/>
      <c r="V230" s="23"/>
      <c r="W230" s="23"/>
      <c r="X230" s="23">
        <v>4677.6000000000004</v>
      </c>
      <c r="Y230" s="16">
        <f t="shared" si="13"/>
        <v>1207.3499999999995</v>
      </c>
      <c r="Z230" s="23">
        <v>5884.95</v>
      </c>
      <c r="AA230" s="23">
        <v>4677.6000000000004</v>
      </c>
      <c r="AB230" s="23"/>
      <c r="AC230" s="23"/>
      <c r="AD230" s="23"/>
      <c r="AE230" s="41">
        <f t="shared" si="14"/>
        <v>1207.3499999999995</v>
      </c>
      <c r="AF230" s="41">
        <f t="shared" si="15"/>
        <v>0</v>
      </c>
    </row>
    <row r="231" spans="1:32" s="22" customFormat="1" ht="21.75" customHeight="1">
      <c r="A231" s="22">
        <v>20</v>
      </c>
      <c r="B231" s="23"/>
      <c r="C231" s="23" t="s">
        <v>1068</v>
      </c>
      <c r="D231" s="23" t="s">
        <v>67</v>
      </c>
      <c r="E231" s="23" t="s">
        <v>82</v>
      </c>
      <c r="F231" s="23" t="s">
        <v>30</v>
      </c>
      <c r="G231" s="23">
        <v>69</v>
      </c>
      <c r="H231" s="23" t="s">
        <v>68</v>
      </c>
      <c r="I231" s="23">
        <v>18844006590</v>
      </c>
      <c r="J231" s="23" t="s">
        <v>83</v>
      </c>
      <c r="K231" s="23" t="s">
        <v>84</v>
      </c>
      <c r="L231" s="23">
        <v>831265</v>
      </c>
      <c r="M231" s="23" t="s">
        <v>509</v>
      </c>
      <c r="N231" s="23" t="s">
        <v>510</v>
      </c>
      <c r="O231" s="23"/>
      <c r="P231" s="23"/>
      <c r="Q231" s="23">
        <v>56084.06</v>
      </c>
      <c r="R231" s="23">
        <v>32856.43</v>
      </c>
      <c r="S231" s="23">
        <v>16125.59</v>
      </c>
      <c r="T231" s="23">
        <v>1096.43</v>
      </c>
      <c r="U231" s="23"/>
      <c r="V231" s="23"/>
      <c r="W231" s="23"/>
      <c r="X231" s="23">
        <v>3463.2</v>
      </c>
      <c r="Y231" s="16">
        <f t="shared" si="13"/>
        <v>2542.4099999999971</v>
      </c>
      <c r="Z231" s="23">
        <v>6005.61</v>
      </c>
      <c r="AA231" s="23">
        <v>3463.2</v>
      </c>
      <c r="AB231" s="23"/>
      <c r="AC231" s="23"/>
      <c r="AD231" s="23"/>
      <c r="AE231" s="41">
        <f t="shared" si="14"/>
        <v>2542.41</v>
      </c>
      <c r="AF231" s="41">
        <f t="shared" si="15"/>
        <v>0</v>
      </c>
    </row>
    <row r="232" spans="1:32" s="22" customFormat="1" ht="21.75" customHeight="1">
      <c r="A232" s="22">
        <v>20</v>
      </c>
      <c r="B232" s="23"/>
      <c r="C232" s="23" t="s">
        <v>1068</v>
      </c>
      <c r="D232" s="23"/>
      <c r="E232" s="23" t="s">
        <v>104</v>
      </c>
      <c r="F232" s="23" t="s">
        <v>28</v>
      </c>
      <c r="G232" s="23">
        <v>53</v>
      </c>
      <c r="H232" s="23" t="s">
        <v>68</v>
      </c>
      <c r="I232" s="23">
        <v>13943153617</v>
      </c>
      <c r="J232" s="23" t="s">
        <v>105</v>
      </c>
      <c r="K232" s="23" t="s">
        <v>81</v>
      </c>
      <c r="L232" s="23">
        <v>831266</v>
      </c>
      <c r="M232" s="23" t="s">
        <v>509</v>
      </c>
      <c r="N232" s="23" t="s">
        <v>510</v>
      </c>
      <c r="O232" s="23"/>
      <c r="P232" s="23"/>
      <c r="Q232" s="23">
        <v>52423.83</v>
      </c>
      <c r="R232" s="23">
        <v>30857.3</v>
      </c>
      <c r="S232" s="23">
        <v>14449.73</v>
      </c>
      <c r="T232" s="23">
        <v>995.89</v>
      </c>
      <c r="U232" s="23"/>
      <c r="V232" s="23"/>
      <c r="W232" s="23"/>
      <c r="X232" s="23">
        <v>3732.28</v>
      </c>
      <c r="Y232" s="16">
        <f t="shared" si="13"/>
        <v>2388.6300000000024</v>
      </c>
      <c r="Z232" s="23">
        <v>6120.91</v>
      </c>
      <c r="AA232" s="23">
        <v>3732.28</v>
      </c>
      <c r="AB232" s="23"/>
      <c r="AC232" s="23"/>
      <c r="AD232" s="23"/>
      <c r="AE232" s="41">
        <f t="shared" si="14"/>
        <v>2388.6299999999997</v>
      </c>
      <c r="AF232" s="41">
        <f t="shared" si="15"/>
        <v>0</v>
      </c>
    </row>
    <row r="233" spans="1:32" s="22" customFormat="1" ht="21.75" customHeight="1">
      <c r="A233" s="22">
        <v>20</v>
      </c>
      <c r="B233" s="23"/>
      <c r="C233" s="23" t="s">
        <v>1068</v>
      </c>
      <c r="D233" s="23"/>
      <c r="E233" s="23" t="s">
        <v>40</v>
      </c>
      <c r="F233" s="23" t="s">
        <v>30</v>
      </c>
      <c r="G233" s="23">
        <v>32</v>
      </c>
      <c r="H233" s="23" t="s">
        <v>41</v>
      </c>
      <c r="I233" s="28" t="s">
        <v>511</v>
      </c>
      <c r="J233" s="23" t="s">
        <v>512</v>
      </c>
      <c r="K233" s="23" t="s">
        <v>134</v>
      </c>
      <c r="L233" s="23">
        <v>837497</v>
      </c>
      <c r="M233" s="23" t="s">
        <v>509</v>
      </c>
      <c r="N233" s="23" t="s">
        <v>513</v>
      </c>
      <c r="O233" s="23"/>
      <c r="P233" s="23"/>
      <c r="Q233" s="23">
        <v>6586.93</v>
      </c>
      <c r="R233" s="23">
        <v>3655.88</v>
      </c>
      <c r="S233" s="23">
        <v>244.08</v>
      </c>
      <c r="T233" s="23"/>
      <c r="U233" s="23"/>
      <c r="V233" s="23"/>
      <c r="W233" s="23"/>
      <c r="X233" s="23">
        <v>2376.02</v>
      </c>
      <c r="Y233" s="16">
        <f t="shared" si="13"/>
        <v>310.95000000000027</v>
      </c>
      <c r="Z233" s="23">
        <v>2686.97</v>
      </c>
      <c r="AA233" s="23">
        <v>2376.02</v>
      </c>
      <c r="AB233" s="23"/>
      <c r="AC233" s="23"/>
      <c r="AD233" s="23"/>
      <c r="AE233" s="41">
        <f t="shared" si="14"/>
        <v>310.94999999999982</v>
      </c>
      <c r="AF233" s="41">
        <f t="shared" si="15"/>
        <v>4.5474735088646412E-13</v>
      </c>
    </row>
    <row r="234" spans="1:32" s="22" customFormat="1" ht="21.75" customHeight="1">
      <c r="A234" s="22">
        <v>20</v>
      </c>
      <c r="B234" s="23"/>
      <c r="C234" s="23" t="s">
        <v>1068</v>
      </c>
      <c r="D234" s="23"/>
      <c r="E234" s="23" t="s">
        <v>177</v>
      </c>
      <c r="F234" s="23" t="s">
        <v>30</v>
      </c>
      <c r="G234" s="23">
        <v>76</v>
      </c>
      <c r="H234" s="23" t="s">
        <v>51</v>
      </c>
      <c r="I234" s="23">
        <v>15843183588</v>
      </c>
      <c r="J234" s="23" t="s">
        <v>137</v>
      </c>
      <c r="K234" s="23" t="s">
        <v>73</v>
      </c>
      <c r="L234" s="23">
        <v>826027</v>
      </c>
      <c r="M234" s="23" t="s">
        <v>509</v>
      </c>
      <c r="N234" s="23" t="s">
        <v>490</v>
      </c>
      <c r="O234" s="23"/>
      <c r="P234" s="23"/>
      <c r="Q234" s="23">
        <v>14973.59</v>
      </c>
      <c r="R234" s="23">
        <v>8058.75</v>
      </c>
      <c r="S234" s="23">
        <v>4288.13</v>
      </c>
      <c r="T234" s="23">
        <v>216.87</v>
      </c>
      <c r="U234" s="23"/>
      <c r="V234" s="23"/>
      <c r="W234" s="23"/>
      <c r="X234" s="23">
        <v>1723.27</v>
      </c>
      <c r="Y234" s="16">
        <f t="shared" si="13"/>
        <v>686.57000000000016</v>
      </c>
      <c r="Z234" s="23">
        <v>2409.84</v>
      </c>
      <c r="AA234" s="23">
        <v>1723.27</v>
      </c>
      <c r="AB234" s="23"/>
      <c r="AC234" s="23"/>
      <c r="AD234" s="23"/>
      <c r="AE234" s="41">
        <f t="shared" si="14"/>
        <v>686.57000000000016</v>
      </c>
      <c r="AF234" s="41">
        <f t="shared" si="15"/>
        <v>0</v>
      </c>
    </row>
    <row r="235" spans="1:32" s="22" customFormat="1" ht="21.75" customHeight="1">
      <c r="A235" s="22">
        <v>20</v>
      </c>
      <c r="B235" s="23"/>
      <c r="C235" s="23" t="s">
        <v>1068</v>
      </c>
      <c r="D235" s="23"/>
      <c r="E235" s="23" t="s">
        <v>514</v>
      </c>
      <c r="F235" s="23" t="s">
        <v>30</v>
      </c>
      <c r="G235" s="23">
        <v>68</v>
      </c>
      <c r="H235" s="23" t="s">
        <v>68</v>
      </c>
      <c r="I235" s="23">
        <v>15500097658</v>
      </c>
      <c r="J235" s="23" t="s">
        <v>163</v>
      </c>
      <c r="K235" s="23" t="s">
        <v>107</v>
      </c>
      <c r="L235" s="23">
        <v>837214</v>
      </c>
      <c r="M235" s="23" t="s">
        <v>390</v>
      </c>
      <c r="N235" s="23" t="s">
        <v>513</v>
      </c>
      <c r="O235" s="23"/>
      <c r="P235" s="23"/>
      <c r="Q235" s="23">
        <v>36274.65</v>
      </c>
      <c r="R235" s="23">
        <v>13969.79</v>
      </c>
      <c r="S235" s="23">
        <v>7256</v>
      </c>
      <c r="T235" s="23">
        <v>829.07</v>
      </c>
      <c r="U235" s="23"/>
      <c r="V235" s="23"/>
      <c r="W235" s="23"/>
      <c r="X235" s="23">
        <v>12934.81</v>
      </c>
      <c r="Y235" s="16">
        <f t="shared" si="13"/>
        <v>1284.9800000000014</v>
      </c>
      <c r="Z235" s="23">
        <v>14219.79</v>
      </c>
      <c r="AA235" s="23">
        <v>334.81</v>
      </c>
      <c r="AB235" s="23">
        <v>12600</v>
      </c>
      <c r="AC235" s="23"/>
      <c r="AD235" s="23"/>
      <c r="AE235" s="41">
        <f t="shared" si="14"/>
        <v>1284.9800000000014</v>
      </c>
      <c r="AF235" s="41">
        <f t="shared" si="15"/>
        <v>0</v>
      </c>
    </row>
    <row r="236" spans="1:32" s="22" customFormat="1" ht="21.75" customHeight="1">
      <c r="A236" s="22">
        <v>20</v>
      </c>
      <c r="B236" s="23"/>
      <c r="C236" s="23" t="s">
        <v>1068</v>
      </c>
      <c r="D236" s="23"/>
      <c r="E236" s="23" t="s">
        <v>195</v>
      </c>
      <c r="F236" s="23" t="s">
        <v>28</v>
      </c>
      <c r="G236" s="23">
        <v>53</v>
      </c>
      <c r="H236" s="23" t="s">
        <v>41</v>
      </c>
      <c r="I236" s="23">
        <v>13756730483</v>
      </c>
      <c r="J236" s="23" t="s">
        <v>157</v>
      </c>
      <c r="K236" s="23" t="s">
        <v>155</v>
      </c>
      <c r="L236" s="23">
        <v>828174</v>
      </c>
      <c r="M236" s="23" t="s">
        <v>390</v>
      </c>
      <c r="N236" s="23" t="s">
        <v>390</v>
      </c>
      <c r="O236" s="23"/>
      <c r="P236" s="23"/>
      <c r="Q236" s="23">
        <v>9499.57</v>
      </c>
      <c r="R236" s="23">
        <v>4175.12</v>
      </c>
      <c r="S236" s="23">
        <v>2856.83</v>
      </c>
      <c r="T236" s="23"/>
      <c r="U236" s="23"/>
      <c r="V236" s="23"/>
      <c r="W236" s="23"/>
      <c r="X236" s="23">
        <v>2094.9699999999998</v>
      </c>
      <c r="Y236" s="16">
        <f t="shared" si="13"/>
        <v>372.65000000000009</v>
      </c>
      <c r="Z236" s="23">
        <v>2467.62</v>
      </c>
      <c r="AA236" s="23">
        <v>2094.9699999999998</v>
      </c>
      <c r="AB236" s="23"/>
      <c r="AC236" s="23"/>
      <c r="AD236" s="23"/>
      <c r="AE236" s="41">
        <f t="shared" si="14"/>
        <v>372.65000000000009</v>
      </c>
      <c r="AF236" s="41">
        <f t="shared" si="15"/>
        <v>0</v>
      </c>
    </row>
    <row r="237" spans="1:32" s="22" customFormat="1" ht="21.75" customHeight="1">
      <c r="A237" s="22">
        <v>20</v>
      </c>
      <c r="B237" s="23"/>
      <c r="C237" s="23" t="s">
        <v>1068</v>
      </c>
      <c r="D237" s="23"/>
      <c r="E237" s="23" t="s">
        <v>515</v>
      </c>
      <c r="F237" s="23" t="s">
        <v>30</v>
      </c>
      <c r="G237" s="23">
        <v>50</v>
      </c>
      <c r="H237" s="23" t="s">
        <v>516</v>
      </c>
      <c r="I237" s="23">
        <v>15981140560</v>
      </c>
      <c r="J237" s="23" t="s">
        <v>117</v>
      </c>
      <c r="K237" s="23" t="s">
        <v>118</v>
      </c>
      <c r="L237" s="23">
        <v>774775</v>
      </c>
      <c r="M237" s="23" t="s">
        <v>517</v>
      </c>
      <c r="N237" s="23" t="s">
        <v>352</v>
      </c>
      <c r="O237" s="23"/>
      <c r="P237" s="23"/>
      <c r="Q237" s="23">
        <v>18057.310000000001</v>
      </c>
      <c r="R237" s="23">
        <v>8257</v>
      </c>
      <c r="S237" s="23">
        <v>3837.66</v>
      </c>
      <c r="T237" s="23"/>
      <c r="U237" s="23"/>
      <c r="V237" s="23"/>
      <c r="W237" s="23"/>
      <c r="X237" s="23">
        <v>5157.0200000000004</v>
      </c>
      <c r="Y237" s="16">
        <f t="shared" si="13"/>
        <v>805.63000000000102</v>
      </c>
      <c r="Z237" s="23">
        <v>5962.65</v>
      </c>
      <c r="AA237" s="23">
        <v>5157.0200000000004</v>
      </c>
      <c r="AB237" s="23"/>
      <c r="AC237" s="23"/>
      <c r="AD237" s="23"/>
      <c r="AE237" s="41">
        <f t="shared" si="14"/>
        <v>805.6299999999992</v>
      </c>
      <c r="AF237" s="41">
        <f t="shared" si="15"/>
        <v>1.8189894035458565E-12</v>
      </c>
    </row>
    <row r="238" spans="1:32" s="22" customFormat="1" ht="21.75" customHeight="1">
      <c r="A238" s="22">
        <v>20</v>
      </c>
      <c r="B238" s="23"/>
      <c r="C238" s="23" t="s">
        <v>1068</v>
      </c>
      <c r="D238" s="23"/>
      <c r="E238" s="23" t="s">
        <v>518</v>
      </c>
      <c r="F238" s="23" t="s">
        <v>30</v>
      </c>
      <c r="G238" s="23">
        <v>53</v>
      </c>
      <c r="H238" s="23" t="s">
        <v>68</v>
      </c>
      <c r="I238" s="23">
        <v>13944950556</v>
      </c>
      <c r="J238" s="23" t="s">
        <v>148</v>
      </c>
      <c r="K238" s="23" t="s">
        <v>149</v>
      </c>
      <c r="L238" s="23">
        <v>777460</v>
      </c>
      <c r="M238" s="23" t="s">
        <v>499</v>
      </c>
      <c r="N238" s="23" t="s">
        <v>390</v>
      </c>
      <c r="O238" s="23"/>
      <c r="P238" s="23"/>
      <c r="Q238" s="23">
        <v>6369.47</v>
      </c>
      <c r="R238" s="23">
        <v>2702.56</v>
      </c>
      <c r="S238" s="23"/>
      <c r="T238" s="23">
        <v>292.24</v>
      </c>
      <c r="U238" s="23"/>
      <c r="V238" s="23"/>
      <c r="W238" s="23"/>
      <c r="X238" s="23">
        <v>3113.98</v>
      </c>
      <c r="Y238" s="16">
        <f t="shared" si="13"/>
        <v>260.69000000000005</v>
      </c>
      <c r="Z238" s="23">
        <v>3374.67</v>
      </c>
      <c r="AA238" s="23">
        <v>1113.98</v>
      </c>
      <c r="AB238" s="23">
        <v>2000</v>
      </c>
      <c r="AC238" s="23"/>
      <c r="AD238" s="23"/>
      <c r="AE238" s="41">
        <f t="shared" si="14"/>
        <v>260.69000000000005</v>
      </c>
      <c r="AF238" s="41">
        <f t="shared" si="15"/>
        <v>0</v>
      </c>
    </row>
    <row r="239" spans="1:32" s="22" customFormat="1" ht="21.75" customHeight="1">
      <c r="A239" s="22">
        <v>20</v>
      </c>
      <c r="B239" s="23"/>
      <c r="C239" s="23" t="s">
        <v>1068</v>
      </c>
      <c r="D239" s="23"/>
      <c r="E239" s="23" t="s">
        <v>519</v>
      </c>
      <c r="F239" s="23" t="s">
        <v>28</v>
      </c>
      <c r="G239" s="23">
        <v>75</v>
      </c>
      <c r="H239" s="23" t="s">
        <v>51</v>
      </c>
      <c r="I239" s="23">
        <v>13174351777</v>
      </c>
      <c r="J239" s="23" t="s">
        <v>520</v>
      </c>
      <c r="K239" s="23" t="s">
        <v>118</v>
      </c>
      <c r="L239" s="23">
        <v>837775</v>
      </c>
      <c r="M239" s="23" t="s">
        <v>406</v>
      </c>
      <c r="N239" s="23" t="s">
        <v>404</v>
      </c>
      <c r="O239" s="23"/>
      <c r="P239" s="23"/>
      <c r="Q239" s="23">
        <v>58999.85</v>
      </c>
      <c r="R239" s="23">
        <v>26608.62</v>
      </c>
      <c r="S239" s="23">
        <v>13026.15</v>
      </c>
      <c r="T239" s="23">
        <v>1162.5899999999999</v>
      </c>
      <c r="U239" s="23"/>
      <c r="V239" s="23"/>
      <c r="W239" s="23"/>
      <c r="X239" s="23">
        <v>15846.36</v>
      </c>
      <c r="Y239" s="16">
        <f t="shared" si="13"/>
        <v>2356.130000000001</v>
      </c>
      <c r="Z239" s="23">
        <v>18202.490000000002</v>
      </c>
      <c r="AA239" s="23">
        <v>15846.36</v>
      </c>
      <c r="AB239" s="23"/>
      <c r="AC239" s="23"/>
      <c r="AD239" s="23"/>
      <c r="AE239" s="41">
        <f t="shared" si="14"/>
        <v>2356.130000000001</v>
      </c>
      <c r="AF239" s="41">
        <f t="shared" si="15"/>
        <v>0</v>
      </c>
    </row>
    <row r="240" spans="1:32" s="22" customFormat="1" ht="21.75" customHeight="1">
      <c r="A240" s="22">
        <v>20</v>
      </c>
      <c r="B240" s="23"/>
      <c r="C240" s="23" t="s">
        <v>1068</v>
      </c>
      <c r="D240" s="23"/>
      <c r="E240" s="23" t="s">
        <v>287</v>
      </c>
      <c r="F240" s="23" t="s">
        <v>30</v>
      </c>
      <c r="G240" s="23">
        <v>25</v>
      </c>
      <c r="H240" s="23" t="s">
        <v>41</v>
      </c>
      <c r="I240" s="23">
        <v>13943305586</v>
      </c>
      <c r="J240" s="23" t="s">
        <v>133</v>
      </c>
      <c r="K240" s="23" t="s">
        <v>134</v>
      </c>
      <c r="L240" s="23">
        <v>729020</v>
      </c>
      <c r="M240" s="23" t="s">
        <v>513</v>
      </c>
      <c r="N240" s="23" t="s">
        <v>490</v>
      </c>
      <c r="O240" s="23"/>
      <c r="P240" s="23"/>
      <c r="Q240" s="23">
        <v>1692.51</v>
      </c>
      <c r="R240" s="23">
        <v>805.32</v>
      </c>
      <c r="S240" s="23"/>
      <c r="T240" s="23"/>
      <c r="U240" s="23"/>
      <c r="V240" s="23"/>
      <c r="W240" s="23"/>
      <c r="X240" s="23">
        <v>807.98</v>
      </c>
      <c r="Y240" s="16">
        <f t="shared" si="13"/>
        <v>79.209999999999923</v>
      </c>
      <c r="Z240" s="23">
        <v>887.19</v>
      </c>
      <c r="AA240" s="23">
        <v>807.98</v>
      </c>
      <c r="AB240" s="23"/>
      <c r="AC240" s="23"/>
      <c r="AD240" s="23"/>
      <c r="AE240" s="41">
        <f t="shared" si="14"/>
        <v>79.210000000000036</v>
      </c>
      <c r="AF240" s="41">
        <f t="shared" si="15"/>
        <v>-1.1368683772161603E-13</v>
      </c>
    </row>
    <row r="241" spans="1:32" s="22" customFormat="1" ht="21.75" customHeight="1">
      <c r="A241" s="22">
        <v>20</v>
      </c>
      <c r="B241" s="23"/>
      <c r="C241" s="23" t="s">
        <v>1068</v>
      </c>
      <c r="D241" s="23"/>
      <c r="E241" s="23" t="s">
        <v>521</v>
      </c>
      <c r="F241" s="23" t="s">
        <v>28</v>
      </c>
      <c r="G241" s="23">
        <v>62</v>
      </c>
      <c r="H241" s="23" t="s">
        <v>68</v>
      </c>
      <c r="I241" s="23">
        <v>15714370299</v>
      </c>
      <c r="J241" s="23" t="s">
        <v>65</v>
      </c>
      <c r="K241" s="23" t="s">
        <v>66</v>
      </c>
      <c r="L241" s="23">
        <v>787162</v>
      </c>
      <c r="M241" s="23" t="s">
        <v>513</v>
      </c>
      <c r="N241" s="23" t="s">
        <v>522</v>
      </c>
      <c r="O241" s="23"/>
      <c r="P241" s="23"/>
      <c r="Q241" s="23">
        <v>13130.59</v>
      </c>
      <c r="R241" s="23">
        <v>6240.65</v>
      </c>
      <c r="S241" s="23">
        <v>2203.85</v>
      </c>
      <c r="T241" s="23">
        <v>430.43</v>
      </c>
      <c r="U241" s="23"/>
      <c r="V241" s="23"/>
      <c r="W241" s="23"/>
      <c r="X241" s="23">
        <v>3673.33</v>
      </c>
      <c r="Y241" s="16">
        <f t="shared" si="13"/>
        <v>582.32999999999993</v>
      </c>
      <c r="Z241" s="23">
        <v>4255.66</v>
      </c>
      <c r="AA241" s="23">
        <v>3673.33</v>
      </c>
      <c r="AB241" s="23"/>
      <c r="AC241" s="23"/>
      <c r="AD241" s="23"/>
      <c r="AE241" s="41">
        <f t="shared" si="14"/>
        <v>582.32999999999993</v>
      </c>
      <c r="AF241" s="41">
        <f t="shared" si="15"/>
        <v>0</v>
      </c>
    </row>
    <row r="242" spans="1:32" s="22" customFormat="1" ht="21.75" customHeight="1">
      <c r="A242" s="22">
        <v>20</v>
      </c>
      <c r="B242" s="23"/>
      <c r="C242" s="23" t="s">
        <v>1068</v>
      </c>
      <c r="D242" s="23" t="s">
        <v>95</v>
      </c>
      <c r="E242" s="23" t="s">
        <v>202</v>
      </c>
      <c r="F242" s="23" t="s">
        <v>28</v>
      </c>
      <c r="G242" s="23">
        <v>55</v>
      </c>
      <c r="H242" s="23" t="s">
        <v>181</v>
      </c>
      <c r="I242" s="23">
        <v>18043011762</v>
      </c>
      <c r="J242" s="23" t="s">
        <v>79</v>
      </c>
      <c r="K242" s="23" t="s">
        <v>70</v>
      </c>
      <c r="L242" s="23">
        <v>781067</v>
      </c>
      <c r="M242" s="23" t="s">
        <v>451</v>
      </c>
      <c r="N242" s="23" t="s">
        <v>486</v>
      </c>
      <c r="O242" s="23"/>
      <c r="P242" s="23"/>
      <c r="Q242" s="23">
        <v>10177.969999999999</v>
      </c>
      <c r="R242" s="23">
        <v>5167.8</v>
      </c>
      <c r="S242" s="23">
        <v>3284.48</v>
      </c>
      <c r="T242" s="23"/>
      <c r="U242" s="23"/>
      <c r="V242" s="23"/>
      <c r="W242" s="23"/>
      <c r="X242" s="23">
        <v>1265</v>
      </c>
      <c r="Y242" s="16">
        <f t="shared" si="13"/>
        <v>460.68999999999915</v>
      </c>
      <c r="Z242" s="23">
        <v>1725.69</v>
      </c>
      <c r="AA242" s="23">
        <v>1265</v>
      </c>
      <c r="AB242" s="23"/>
      <c r="AC242" s="23"/>
      <c r="AD242" s="23"/>
      <c r="AE242" s="41">
        <f t="shared" si="14"/>
        <v>460.69000000000005</v>
      </c>
      <c r="AF242" s="41">
        <f t="shared" si="15"/>
        <v>-9.0949470177292824E-13</v>
      </c>
    </row>
    <row r="243" spans="1:32" s="22" customFormat="1" ht="21.75" customHeight="1">
      <c r="A243" s="22">
        <v>20</v>
      </c>
      <c r="B243" s="23"/>
      <c r="C243" s="23" t="s">
        <v>1068</v>
      </c>
      <c r="D243" s="23"/>
      <c r="E243" s="23" t="s">
        <v>523</v>
      </c>
      <c r="F243" s="23" t="s">
        <v>28</v>
      </c>
      <c r="G243" s="23">
        <v>64</v>
      </c>
      <c r="H243" s="23" t="s">
        <v>41</v>
      </c>
      <c r="I243" s="23">
        <v>18744107818</v>
      </c>
      <c r="J243" s="23" t="s">
        <v>524</v>
      </c>
      <c r="K243" s="23" t="s">
        <v>81</v>
      </c>
      <c r="L243" s="23">
        <v>820221</v>
      </c>
      <c r="M243" s="23" t="s">
        <v>451</v>
      </c>
      <c r="N243" s="23" t="s">
        <v>504</v>
      </c>
      <c r="O243" s="23"/>
      <c r="P243" s="23"/>
      <c r="Q243" s="23">
        <v>34645.089999999997</v>
      </c>
      <c r="R243" s="23">
        <v>21703.43</v>
      </c>
      <c r="S243" s="23">
        <v>9526.07</v>
      </c>
      <c r="T243" s="23"/>
      <c r="U243" s="23"/>
      <c r="V243" s="23"/>
      <c r="W243" s="23"/>
      <c r="X243" s="23">
        <v>1811.66</v>
      </c>
      <c r="Y243" s="16">
        <f t="shared" si="13"/>
        <v>1603.9299999999964</v>
      </c>
      <c r="Z243" s="23">
        <v>3415.59</v>
      </c>
      <c r="AA243" s="23">
        <v>1811.66</v>
      </c>
      <c r="AB243" s="23"/>
      <c r="AC243" s="23"/>
      <c r="AD243" s="23"/>
      <c r="AE243" s="41">
        <f t="shared" si="14"/>
        <v>1603.93</v>
      </c>
      <c r="AF243" s="41">
        <f t="shared" si="15"/>
        <v>-3.637978807091713E-12</v>
      </c>
    </row>
    <row r="244" spans="1:32" s="22" customFormat="1" ht="21.75" customHeight="1">
      <c r="A244" s="22">
        <v>20</v>
      </c>
      <c r="B244" s="23"/>
      <c r="C244" s="23" t="s">
        <v>1068</v>
      </c>
      <c r="D244" s="23"/>
      <c r="E244" s="23" t="s">
        <v>525</v>
      </c>
      <c r="F244" s="23" t="s">
        <v>30</v>
      </c>
      <c r="G244" s="23">
        <v>32</v>
      </c>
      <c r="H244" s="23" t="s">
        <v>181</v>
      </c>
      <c r="I244" s="23">
        <v>13694013804</v>
      </c>
      <c r="J244" s="23" t="s">
        <v>163</v>
      </c>
      <c r="K244" s="23" t="s">
        <v>107</v>
      </c>
      <c r="L244" s="23">
        <v>837910</v>
      </c>
      <c r="M244" s="23" t="s">
        <v>451</v>
      </c>
      <c r="N244" s="23" t="s">
        <v>508</v>
      </c>
      <c r="O244" s="23"/>
      <c r="P244" s="23"/>
      <c r="Q244" s="23">
        <v>12101.5</v>
      </c>
      <c r="R244" s="23">
        <v>3376.6</v>
      </c>
      <c r="S244" s="23">
        <v>3768.12</v>
      </c>
      <c r="T244" s="23"/>
      <c r="U244" s="23"/>
      <c r="V244" s="23"/>
      <c r="W244" s="23"/>
      <c r="X244" s="23">
        <v>4419.42</v>
      </c>
      <c r="Y244" s="16">
        <f t="shared" si="13"/>
        <v>537.35999999999967</v>
      </c>
      <c r="Z244" s="23">
        <v>4956.78</v>
      </c>
      <c r="AA244" s="23">
        <v>4419.42</v>
      </c>
      <c r="AB244" s="23"/>
      <c r="AC244" s="23"/>
      <c r="AD244" s="23"/>
      <c r="AE244" s="41">
        <f t="shared" si="14"/>
        <v>537.35999999999967</v>
      </c>
      <c r="AF244" s="41">
        <f t="shared" si="15"/>
        <v>0</v>
      </c>
    </row>
    <row r="245" spans="1:32" s="22" customFormat="1" ht="21.75" customHeight="1">
      <c r="A245" s="22">
        <v>20</v>
      </c>
      <c r="B245" s="23"/>
      <c r="C245" s="23" t="s">
        <v>1068</v>
      </c>
      <c r="D245" s="23" t="s">
        <v>95</v>
      </c>
      <c r="E245" s="23" t="s">
        <v>160</v>
      </c>
      <c r="F245" s="23" t="s">
        <v>28</v>
      </c>
      <c r="G245" s="23">
        <v>46</v>
      </c>
      <c r="H245" s="23" t="s">
        <v>51</v>
      </c>
      <c r="I245" s="23">
        <v>13756287372</v>
      </c>
      <c r="J245" s="23" t="s">
        <v>79</v>
      </c>
      <c r="K245" s="23" t="s">
        <v>159</v>
      </c>
      <c r="L245" s="23">
        <v>777535</v>
      </c>
      <c r="M245" s="23" t="s">
        <v>483</v>
      </c>
      <c r="N245" s="23" t="s">
        <v>504</v>
      </c>
      <c r="O245" s="23"/>
      <c r="P245" s="23"/>
      <c r="Q245" s="23">
        <v>9262.08</v>
      </c>
      <c r="R245" s="23">
        <v>4541.99</v>
      </c>
      <c r="S245" s="23">
        <v>3066.5</v>
      </c>
      <c r="T245" s="23">
        <v>97.45</v>
      </c>
      <c r="U245" s="23"/>
      <c r="V245" s="23"/>
      <c r="W245" s="23"/>
      <c r="X245" s="23">
        <v>1128.24</v>
      </c>
      <c r="Y245" s="16">
        <f t="shared" si="13"/>
        <v>427.90000000000009</v>
      </c>
      <c r="Z245" s="23">
        <v>1556.14</v>
      </c>
      <c r="AA245" s="23">
        <v>1128.24</v>
      </c>
      <c r="AB245" s="23"/>
      <c r="AC245" s="23"/>
      <c r="AD245" s="23"/>
      <c r="AE245" s="41">
        <f t="shared" si="14"/>
        <v>427.90000000000009</v>
      </c>
      <c r="AF245" s="41">
        <f t="shared" si="15"/>
        <v>0</v>
      </c>
    </row>
    <row r="246" spans="1:32" s="22" customFormat="1" ht="21.75" customHeight="1">
      <c r="A246" s="22">
        <v>20</v>
      </c>
      <c r="B246" s="23"/>
      <c r="C246" s="23" t="s">
        <v>1068</v>
      </c>
      <c r="D246" s="23"/>
      <c r="E246" s="23" t="s">
        <v>158</v>
      </c>
      <c r="F246" s="23" t="s">
        <v>28</v>
      </c>
      <c r="G246" s="23">
        <v>44</v>
      </c>
      <c r="H246" s="23" t="s">
        <v>49</v>
      </c>
      <c r="I246" s="23">
        <v>13234422646</v>
      </c>
      <c r="J246" s="23" t="s">
        <v>79</v>
      </c>
      <c r="K246" s="23" t="s">
        <v>159</v>
      </c>
      <c r="L246" s="23">
        <v>781993</v>
      </c>
      <c r="M246" s="23" t="s">
        <v>483</v>
      </c>
      <c r="N246" s="23" t="s">
        <v>504</v>
      </c>
      <c r="O246" s="23"/>
      <c r="P246" s="23"/>
      <c r="Q246" s="23">
        <v>9652.08</v>
      </c>
      <c r="R246" s="23">
        <v>4735.04</v>
      </c>
      <c r="S246" s="23">
        <v>3194.52</v>
      </c>
      <c r="T246" s="23">
        <v>135.91999999999999</v>
      </c>
      <c r="U246" s="23"/>
      <c r="V246" s="23"/>
      <c r="W246" s="23"/>
      <c r="X246" s="23">
        <v>1141.1500000000001</v>
      </c>
      <c r="Y246" s="16">
        <f t="shared" si="13"/>
        <v>445.44999999999982</v>
      </c>
      <c r="Z246" s="23">
        <v>1586.6</v>
      </c>
      <c r="AA246" s="23">
        <v>1141.1500000000001</v>
      </c>
      <c r="AB246" s="23"/>
      <c r="AC246" s="23"/>
      <c r="AD246" s="23"/>
      <c r="AE246" s="41">
        <f t="shared" si="14"/>
        <v>445.44999999999982</v>
      </c>
      <c r="AF246" s="41">
        <f t="shared" si="15"/>
        <v>0</v>
      </c>
    </row>
    <row r="247" spans="1:32" s="22" customFormat="1" ht="21.75" customHeight="1">
      <c r="A247" s="22">
        <v>20</v>
      </c>
      <c r="B247" s="23"/>
      <c r="C247" s="23" t="s">
        <v>1068</v>
      </c>
      <c r="D247" s="23"/>
      <c r="E247" s="23" t="s">
        <v>144</v>
      </c>
      <c r="F247" s="23" t="s">
        <v>28</v>
      </c>
      <c r="G247" s="23">
        <v>44</v>
      </c>
      <c r="H247" s="23" t="s">
        <v>145</v>
      </c>
      <c r="I247" s="23">
        <v>13694029239</v>
      </c>
      <c r="J247" s="23" t="s">
        <v>130</v>
      </c>
      <c r="K247" s="23" t="s">
        <v>146</v>
      </c>
      <c r="L247" s="23">
        <v>780694</v>
      </c>
      <c r="M247" s="23" t="s">
        <v>483</v>
      </c>
      <c r="N247" s="23" t="s">
        <v>504</v>
      </c>
      <c r="O247" s="23"/>
      <c r="P247" s="23"/>
      <c r="Q247" s="23">
        <v>9249.7800000000007</v>
      </c>
      <c r="R247" s="23">
        <v>3809.96</v>
      </c>
      <c r="S247" s="23">
        <v>3466.07</v>
      </c>
      <c r="T247" s="23"/>
      <c r="U247" s="23"/>
      <c r="V247" s="23"/>
      <c r="W247" s="23"/>
      <c r="X247" s="23">
        <v>1552.39</v>
      </c>
      <c r="Y247" s="16">
        <f t="shared" si="13"/>
        <v>421.36000000000035</v>
      </c>
      <c r="Z247" s="23">
        <v>1973.75</v>
      </c>
      <c r="AA247" s="23">
        <v>1552.39</v>
      </c>
      <c r="AB247" s="23"/>
      <c r="AC247" s="23"/>
      <c r="AD247" s="23"/>
      <c r="AE247" s="41">
        <f t="shared" si="14"/>
        <v>421.3599999999999</v>
      </c>
      <c r="AF247" s="41">
        <f t="shared" si="15"/>
        <v>4.5474735088646412E-13</v>
      </c>
    </row>
    <row r="248" spans="1:32" s="22" customFormat="1" ht="21.75" customHeight="1">
      <c r="A248" s="22">
        <v>20</v>
      </c>
      <c r="B248" s="23"/>
      <c r="C248" s="23" t="s">
        <v>1068</v>
      </c>
      <c r="D248" s="23"/>
      <c r="E248" s="23" t="s">
        <v>197</v>
      </c>
      <c r="F248" s="23" t="s">
        <v>28</v>
      </c>
      <c r="G248" s="23">
        <v>60</v>
      </c>
      <c r="H248" s="23" t="s">
        <v>142</v>
      </c>
      <c r="I248" s="23">
        <v>15143895002</v>
      </c>
      <c r="J248" s="23" t="s">
        <v>69</v>
      </c>
      <c r="K248" s="23" t="s">
        <v>74</v>
      </c>
      <c r="L248" s="23">
        <v>838153</v>
      </c>
      <c r="M248" s="23" t="s">
        <v>483</v>
      </c>
      <c r="N248" s="23" t="s">
        <v>508</v>
      </c>
      <c r="O248" s="23"/>
      <c r="P248" s="23"/>
      <c r="Q248" s="23">
        <v>3632.46</v>
      </c>
      <c r="R248" s="23">
        <v>1469.26</v>
      </c>
      <c r="S248" s="23">
        <v>1347.45</v>
      </c>
      <c r="T248" s="23"/>
      <c r="U248" s="23"/>
      <c r="V248" s="23"/>
      <c r="W248" s="23"/>
      <c r="X248" s="23">
        <v>652.19000000000005</v>
      </c>
      <c r="Y248" s="16">
        <f t="shared" si="13"/>
        <v>163.55999999999972</v>
      </c>
      <c r="Z248" s="23">
        <v>815.75</v>
      </c>
      <c r="AA248" s="23">
        <v>652.19000000000005</v>
      </c>
      <c r="AB248" s="23"/>
      <c r="AC248" s="23"/>
      <c r="AD248" s="23"/>
      <c r="AE248" s="41">
        <f t="shared" si="14"/>
        <v>163.55999999999995</v>
      </c>
      <c r="AF248" s="41">
        <f t="shared" si="15"/>
        <v>-2.2737367544323206E-13</v>
      </c>
    </row>
    <row r="249" spans="1:32" s="22" customFormat="1" ht="21.75" customHeight="1">
      <c r="A249" s="22">
        <v>20</v>
      </c>
      <c r="B249" s="23"/>
      <c r="C249" s="23" t="s">
        <v>1068</v>
      </c>
      <c r="D249" s="23">
        <v>1</v>
      </c>
      <c r="E249" s="23" t="s">
        <v>526</v>
      </c>
      <c r="F249" s="23" t="s">
        <v>28</v>
      </c>
      <c r="G249" s="23">
        <v>57</v>
      </c>
      <c r="H249" s="23" t="s">
        <v>68</v>
      </c>
      <c r="I249" s="23">
        <v>15567079943</v>
      </c>
      <c r="J249" s="23" t="s">
        <v>527</v>
      </c>
      <c r="K249" s="23" t="s">
        <v>66</v>
      </c>
      <c r="L249" s="23">
        <v>838193</v>
      </c>
      <c r="M249" s="23" t="s">
        <v>483</v>
      </c>
      <c r="N249" s="23" t="s">
        <v>528</v>
      </c>
      <c r="O249" s="23"/>
      <c r="P249" s="23"/>
      <c r="Q249" s="23">
        <v>11131.93</v>
      </c>
      <c r="R249" s="23">
        <v>5418.66</v>
      </c>
      <c r="S249" s="23">
        <v>1560.83</v>
      </c>
      <c r="T249" s="23">
        <v>424.52</v>
      </c>
      <c r="U249" s="23"/>
      <c r="V249" s="23"/>
      <c r="W249" s="23"/>
      <c r="X249" s="23">
        <v>3220.31</v>
      </c>
      <c r="Y249" s="16">
        <f t="shared" si="13"/>
        <v>507.61000000000058</v>
      </c>
      <c r="Z249" s="23">
        <v>3727.92</v>
      </c>
      <c r="AA249" s="23">
        <v>3220.31</v>
      </c>
      <c r="AB249" s="23"/>
      <c r="AC249" s="23"/>
      <c r="AD249" s="23"/>
      <c r="AE249" s="41">
        <f t="shared" si="14"/>
        <v>507.61000000000013</v>
      </c>
      <c r="AF249" s="41">
        <f t="shared" si="15"/>
        <v>4.5474735088646412E-13</v>
      </c>
    </row>
    <row r="250" spans="1:32" s="22" customFormat="1" ht="21.75" customHeight="1">
      <c r="A250" s="22">
        <v>20</v>
      </c>
      <c r="B250" s="23"/>
      <c r="C250" s="23" t="s">
        <v>1068</v>
      </c>
      <c r="D250" s="23"/>
      <c r="E250" s="23" t="s">
        <v>71</v>
      </c>
      <c r="F250" s="23" t="s">
        <v>28</v>
      </c>
      <c r="G250" s="23">
        <v>43</v>
      </c>
      <c r="H250" s="23" t="s">
        <v>51</v>
      </c>
      <c r="I250" s="23">
        <v>15144072616</v>
      </c>
      <c r="J250" s="23" t="s">
        <v>70</v>
      </c>
      <c r="K250" s="23" t="s">
        <v>70</v>
      </c>
      <c r="L250" s="23">
        <v>755292</v>
      </c>
      <c r="M250" s="23" t="s">
        <v>483</v>
      </c>
      <c r="N250" s="23" t="s">
        <v>529</v>
      </c>
      <c r="O250" s="23"/>
      <c r="P250" s="23"/>
      <c r="Q250" s="23">
        <v>5807.88</v>
      </c>
      <c r="R250" s="23">
        <v>2778.42</v>
      </c>
      <c r="S250" s="23">
        <v>1660.29</v>
      </c>
      <c r="T250" s="23">
        <v>61.3</v>
      </c>
      <c r="U250" s="23"/>
      <c r="V250" s="23"/>
      <c r="W250" s="23"/>
      <c r="X250" s="23">
        <v>1040.29</v>
      </c>
      <c r="Y250" s="16">
        <f t="shared" si="13"/>
        <v>267.58000000000015</v>
      </c>
      <c r="Z250" s="23">
        <v>1307.8699999999999</v>
      </c>
      <c r="AA250" s="23">
        <v>1040.29</v>
      </c>
      <c r="AB250" s="23"/>
      <c r="AC250" s="23"/>
      <c r="AD250" s="23"/>
      <c r="AE250" s="41">
        <f t="shared" si="14"/>
        <v>267.57999999999993</v>
      </c>
      <c r="AF250" s="41">
        <f t="shared" si="15"/>
        <v>0</v>
      </c>
    </row>
    <row r="251" spans="1:32" s="22" customFormat="1" ht="21.75" customHeight="1">
      <c r="A251" s="22">
        <v>20</v>
      </c>
      <c r="B251" s="23"/>
      <c r="C251" s="23" t="s">
        <v>1068</v>
      </c>
      <c r="D251" s="23"/>
      <c r="E251" s="23" t="s">
        <v>438</v>
      </c>
      <c r="F251" s="23" t="s">
        <v>30</v>
      </c>
      <c r="G251" s="23"/>
      <c r="H251" s="23"/>
      <c r="I251" s="23">
        <v>15849833930</v>
      </c>
      <c r="J251" s="23">
        <v>13847945635</v>
      </c>
      <c r="K251" s="23" t="s">
        <v>70</v>
      </c>
      <c r="L251" s="23">
        <v>834108</v>
      </c>
      <c r="M251" s="23" t="s">
        <v>509</v>
      </c>
      <c r="N251" s="23" t="s">
        <v>483</v>
      </c>
      <c r="O251" s="23"/>
      <c r="P251" s="23"/>
      <c r="Q251" s="23">
        <v>21408.27</v>
      </c>
      <c r="R251" s="23">
        <v>7804.28</v>
      </c>
      <c r="S251" s="23">
        <v>6286.34</v>
      </c>
      <c r="T251" s="23"/>
      <c r="U251" s="23"/>
      <c r="V251" s="23"/>
      <c r="W251" s="23"/>
      <c r="X251" s="23">
        <v>6375.29</v>
      </c>
      <c r="Y251" s="16">
        <f t="shared" si="13"/>
        <v>942.36000000000149</v>
      </c>
      <c r="Z251" s="23">
        <v>7317.65</v>
      </c>
      <c r="AA251" s="23">
        <v>6375.29</v>
      </c>
      <c r="AB251" s="23"/>
      <c r="AC251" s="23"/>
      <c r="AD251" s="23"/>
      <c r="AE251" s="41">
        <f t="shared" si="14"/>
        <v>942.35999999999967</v>
      </c>
      <c r="AF251" s="41">
        <f t="shared" si="15"/>
        <v>1.8189894035458565E-12</v>
      </c>
    </row>
    <row r="252" spans="1:32" s="22" customFormat="1" ht="21.75" customHeight="1">
      <c r="A252" s="22">
        <v>20</v>
      </c>
      <c r="B252" s="23"/>
      <c r="C252" s="23" t="s">
        <v>1068</v>
      </c>
      <c r="D252" s="23"/>
      <c r="E252" s="23" t="s">
        <v>530</v>
      </c>
      <c r="F252" s="23" t="s">
        <v>28</v>
      </c>
      <c r="G252" s="23">
        <v>79</v>
      </c>
      <c r="H252" s="23" t="s">
        <v>119</v>
      </c>
      <c r="I252" s="23">
        <v>15662242225</v>
      </c>
      <c r="J252" s="23" t="s">
        <v>531</v>
      </c>
      <c r="K252" s="23" t="s">
        <v>81</v>
      </c>
      <c r="L252" s="23">
        <v>837388</v>
      </c>
      <c r="M252" s="23" t="s">
        <v>492</v>
      </c>
      <c r="N252" s="23" t="s">
        <v>492</v>
      </c>
      <c r="O252" s="23"/>
      <c r="P252" s="23"/>
      <c r="Q252" s="23">
        <v>14380.47</v>
      </c>
      <c r="R252" s="23">
        <v>6722.5</v>
      </c>
      <c r="S252" s="23">
        <v>4582.62</v>
      </c>
      <c r="T252" s="23"/>
      <c r="U252" s="23"/>
      <c r="V252" s="23"/>
      <c r="W252" s="23"/>
      <c r="X252" s="23">
        <v>2409</v>
      </c>
      <c r="Y252" s="16">
        <f t="shared" si="13"/>
        <v>666.34999999999945</v>
      </c>
      <c r="Z252" s="23">
        <v>3075.35</v>
      </c>
      <c r="AA252" s="23">
        <v>2409</v>
      </c>
      <c r="AB252" s="23"/>
      <c r="AC252" s="23"/>
      <c r="AD252" s="23"/>
      <c r="AE252" s="41">
        <f t="shared" si="14"/>
        <v>666.34999999999991</v>
      </c>
      <c r="AF252" s="41">
        <f t="shared" si="15"/>
        <v>0</v>
      </c>
    </row>
    <row r="253" spans="1:32" s="22" customFormat="1" ht="21.75" customHeight="1">
      <c r="A253" s="22">
        <v>20</v>
      </c>
      <c r="B253" s="23"/>
      <c r="C253" s="23" t="s">
        <v>1068</v>
      </c>
      <c r="D253" s="23"/>
      <c r="E253" s="23" t="s">
        <v>532</v>
      </c>
      <c r="F253" s="23" t="s">
        <v>28</v>
      </c>
      <c r="G253" s="23">
        <v>68</v>
      </c>
      <c r="H253" s="23" t="s">
        <v>119</v>
      </c>
      <c r="I253" s="23">
        <v>15204392338</v>
      </c>
      <c r="J253" s="23" t="s">
        <v>238</v>
      </c>
      <c r="K253" s="23" t="s">
        <v>86</v>
      </c>
      <c r="L253" s="23">
        <v>717663</v>
      </c>
      <c r="M253" s="23" t="s">
        <v>533</v>
      </c>
      <c r="N253" s="23" t="s">
        <v>492</v>
      </c>
      <c r="O253" s="23"/>
      <c r="P253" s="23"/>
      <c r="Q253" s="23">
        <v>66488.899999999994</v>
      </c>
      <c r="R253" s="23">
        <v>30145.06</v>
      </c>
      <c r="S253" s="23">
        <v>17007.990000000002</v>
      </c>
      <c r="T253" s="23"/>
      <c r="U253" s="23"/>
      <c r="V253" s="23"/>
      <c r="W253" s="23"/>
      <c r="X253" s="23">
        <v>16691.080000000002</v>
      </c>
      <c r="Y253" s="16">
        <f t="shared" si="13"/>
        <v>2644.7699999999932</v>
      </c>
      <c r="Z253" s="23">
        <v>19335.849999999999</v>
      </c>
      <c r="AA253" s="23">
        <v>16691.080000000002</v>
      </c>
      <c r="AB253" s="23"/>
      <c r="AC253" s="23"/>
      <c r="AD253" s="23"/>
      <c r="AE253" s="41">
        <f t="shared" si="14"/>
        <v>2644.7699999999968</v>
      </c>
      <c r="AF253" s="41">
        <f t="shared" si="15"/>
        <v>-3.637978807091713E-12</v>
      </c>
    </row>
    <row r="254" spans="1:32" s="22" customFormat="1" ht="21.75" customHeight="1">
      <c r="A254" s="22">
        <v>20</v>
      </c>
      <c r="B254" s="23"/>
      <c r="C254" s="23" t="s">
        <v>1068</v>
      </c>
      <c r="D254" s="23"/>
      <c r="E254" s="23" t="s">
        <v>147</v>
      </c>
      <c r="F254" s="23" t="s">
        <v>30</v>
      </c>
      <c r="G254" s="23">
        <v>70</v>
      </c>
      <c r="H254" s="23" t="s">
        <v>127</v>
      </c>
      <c r="I254" s="23">
        <v>13586874284</v>
      </c>
      <c r="J254" s="23" t="s">
        <v>77</v>
      </c>
      <c r="K254" s="23" t="s">
        <v>73</v>
      </c>
      <c r="L254" s="23">
        <v>824753</v>
      </c>
      <c r="M254" s="23" t="s">
        <v>406</v>
      </c>
      <c r="N254" s="23" t="s">
        <v>492</v>
      </c>
      <c r="O254" s="23"/>
      <c r="P254" s="23"/>
      <c r="Q254" s="23">
        <v>12634.84</v>
      </c>
      <c r="R254" s="23">
        <v>7488.8</v>
      </c>
      <c r="S254" s="23">
        <v>3539.09</v>
      </c>
      <c r="T254" s="23"/>
      <c r="U254" s="23"/>
      <c r="V254" s="23"/>
      <c r="W254" s="23"/>
      <c r="X254" s="23">
        <v>1044.42</v>
      </c>
      <c r="Y254" s="16">
        <f t="shared" si="13"/>
        <v>562.52999999999975</v>
      </c>
      <c r="Z254" s="23">
        <v>1606.95</v>
      </c>
      <c r="AA254" s="23">
        <v>1044.42</v>
      </c>
      <c r="AB254" s="23"/>
      <c r="AC254" s="23"/>
      <c r="AD254" s="23"/>
      <c r="AE254" s="41">
        <f t="shared" si="14"/>
        <v>562.53</v>
      </c>
      <c r="AF254" s="41">
        <f t="shared" si="15"/>
        <v>0</v>
      </c>
    </row>
    <row r="255" spans="1:32" s="22" customFormat="1" ht="21.75" customHeight="1">
      <c r="A255" s="22">
        <v>20</v>
      </c>
      <c r="B255" s="23"/>
      <c r="C255" s="23" t="s">
        <v>1068</v>
      </c>
      <c r="D255" s="23"/>
      <c r="E255" s="23" t="s">
        <v>96</v>
      </c>
      <c r="F255" s="23" t="s">
        <v>28</v>
      </c>
      <c r="G255" s="23">
        <v>62</v>
      </c>
      <c r="H255" s="23" t="s">
        <v>49</v>
      </c>
      <c r="I255" s="23">
        <v>13364543545</v>
      </c>
      <c r="J255" s="23" t="s">
        <v>79</v>
      </c>
      <c r="K255" s="23" t="s">
        <v>196</v>
      </c>
      <c r="L255" s="23">
        <v>676784</v>
      </c>
      <c r="M255" s="23" t="s">
        <v>492</v>
      </c>
      <c r="N255" s="23" t="s">
        <v>522</v>
      </c>
      <c r="O255" s="23"/>
      <c r="P255" s="23"/>
      <c r="Q255" s="23">
        <v>5794.02</v>
      </c>
      <c r="R255" s="23">
        <v>2778.57</v>
      </c>
      <c r="S255" s="23">
        <v>1960.04</v>
      </c>
      <c r="T255" s="23">
        <v>62.67</v>
      </c>
      <c r="U255" s="23"/>
      <c r="V255" s="23"/>
      <c r="W255" s="23"/>
      <c r="X255" s="23">
        <v>725.15</v>
      </c>
      <c r="Y255" s="16">
        <f t="shared" si="13"/>
        <v>267.59000000000037</v>
      </c>
      <c r="Z255" s="23">
        <v>992.74</v>
      </c>
      <c r="AA255" s="23">
        <v>725.15</v>
      </c>
      <c r="AB255" s="23"/>
      <c r="AC255" s="23"/>
      <c r="AD255" s="23"/>
      <c r="AE255" s="41">
        <f t="shared" si="14"/>
        <v>267.59000000000003</v>
      </c>
      <c r="AF255" s="41">
        <f t="shared" si="15"/>
        <v>0</v>
      </c>
    </row>
    <row r="256" spans="1:32" s="22" customFormat="1" ht="21.75" customHeight="1">
      <c r="A256" s="22">
        <v>20</v>
      </c>
      <c r="B256" s="23"/>
      <c r="C256" s="23" t="s">
        <v>1068</v>
      </c>
      <c r="D256" s="23">
        <v>1</v>
      </c>
      <c r="E256" s="23" t="s">
        <v>498</v>
      </c>
      <c r="F256" s="23" t="s">
        <v>30</v>
      </c>
      <c r="G256" s="23">
        <v>56</v>
      </c>
      <c r="H256" s="23" t="s">
        <v>123</v>
      </c>
      <c r="I256" s="23">
        <v>15843858220</v>
      </c>
      <c r="J256" s="23" t="s">
        <v>74</v>
      </c>
      <c r="K256" s="23" t="s">
        <v>70</v>
      </c>
      <c r="L256" s="23">
        <v>833026</v>
      </c>
      <c r="M256" s="23" t="s">
        <v>352</v>
      </c>
      <c r="N256" s="23" t="s">
        <v>504</v>
      </c>
      <c r="O256" s="23"/>
      <c r="P256" s="23"/>
      <c r="Q256" s="23">
        <v>6941.99</v>
      </c>
      <c r="R256" s="23">
        <v>3062.33</v>
      </c>
      <c r="S256" s="23">
        <v>2491.94</v>
      </c>
      <c r="T256" s="23"/>
      <c r="U256" s="23"/>
      <c r="V256" s="23"/>
      <c r="W256" s="23"/>
      <c r="X256" s="23">
        <v>1077.52</v>
      </c>
      <c r="Y256" s="16">
        <f t="shared" si="13"/>
        <v>310.19999999999982</v>
      </c>
      <c r="Z256" s="23">
        <v>1387.72</v>
      </c>
      <c r="AA256" s="23">
        <v>1077.52</v>
      </c>
      <c r="AB256" s="23"/>
      <c r="AC256" s="23"/>
      <c r="AD256" s="23"/>
      <c r="AE256" s="41">
        <f t="shared" si="14"/>
        <v>310.20000000000005</v>
      </c>
      <c r="AF256" s="41">
        <f t="shared" si="15"/>
        <v>0</v>
      </c>
    </row>
    <row r="257" spans="1:33" s="22" customFormat="1" ht="21.75" customHeight="1">
      <c r="A257" s="22">
        <v>20</v>
      </c>
      <c r="B257" s="23"/>
      <c r="C257" s="23" t="s">
        <v>1068</v>
      </c>
      <c r="D257" s="23"/>
      <c r="E257" s="23" t="s">
        <v>534</v>
      </c>
      <c r="F257" s="23" t="s">
        <v>30</v>
      </c>
      <c r="G257" s="23">
        <v>66</v>
      </c>
      <c r="H257" s="23" t="s">
        <v>51</v>
      </c>
      <c r="I257" s="23">
        <v>13514408921</v>
      </c>
      <c r="J257" s="23" t="s">
        <v>363</v>
      </c>
      <c r="K257" s="23" t="s">
        <v>535</v>
      </c>
      <c r="L257" s="23">
        <v>838367</v>
      </c>
      <c r="M257" s="23" t="s">
        <v>352</v>
      </c>
      <c r="N257" s="23" t="s">
        <v>528</v>
      </c>
      <c r="O257" s="23"/>
      <c r="P257" s="23"/>
      <c r="Q257" s="23">
        <v>21218.52</v>
      </c>
      <c r="R257" s="23">
        <v>8372.43</v>
      </c>
      <c r="S257" s="23">
        <v>4137.54</v>
      </c>
      <c r="T257" s="23"/>
      <c r="U257" s="23"/>
      <c r="V257" s="23">
        <v>6586.7</v>
      </c>
      <c r="W257" s="23"/>
      <c r="X257" s="23">
        <v>1686.43</v>
      </c>
      <c r="Y257" s="16">
        <f t="shared" si="13"/>
        <v>435.41999999999939</v>
      </c>
      <c r="Z257" s="23">
        <v>2121.85</v>
      </c>
      <c r="AA257" s="23">
        <v>1686.43</v>
      </c>
      <c r="AB257" s="23"/>
      <c r="AC257" s="23"/>
      <c r="AD257" s="23"/>
      <c r="AE257" s="41">
        <f t="shared" si="14"/>
        <v>435.41999999999985</v>
      </c>
      <c r="AF257" s="41">
        <f t="shared" si="15"/>
        <v>-4.5474735088646412E-13</v>
      </c>
    </row>
    <row r="258" spans="1:33" s="22" customFormat="1" ht="21.75" customHeight="1">
      <c r="A258" s="22">
        <v>20</v>
      </c>
      <c r="B258" s="23"/>
      <c r="C258" s="23" t="s">
        <v>1068</v>
      </c>
      <c r="D258" s="23"/>
      <c r="E258" s="23" t="s">
        <v>536</v>
      </c>
      <c r="F258" s="23" t="s">
        <v>28</v>
      </c>
      <c r="G258" s="23">
        <v>41</v>
      </c>
      <c r="H258" s="23" t="s">
        <v>41</v>
      </c>
      <c r="I258" s="23">
        <v>17094923643</v>
      </c>
      <c r="J258" s="23" t="s">
        <v>154</v>
      </c>
      <c r="K258" s="23" t="s">
        <v>155</v>
      </c>
      <c r="L258" s="23">
        <v>673765</v>
      </c>
      <c r="M258" s="23" t="s">
        <v>486</v>
      </c>
      <c r="N258" s="23" t="s">
        <v>522</v>
      </c>
      <c r="O258" s="23"/>
      <c r="P258" s="23"/>
      <c r="Q258" s="23">
        <v>6413.32</v>
      </c>
      <c r="R258" s="23">
        <v>2614.1999999999998</v>
      </c>
      <c r="S258" s="23">
        <v>1014.27</v>
      </c>
      <c r="T258" s="23"/>
      <c r="U258" s="23"/>
      <c r="V258" s="23"/>
      <c r="W258" s="23"/>
      <c r="X258" s="23">
        <v>2490.59</v>
      </c>
      <c r="Y258" s="16">
        <f t="shared" si="13"/>
        <v>294.25999999999976</v>
      </c>
      <c r="Z258" s="23">
        <v>2784.85</v>
      </c>
      <c r="AA258" s="23">
        <v>990.59</v>
      </c>
      <c r="AB258" s="23">
        <v>1500</v>
      </c>
      <c r="AC258" s="23"/>
      <c r="AD258" s="23"/>
      <c r="AE258" s="41">
        <f t="shared" si="14"/>
        <v>294.25999999999976</v>
      </c>
      <c r="AF258" s="41">
        <f t="shared" si="15"/>
        <v>0</v>
      </c>
    </row>
    <row r="259" spans="1:33" s="22" customFormat="1" ht="21.75" customHeight="1">
      <c r="A259" s="22">
        <v>20</v>
      </c>
      <c r="B259" s="23"/>
      <c r="C259" s="23" t="s">
        <v>1068</v>
      </c>
      <c r="D259" s="23">
        <v>1</v>
      </c>
      <c r="E259" s="23" t="s">
        <v>537</v>
      </c>
      <c r="F259" s="23" t="s">
        <v>28</v>
      </c>
      <c r="G259" s="23">
        <v>39</v>
      </c>
      <c r="H259" s="23" t="s">
        <v>93</v>
      </c>
      <c r="I259" s="23">
        <v>13894497799</v>
      </c>
      <c r="J259" s="23" t="s">
        <v>102</v>
      </c>
      <c r="K259" s="23" t="s">
        <v>103</v>
      </c>
      <c r="L259" s="23">
        <v>838522</v>
      </c>
      <c r="M259" s="23" t="s">
        <v>508</v>
      </c>
      <c r="N259" s="23" t="s">
        <v>522</v>
      </c>
      <c r="O259" s="23"/>
      <c r="P259" s="23"/>
      <c r="Q259" s="23">
        <v>11316.22</v>
      </c>
      <c r="R259" s="23">
        <v>1748.11</v>
      </c>
      <c r="S259" s="23">
        <v>1823.76</v>
      </c>
      <c r="T259" s="23"/>
      <c r="U259" s="23"/>
      <c r="V259" s="23"/>
      <c r="W259" s="23"/>
      <c r="X259" s="23">
        <v>7232.3</v>
      </c>
      <c r="Y259" s="16">
        <f t="shared" si="13"/>
        <v>512.04999999999836</v>
      </c>
      <c r="Z259" s="23">
        <v>7744.35</v>
      </c>
      <c r="AA259" s="23">
        <v>7232.3</v>
      </c>
      <c r="AB259" s="23"/>
      <c r="AC259" s="23"/>
      <c r="AD259" s="23"/>
      <c r="AE259" s="41">
        <f t="shared" si="14"/>
        <v>512.05000000000018</v>
      </c>
      <c r="AF259" s="41">
        <f t="shared" si="15"/>
        <v>-1.8189894035458565E-12</v>
      </c>
    </row>
    <row r="260" spans="1:33" s="22" customFormat="1" ht="21.75" customHeight="1">
      <c r="A260" s="22">
        <v>20</v>
      </c>
      <c r="B260" s="23"/>
      <c r="C260" s="23" t="s">
        <v>1068</v>
      </c>
      <c r="D260" s="23"/>
      <c r="E260" s="23" t="s">
        <v>436</v>
      </c>
      <c r="F260" s="23" t="s">
        <v>28</v>
      </c>
      <c r="G260" s="23">
        <v>62</v>
      </c>
      <c r="H260" s="23" t="s">
        <v>51</v>
      </c>
      <c r="I260" s="23">
        <v>14794320618</v>
      </c>
      <c r="J260" s="23" t="s">
        <v>69</v>
      </c>
      <c r="K260" s="23" t="s">
        <v>70</v>
      </c>
      <c r="L260" s="23">
        <v>758011</v>
      </c>
      <c r="M260" s="23" t="s">
        <v>504</v>
      </c>
      <c r="N260" s="23" t="s">
        <v>528</v>
      </c>
      <c r="O260" s="23"/>
      <c r="P260" s="23"/>
      <c r="Q260" s="23">
        <v>18044.63</v>
      </c>
      <c r="R260" s="23">
        <v>9263.75</v>
      </c>
      <c r="S260" s="23">
        <v>5285.13</v>
      </c>
      <c r="T260" s="23">
        <v>178.14</v>
      </c>
      <c r="U260" s="23"/>
      <c r="V260" s="23"/>
      <c r="W260" s="23"/>
      <c r="X260" s="23">
        <v>2530.66</v>
      </c>
      <c r="Y260" s="16">
        <f t="shared" si="13"/>
        <v>786.95000000000118</v>
      </c>
      <c r="Z260" s="23">
        <v>3317.61</v>
      </c>
      <c r="AA260" s="23">
        <v>2530.66</v>
      </c>
      <c r="AB260" s="23"/>
      <c r="AC260" s="23"/>
      <c r="AD260" s="23"/>
      <c r="AE260" s="41">
        <f t="shared" si="14"/>
        <v>786.95000000000027</v>
      </c>
      <c r="AF260" s="41">
        <f t="shared" si="15"/>
        <v>9.0949470177292824E-13</v>
      </c>
    </row>
    <row r="261" spans="1:33" s="22" customFormat="1" ht="21.75" customHeight="1">
      <c r="A261" s="22">
        <v>20</v>
      </c>
      <c r="B261" s="23"/>
      <c r="C261" s="23" t="s">
        <v>1068</v>
      </c>
      <c r="D261" s="23"/>
      <c r="E261" s="23" t="s">
        <v>538</v>
      </c>
      <c r="F261" s="23" t="s">
        <v>30</v>
      </c>
      <c r="G261" s="23">
        <v>74</v>
      </c>
      <c r="H261" s="23" t="s">
        <v>139</v>
      </c>
      <c r="I261" s="23">
        <v>13204338089</v>
      </c>
      <c r="J261" s="23" t="s">
        <v>65</v>
      </c>
      <c r="K261" s="23" t="s">
        <v>539</v>
      </c>
      <c r="L261" s="23">
        <v>838647</v>
      </c>
      <c r="M261" s="23" t="s">
        <v>504</v>
      </c>
      <c r="N261" s="23" t="s">
        <v>510</v>
      </c>
      <c r="O261" s="23"/>
      <c r="P261" s="23"/>
      <c r="Q261" s="23">
        <v>12480.53</v>
      </c>
      <c r="R261" s="23">
        <v>4487.8999999999996</v>
      </c>
      <c r="S261" s="23">
        <v>3346.32</v>
      </c>
      <c r="T261" s="23"/>
      <c r="U261" s="23"/>
      <c r="V261" s="23"/>
      <c r="W261" s="23"/>
      <c r="X261" s="23">
        <v>4092.66</v>
      </c>
      <c r="Y261" s="16">
        <f t="shared" ref="Y261:Y324" si="16">Q261-R261-S261-T261-U261-V261-W261-X261</f>
        <v>553.65000000000146</v>
      </c>
      <c r="Z261" s="23">
        <v>4646.3100000000004</v>
      </c>
      <c r="AA261" s="23">
        <v>4092.66</v>
      </c>
      <c r="AB261" s="23"/>
      <c r="AC261" s="23"/>
      <c r="AD261" s="23"/>
      <c r="AE261" s="41">
        <f t="shared" ref="AE261:AE324" si="17">Z261-AA261-AB261-AC261-AD261</f>
        <v>553.65000000000055</v>
      </c>
      <c r="AF261" s="41">
        <f t="shared" ref="AF261:AF324" si="18">Y261-AE261</f>
        <v>9.0949470177292824E-13</v>
      </c>
    </row>
    <row r="262" spans="1:33" s="22" customFormat="1" ht="21.75" customHeight="1">
      <c r="A262" s="22">
        <v>20</v>
      </c>
      <c r="B262" s="23"/>
      <c r="C262" s="23" t="s">
        <v>1068</v>
      </c>
      <c r="D262" s="23" t="s">
        <v>95</v>
      </c>
      <c r="E262" s="23" t="s">
        <v>193</v>
      </c>
      <c r="F262" s="23" t="s">
        <v>28</v>
      </c>
      <c r="G262" s="23">
        <v>40</v>
      </c>
      <c r="H262" s="23" t="s">
        <v>51</v>
      </c>
      <c r="I262" s="23">
        <v>17614404091</v>
      </c>
      <c r="J262" s="23" t="s">
        <v>194</v>
      </c>
      <c r="K262" s="23" t="s">
        <v>178</v>
      </c>
      <c r="L262" s="23">
        <v>754836</v>
      </c>
      <c r="M262" s="23" t="s">
        <v>522</v>
      </c>
      <c r="N262" s="23" t="s">
        <v>510</v>
      </c>
      <c r="O262" s="23"/>
      <c r="P262" s="23"/>
      <c r="Q262" s="23">
        <v>8819.2999999999993</v>
      </c>
      <c r="R262" s="23">
        <v>4282.6499999999996</v>
      </c>
      <c r="S262" s="23">
        <v>2909.95</v>
      </c>
      <c r="T262" s="23">
        <v>89.1</v>
      </c>
      <c r="U262" s="23"/>
      <c r="V262" s="23"/>
      <c r="W262" s="23"/>
      <c r="X262" s="23">
        <v>1133.27</v>
      </c>
      <c r="Y262" s="16">
        <f t="shared" si="16"/>
        <v>404.32999999999993</v>
      </c>
      <c r="Z262" s="23">
        <v>1537.6</v>
      </c>
      <c r="AA262" s="23">
        <v>1133.27</v>
      </c>
      <c r="AB262" s="23"/>
      <c r="AC262" s="23"/>
      <c r="AD262" s="23"/>
      <c r="AE262" s="41">
        <f t="shared" si="17"/>
        <v>404.32999999999993</v>
      </c>
      <c r="AF262" s="41">
        <f t="shared" si="18"/>
        <v>0</v>
      </c>
    </row>
    <row r="263" spans="1:33" s="22" customFormat="1" ht="21.75" customHeight="1">
      <c r="A263" s="22">
        <v>20</v>
      </c>
      <c r="B263" s="23"/>
      <c r="C263" s="23" t="s">
        <v>1068</v>
      </c>
      <c r="D263" s="23" t="s">
        <v>67</v>
      </c>
      <c r="E263" s="23" t="s">
        <v>87</v>
      </c>
      <c r="F263" s="23" t="s">
        <v>28</v>
      </c>
      <c r="G263" s="23">
        <v>33</v>
      </c>
      <c r="H263" s="23" t="s">
        <v>51</v>
      </c>
      <c r="I263" s="23">
        <v>15948326935</v>
      </c>
      <c r="J263" s="23" t="s">
        <v>88</v>
      </c>
      <c r="K263" s="23" t="s">
        <v>76</v>
      </c>
      <c r="L263" s="23">
        <v>730818</v>
      </c>
      <c r="M263" s="23" t="s">
        <v>510</v>
      </c>
      <c r="N263" s="23" t="s">
        <v>540</v>
      </c>
      <c r="O263" s="23"/>
      <c r="P263" s="23"/>
      <c r="Q263" s="23">
        <v>4249.8900000000003</v>
      </c>
      <c r="R263" s="23">
        <v>1519.62</v>
      </c>
      <c r="S263" s="23">
        <v>1008.21</v>
      </c>
      <c r="T263" s="23">
        <v>35.270000000000003</v>
      </c>
      <c r="U263" s="23"/>
      <c r="V263" s="23"/>
      <c r="W263" s="23"/>
      <c r="X263" s="23">
        <v>1533.65</v>
      </c>
      <c r="Y263" s="16">
        <f t="shared" si="16"/>
        <v>153.14000000000033</v>
      </c>
      <c r="Z263" s="23">
        <v>1686.79</v>
      </c>
      <c r="AA263" s="23">
        <v>1533.65</v>
      </c>
      <c r="AB263" s="23"/>
      <c r="AC263" s="23"/>
      <c r="AD263" s="23"/>
      <c r="AE263" s="41">
        <f t="shared" si="17"/>
        <v>153.13999999999987</v>
      </c>
      <c r="AF263" s="41">
        <f t="shared" si="18"/>
        <v>4.5474735088646412E-13</v>
      </c>
    </row>
    <row r="264" spans="1:33" s="22" customFormat="1" ht="21.75" customHeight="1">
      <c r="A264" s="22">
        <v>20</v>
      </c>
      <c r="B264" s="23"/>
      <c r="C264" s="23" t="s">
        <v>1068</v>
      </c>
      <c r="D264" s="23">
        <v>1</v>
      </c>
      <c r="E264" s="23" t="s">
        <v>541</v>
      </c>
      <c r="F264" s="23" t="s">
        <v>30</v>
      </c>
      <c r="G264" s="23">
        <v>61</v>
      </c>
      <c r="H264" s="23" t="s">
        <v>1208</v>
      </c>
      <c r="I264" s="23">
        <v>15843109974</v>
      </c>
      <c r="J264" s="23"/>
      <c r="K264" s="23" t="s">
        <v>76</v>
      </c>
      <c r="L264" s="23">
        <v>824809</v>
      </c>
      <c r="M264" s="23" t="s">
        <v>540</v>
      </c>
      <c r="N264" s="23" t="s">
        <v>528</v>
      </c>
      <c r="O264" s="23"/>
      <c r="P264" s="23"/>
      <c r="Q264" s="23">
        <v>12997.62</v>
      </c>
      <c r="R264" s="23">
        <v>7610.89</v>
      </c>
      <c r="S264" s="23">
        <v>3682.22</v>
      </c>
      <c r="T264" s="23">
        <v>41.6</v>
      </c>
      <c r="U264" s="23"/>
      <c r="V264" s="23"/>
      <c r="W264" s="23"/>
      <c r="X264" s="23">
        <v>1062.46</v>
      </c>
      <c r="Y264" s="16">
        <f t="shared" si="16"/>
        <v>600.45000000000073</v>
      </c>
      <c r="Z264" s="23">
        <v>1662.91</v>
      </c>
      <c r="AA264" s="23">
        <v>1062.46</v>
      </c>
      <c r="AB264" s="23"/>
      <c r="AC264" s="23"/>
      <c r="AD264" s="23"/>
      <c r="AE264" s="41">
        <f t="shared" si="17"/>
        <v>600.45000000000005</v>
      </c>
      <c r="AF264" s="41">
        <f t="shared" si="18"/>
        <v>0</v>
      </c>
    </row>
    <row r="265" spans="1:33" s="22" customFormat="1" ht="21.75" customHeight="1">
      <c r="A265" s="22">
        <v>20</v>
      </c>
      <c r="B265" s="23"/>
      <c r="C265" s="23" t="s">
        <v>1068</v>
      </c>
      <c r="D265" s="23"/>
      <c r="E265" s="23" t="s">
        <v>1209</v>
      </c>
      <c r="F265" s="23" t="s">
        <v>1210</v>
      </c>
      <c r="G265" s="23">
        <v>35</v>
      </c>
      <c r="H265" s="23" t="s">
        <v>1211</v>
      </c>
      <c r="I265" s="23">
        <v>13943652868</v>
      </c>
      <c r="J265" s="23" t="s">
        <v>1212</v>
      </c>
      <c r="K265" s="23" t="s">
        <v>1213</v>
      </c>
      <c r="L265" s="23">
        <v>761798</v>
      </c>
      <c r="M265" s="23" t="s">
        <v>1214</v>
      </c>
      <c r="N265" s="23" t="s">
        <v>1215</v>
      </c>
      <c r="O265" s="23"/>
      <c r="P265" s="23"/>
      <c r="Q265" s="23">
        <v>24399.65</v>
      </c>
      <c r="R265" s="23"/>
      <c r="S265" s="23"/>
      <c r="T265" s="23"/>
      <c r="U265" s="23"/>
      <c r="V265" s="23"/>
      <c r="W265" s="23"/>
      <c r="X265" s="23"/>
      <c r="Y265" s="16">
        <f t="shared" si="16"/>
        <v>24399.65</v>
      </c>
      <c r="Z265" s="23">
        <v>24399.65</v>
      </c>
      <c r="AA265" s="23"/>
      <c r="AB265" s="23"/>
      <c r="AC265" s="23"/>
      <c r="AD265" s="23"/>
      <c r="AE265" s="41">
        <f t="shared" si="17"/>
        <v>24399.65</v>
      </c>
      <c r="AF265" s="41">
        <f t="shared" si="18"/>
        <v>0</v>
      </c>
    </row>
    <row r="266" spans="1:33" s="29" customFormat="1" ht="21.75" customHeight="1">
      <c r="A266" s="22">
        <v>20</v>
      </c>
      <c r="B266" s="41"/>
      <c r="C266" s="23" t="s">
        <v>1068</v>
      </c>
      <c r="D266" s="41"/>
      <c r="E266" s="41" t="s">
        <v>544</v>
      </c>
      <c r="F266" s="41" t="s">
        <v>28</v>
      </c>
      <c r="G266" s="41">
        <v>38</v>
      </c>
      <c r="H266" s="41" t="s">
        <v>545</v>
      </c>
      <c r="I266" s="41">
        <v>13578755171</v>
      </c>
      <c r="J266" s="41" t="s">
        <v>254</v>
      </c>
      <c r="K266" s="41" t="s">
        <v>546</v>
      </c>
      <c r="L266" s="41">
        <v>787497</v>
      </c>
      <c r="M266" s="41" t="s">
        <v>547</v>
      </c>
      <c r="N266" s="41" t="s">
        <v>548</v>
      </c>
      <c r="O266" s="41">
        <v>16000</v>
      </c>
      <c r="P266" s="41">
        <v>24000</v>
      </c>
      <c r="Q266" s="41">
        <v>29825.49</v>
      </c>
      <c r="R266" s="41">
        <v>14692.2</v>
      </c>
      <c r="S266" s="41">
        <v>7539.69</v>
      </c>
      <c r="T266" s="41">
        <v>4374.92</v>
      </c>
      <c r="U266" s="41"/>
      <c r="V266" s="41"/>
      <c r="W266" s="41">
        <v>2513.89</v>
      </c>
      <c r="X266" s="41">
        <v>598.5</v>
      </c>
      <c r="Y266" s="16">
        <f t="shared" si="16"/>
        <v>106.29000000000133</v>
      </c>
      <c r="Z266" s="41">
        <v>7593.6</v>
      </c>
      <c r="AA266" s="41">
        <v>3112.39</v>
      </c>
      <c r="AB266" s="41"/>
      <c r="AC266" s="41"/>
      <c r="AD266" s="41">
        <v>4374.92</v>
      </c>
      <c r="AE266" s="41">
        <f t="shared" si="17"/>
        <v>106.29000000000087</v>
      </c>
      <c r="AF266" s="41">
        <f t="shared" si="18"/>
        <v>4.5474735088646412E-13</v>
      </c>
      <c r="AG266" s="11"/>
    </row>
    <row r="267" spans="1:33" s="29" customFormat="1" ht="21.75" customHeight="1">
      <c r="A267" s="22">
        <v>20</v>
      </c>
      <c r="B267" s="41"/>
      <c r="C267" s="23" t="s">
        <v>1068</v>
      </c>
      <c r="D267" s="41"/>
      <c r="E267" s="41" t="s">
        <v>549</v>
      </c>
      <c r="F267" s="41" t="s">
        <v>30</v>
      </c>
      <c r="G267" s="41">
        <v>55</v>
      </c>
      <c r="H267" s="41" t="s">
        <v>550</v>
      </c>
      <c r="I267" s="41">
        <v>13694307115</v>
      </c>
      <c r="J267" s="41" t="s">
        <v>180</v>
      </c>
      <c r="K267" s="41" t="s">
        <v>551</v>
      </c>
      <c r="L267" s="41">
        <v>773272</v>
      </c>
      <c r="M267" s="41" t="s">
        <v>547</v>
      </c>
      <c r="N267" s="41" t="s">
        <v>552</v>
      </c>
      <c r="O267" s="41">
        <v>2000</v>
      </c>
      <c r="P267" s="41">
        <v>3000</v>
      </c>
      <c r="Q267" s="41">
        <v>8723.2000000000007</v>
      </c>
      <c r="R267" s="41">
        <v>3890.69</v>
      </c>
      <c r="S267" s="41">
        <v>648.71</v>
      </c>
      <c r="T267" s="41">
        <v>2039.58</v>
      </c>
      <c r="U267" s="41"/>
      <c r="V267" s="41"/>
      <c r="W267" s="41">
        <v>474.22</v>
      </c>
      <c r="X267" s="41">
        <v>875</v>
      </c>
      <c r="Y267" s="16">
        <f t="shared" si="16"/>
        <v>795.00000000000023</v>
      </c>
      <c r="Z267" s="41">
        <v>4183.8</v>
      </c>
      <c r="AA267" s="41">
        <v>1349.22</v>
      </c>
      <c r="AB267" s="41"/>
      <c r="AC267" s="41"/>
      <c r="AD267" s="41">
        <v>2039.58</v>
      </c>
      <c r="AE267" s="41">
        <f t="shared" si="17"/>
        <v>795</v>
      </c>
      <c r="AF267" s="41">
        <f t="shared" si="18"/>
        <v>0</v>
      </c>
      <c r="AG267" s="11"/>
    </row>
    <row r="268" spans="1:33" s="30" customFormat="1" ht="21.75" customHeight="1">
      <c r="A268" s="22">
        <v>20</v>
      </c>
      <c r="B268" s="16"/>
      <c r="C268" s="23" t="s">
        <v>1068</v>
      </c>
      <c r="D268" s="16"/>
      <c r="E268" s="16" t="s">
        <v>553</v>
      </c>
      <c r="F268" s="16" t="s">
        <v>30</v>
      </c>
      <c r="G268" s="16">
        <v>47</v>
      </c>
      <c r="H268" s="16"/>
      <c r="I268" s="16"/>
      <c r="J268" s="16" t="s">
        <v>102</v>
      </c>
      <c r="K268" s="16" t="s">
        <v>554</v>
      </c>
      <c r="L268" s="16">
        <v>803593</v>
      </c>
      <c r="M268" s="16" t="s">
        <v>555</v>
      </c>
      <c r="N268" s="16" t="s">
        <v>556</v>
      </c>
      <c r="O268" s="16"/>
      <c r="P268" s="16"/>
      <c r="Q268" s="16">
        <v>11663.14</v>
      </c>
      <c r="R268" s="16">
        <v>6526.98</v>
      </c>
      <c r="S268" s="16">
        <v>1550.72</v>
      </c>
      <c r="T268" s="16">
        <v>1101.0999999999999</v>
      </c>
      <c r="U268" s="16"/>
      <c r="V268" s="16"/>
      <c r="W268" s="16">
        <v>604.69000000000005</v>
      </c>
      <c r="X268" s="16">
        <v>1879.65</v>
      </c>
      <c r="Y268" s="16">
        <f t="shared" si="16"/>
        <v>0</v>
      </c>
      <c r="Z268" s="16">
        <v>3585.44</v>
      </c>
      <c r="AA268" s="16">
        <v>2484.34</v>
      </c>
      <c r="AB268" s="16"/>
      <c r="AC268" s="16"/>
      <c r="AD268" s="16">
        <v>1101.0999999999999</v>
      </c>
      <c r="AE268" s="41">
        <f t="shared" si="17"/>
        <v>0</v>
      </c>
      <c r="AF268" s="41">
        <f t="shared" si="18"/>
        <v>0</v>
      </c>
      <c r="AG268" s="21"/>
    </row>
    <row r="269" spans="1:33" s="29" customFormat="1" ht="21.75" customHeight="1">
      <c r="A269" s="22">
        <v>20</v>
      </c>
      <c r="B269" s="41"/>
      <c r="C269" s="23" t="s">
        <v>1068</v>
      </c>
      <c r="D269" s="41"/>
      <c r="E269" s="41" t="s">
        <v>557</v>
      </c>
      <c r="F269" s="41" t="s">
        <v>30</v>
      </c>
      <c r="G269" s="41">
        <v>66</v>
      </c>
      <c r="H269" s="41" t="s">
        <v>558</v>
      </c>
      <c r="I269" s="41">
        <v>13596039569</v>
      </c>
      <c r="J269" s="41" t="s">
        <v>559</v>
      </c>
      <c r="K269" s="41" t="s">
        <v>100</v>
      </c>
      <c r="L269" s="41">
        <v>820622</v>
      </c>
      <c r="M269" s="41" t="s">
        <v>547</v>
      </c>
      <c r="N269" s="41" t="s">
        <v>560</v>
      </c>
      <c r="O269" s="41">
        <v>500</v>
      </c>
      <c r="P269" s="41">
        <v>1000</v>
      </c>
      <c r="Q269" s="41">
        <v>18277.63</v>
      </c>
      <c r="R269" s="41">
        <v>7131.45</v>
      </c>
      <c r="S269" s="41">
        <v>2959.17</v>
      </c>
      <c r="T269" s="41">
        <v>5793.4</v>
      </c>
      <c r="U269" s="41"/>
      <c r="V269" s="41"/>
      <c r="W269" s="41">
        <v>477.24</v>
      </c>
      <c r="X269" s="41">
        <v>3634.11</v>
      </c>
      <c r="Y269" s="16">
        <f t="shared" si="16"/>
        <v>-1717.7399999999996</v>
      </c>
      <c r="Z269" s="41">
        <v>8187.01</v>
      </c>
      <c r="AA269" s="41">
        <v>4111.3500000000004</v>
      </c>
      <c r="AB269" s="41"/>
      <c r="AC269" s="41"/>
      <c r="AD269" s="41">
        <v>5793.4</v>
      </c>
      <c r="AE269" s="41">
        <f t="shared" si="17"/>
        <v>-1717.7399999999998</v>
      </c>
      <c r="AF269" s="41">
        <f t="shared" si="18"/>
        <v>0</v>
      </c>
      <c r="AG269" s="11"/>
    </row>
    <row r="270" spans="1:33" s="29" customFormat="1" ht="21.75" customHeight="1">
      <c r="A270" s="22">
        <v>20</v>
      </c>
      <c r="B270" s="41"/>
      <c r="C270" s="23" t="s">
        <v>1068</v>
      </c>
      <c r="D270" s="1" t="s">
        <v>561</v>
      </c>
      <c r="E270" s="1" t="s">
        <v>562</v>
      </c>
      <c r="F270" s="1" t="s">
        <v>30</v>
      </c>
      <c r="G270" s="1">
        <v>93</v>
      </c>
      <c r="H270" s="1" t="s">
        <v>563</v>
      </c>
      <c r="I270" s="1">
        <v>15904456166</v>
      </c>
      <c r="J270" s="1" t="s">
        <v>148</v>
      </c>
      <c r="K270" s="1" t="s">
        <v>445</v>
      </c>
      <c r="L270" s="1">
        <v>762164</v>
      </c>
      <c r="M270" s="41" t="s">
        <v>564</v>
      </c>
      <c r="N270" s="41" t="s">
        <v>565</v>
      </c>
      <c r="O270" s="41">
        <v>3000</v>
      </c>
      <c r="P270" s="41">
        <v>5000</v>
      </c>
      <c r="Q270" s="41">
        <v>6876.86</v>
      </c>
      <c r="R270" s="41">
        <v>3166.61</v>
      </c>
      <c r="S270" s="41">
        <v>166.5</v>
      </c>
      <c r="T270" s="41">
        <v>1883.79</v>
      </c>
      <c r="U270" s="41"/>
      <c r="V270" s="41"/>
      <c r="W270" s="41"/>
      <c r="X270" s="41">
        <v>819.38</v>
      </c>
      <c r="Y270" s="16">
        <f t="shared" si="16"/>
        <v>840.57999999999959</v>
      </c>
      <c r="Z270" s="41">
        <v>3543.75</v>
      </c>
      <c r="AA270" s="41">
        <v>819.38</v>
      </c>
      <c r="AB270" s="41">
        <v>1883.79</v>
      </c>
      <c r="AC270" s="41"/>
      <c r="AD270" s="41"/>
      <c r="AE270" s="41">
        <f t="shared" si="17"/>
        <v>840.57999999999993</v>
      </c>
      <c r="AF270" s="41">
        <f t="shared" si="18"/>
        <v>0</v>
      </c>
      <c r="AG270" s="11"/>
    </row>
    <row r="271" spans="1:33" s="29" customFormat="1" ht="21.75" customHeight="1">
      <c r="A271" s="22">
        <v>20</v>
      </c>
      <c r="B271" s="41"/>
      <c r="C271" s="23" t="s">
        <v>1068</v>
      </c>
      <c r="D271" s="41" t="s">
        <v>561</v>
      </c>
      <c r="E271" s="41" t="s">
        <v>566</v>
      </c>
      <c r="F271" s="41" t="s">
        <v>28</v>
      </c>
      <c r="G271" s="41">
        <v>83</v>
      </c>
      <c r="H271" s="41" t="s">
        <v>545</v>
      </c>
      <c r="I271" s="41">
        <v>18143050862</v>
      </c>
      <c r="J271" s="41" t="s">
        <v>90</v>
      </c>
      <c r="K271" s="41" t="s">
        <v>81</v>
      </c>
      <c r="L271" s="41">
        <v>763271</v>
      </c>
      <c r="M271" s="41" t="s">
        <v>567</v>
      </c>
      <c r="N271" s="41" t="s">
        <v>548</v>
      </c>
      <c r="O271" s="41">
        <v>2900</v>
      </c>
      <c r="P271" s="41">
        <v>4000</v>
      </c>
      <c r="Q271" s="41">
        <v>10531.87</v>
      </c>
      <c r="R271" s="41">
        <v>4635.95</v>
      </c>
      <c r="S271" s="41">
        <v>1196.53</v>
      </c>
      <c r="T271" s="41">
        <v>2216.5700000000002</v>
      </c>
      <c r="U271" s="41"/>
      <c r="V271" s="41"/>
      <c r="W271" s="41">
        <v>707.27</v>
      </c>
      <c r="X271" s="41">
        <v>1095.5999999999999</v>
      </c>
      <c r="Y271" s="16">
        <f t="shared" si="16"/>
        <v>679.95000000000118</v>
      </c>
      <c r="Z271" s="41">
        <v>4699.3900000000003</v>
      </c>
      <c r="AA271" s="41">
        <v>1802.87</v>
      </c>
      <c r="AB271" s="41"/>
      <c r="AC271" s="41"/>
      <c r="AD271" s="41">
        <v>2216.5700000000002</v>
      </c>
      <c r="AE271" s="41">
        <f t="shared" si="17"/>
        <v>679.95000000000027</v>
      </c>
      <c r="AF271" s="41">
        <f t="shared" si="18"/>
        <v>9.0949470177292824E-13</v>
      </c>
      <c r="AG271" s="11"/>
    </row>
    <row r="272" spans="1:33" s="29" customFormat="1" ht="21.75" customHeight="1">
      <c r="A272" s="22">
        <v>20</v>
      </c>
      <c r="B272" s="41"/>
      <c r="C272" s="23" t="s">
        <v>1068</v>
      </c>
      <c r="D272" s="41" t="s">
        <v>561</v>
      </c>
      <c r="E272" s="41" t="s">
        <v>568</v>
      </c>
      <c r="F272" s="41" t="s">
        <v>30</v>
      </c>
      <c r="G272" s="41">
        <v>48</v>
      </c>
      <c r="H272" s="41" t="s">
        <v>569</v>
      </c>
      <c r="I272" s="41">
        <v>13944894695</v>
      </c>
      <c r="J272" s="41" t="s">
        <v>570</v>
      </c>
      <c r="K272" s="41" t="s">
        <v>92</v>
      </c>
      <c r="L272" s="41">
        <v>820688</v>
      </c>
      <c r="M272" s="41" t="s">
        <v>564</v>
      </c>
      <c r="N272" s="41" t="s">
        <v>560</v>
      </c>
      <c r="O272" s="41">
        <v>30000</v>
      </c>
      <c r="P272" s="41">
        <v>60000</v>
      </c>
      <c r="Q272" s="41">
        <v>33214.85</v>
      </c>
      <c r="R272" s="41">
        <v>15507.13</v>
      </c>
      <c r="S272" s="41">
        <v>7764.41</v>
      </c>
      <c r="T272" s="41">
        <v>4665.96</v>
      </c>
      <c r="U272" s="41">
        <v>300</v>
      </c>
      <c r="V272" s="41"/>
      <c r="W272" s="41">
        <v>1928.12</v>
      </c>
      <c r="X272" s="41">
        <v>2791.94</v>
      </c>
      <c r="Y272" s="16">
        <f t="shared" si="16"/>
        <v>257.29000000000133</v>
      </c>
      <c r="Z272" s="41">
        <v>9943.31</v>
      </c>
      <c r="AA272" s="41">
        <v>5020.0600000000004</v>
      </c>
      <c r="AB272" s="41"/>
      <c r="AC272" s="41"/>
      <c r="AD272" s="41">
        <v>4665.96</v>
      </c>
      <c r="AE272" s="41">
        <f t="shared" si="17"/>
        <v>257.28999999999905</v>
      </c>
      <c r="AF272" s="41">
        <f t="shared" si="18"/>
        <v>2.2737367544323206E-12</v>
      </c>
      <c r="AG272" s="11"/>
    </row>
    <row r="273" spans="1:16383" s="29" customFormat="1" ht="21.75" customHeight="1">
      <c r="A273" s="22">
        <v>20</v>
      </c>
      <c r="B273" s="41"/>
      <c r="C273" s="23" t="s">
        <v>1068</v>
      </c>
      <c r="D273" s="41" t="s">
        <v>561</v>
      </c>
      <c r="E273" s="41" t="s">
        <v>571</v>
      </c>
      <c r="F273" s="41" t="s">
        <v>30</v>
      </c>
      <c r="G273" s="41">
        <v>58</v>
      </c>
      <c r="H273" s="41" t="s">
        <v>569</v>
      </c>
      <c r="I273" s="41">
        <v>18743005481</v>
      </c>
      <c r="J273" s="41" t="s">
        <v>572</v>
      </c>
      <c r="K273" s="41" t="s">
        <v>81</v>
      </c>
      <c r="L273" s="41">
        <v>683870</v>
      </c>
      <c r="M273" s="41" t="s">
        <v>567</v>
      </c>
      <c r="N273" s="41" t="s">
        <v>573</v>
      </c>
      <c r="O273" s="41">
        <v>2000</v>
      </c>
      <c r="P273" s="41">
        <v>4000</v>
      </c>
      <c r="Q273" s="41">
        <v>88401.45</v>
      </c>
      <c r="R273" s="41">
        <v>46466.59</v>
      </c>
      <c r="S273" s="41">
        <v>23794.14</v>
      </c>
      <c r="T273" s="41">
        <v>4873.92</v>
      </c>
      <c r="U273" s="41"/>
      <c r="V273" s="41"/>
      <c r="W273" s="41">
        <v>4887.16</v>
      </c>
      <c r="X273" s="41">
        <v>5755.67</v>
      </c>
      <c r="Y273" s="16">
        <f t="shared" si="16"/>
        <v>2623.9700000000012</v>
      </c>
      <c r="Z273" s="41">
        <v>13266.8</v>
      </c>
      <c r="AA273" s="41">
        <v>10642.83</v>
      </c>
      <c r="AB273" s="41"/>
      <c r="AC273" s="41"/>
      <c r="AD273" s="41"/>
      <c r="AE273" s="41">
        <f t="shared" si="17"/>
        <v>2623.9699999999993</v>
      </c>
      <c r="AF273" s="41">
        <f t="shared" si="18"/>
        <v>0</v>
      </c>
      <c r="AG273" s="11"/>
    </row>
    <row r="274" spans="1:16383" s="29" customFormat="1" ht="21.75" customHeight="1">
      <c r="A274" s="22">
        <v>20</v>
      </c>
      <c r="B274" s="41"/>
      <c r="C274" s="23" t="s">
        <v>1068</v>
      </c>
      <c r="D274" s="41" t="s">
        <v>561</v>
      </c>
      <c r="E274" s="41" t="s">
        <v>574</v>
      </c>
      <c r="F274" s="41" t="s">
        <v>28</v>
      </c>
      <c r="G274" s="41">
        <v>82</v>
      </c>
      <c r="H274" s="41" t="s">
        <v>558</v>
      </c>
      <c r="I274" s="41">
        <v>13404785416</v>
      </c>
      <c r="J274" s="41" t="s">
        <v>79</v>
      </c>
      <c r="K274" s="41" t="s">
        <v>74</v>
      </c>
      <c r="L274" s="41">
        <v>821369</v>
      </c>
      <c r="M274" s="41" t="s">
        <v>575</v>
      </c>
      <c r="N274" s="41" t="s">
        <v>576</v>
      </c>
      <c r="O274" s="41">
        <v>4000</v>
      </c>
      <c r="P274" s="41">
        <v>8000</v>
      </c>
      <c r="Q274" s="41">
        <v>6207.71</v>
      </c>
      <c r="R274" s="41">
        <v>1950.46</v>
      </c>
      <c r="S274" s="41"/>
      <c r="T274" s="41">
        <v>1595.83</v>
      </c>
      <c r="U274" s="41"/>
      <c r="V274" s="41"/>
      <c r="W274" s="41">
        <v>161.07</v>
      </c>
      <c r="X274" s="41">
        <v>1300.3499999999999</v>
      </c>
      <c r="Y274" s="16">
        <f t="shared" si="16"/>
        <v>1200</v>
      </c>
      <c r="Z274" s="41">
        <v>2661.42</v>
      </c>
      <c r="AA274" s="41">
        <v>1461.42</v>
      </c>
      <c r="AB274" s="41"/>
      <c r="AC274" s="41"/>
      <c r="AD274" s="41"/>
      <c r="AE274" s="41">
        <f t="shared" si="17"/>
        <v>1200</v>
      </c>
      <c r="AF274" s="41">
        <f t="shared" si="18"/>
        <v>0</v>
      </c>
      <c r="AG274" s="11"/>
    </row>
    <row r="275" spans="1:16383" s="29" customFormat="1" ht="21.75" customHeight="1">
      <c r="A275" s="22">
        <v>20</v>
      </c>
      <c r="B275" s="41"/>
      <c r="C275" s="23" t="s">
        <v>1068</v>
      </c>
      <c r="D275" s="41" t="s">
        <v>561</v>
      </c>
      <c r="E275" s="41" t="s">
        <v>577</v>
      </c>
      <c r="F275" s="41" t="s">
        <v>30</v>
      </c>
      <c r="G275" s="41">
        <v>36</v>
      </c>
      <c r="H275" s="41" t="s">
        <v>569</v>
      </c>
      <c r="I275" s="41">
        <v>15043029767</v>
      </c>
      <c r="J275" s="41" t="s">
        <v>81</v>
      </c>
      <c r="K275" s="41" t="s">
        <v>81</v>
      </c>
      <c r="L275" s="41">
        <v>784887</v>
      </c>
      <c r="M275" s="41" t="s">
        <v>578</v>
      </c>
      <c r="N275" s="41" t="s">
        <v>579</v>
      </c>
      <c r="O275" s="41">
        <v>2000</v>
      </c>
      <c r="P275" s="41">
        <v>4000</v>
      </c>
      <c r="Q275" s="41">
        <v>9724.86</v>
      </c>
      <c r="R275" s="41">
        <v>4799.2299999999996</v>
      </c>
      <c r="S275" s="41">
        <v>964.62</v>
      </c>
      <c r="T275" s="41">
        <v>1627.22</v>
      </c>
      <c r="U275" s="41"/>
      <c r="V275" s="41"/>
      <c r="W275" s="41"/>
      <c r="X275" s="41">
        <v>698.98</v>
      </c>
      <c r="Y275" s="16">
        <f t="shared" si="16"/>
        <v>1634.8100000000009</v>
      </c>
      <c r="Z275" s="41">
        <v>2333.79</v>
      </c>
      <c r="AA275" s="41">
        <v>698.98</v>
      </c>
      <c r="AB275" s="41"/>
      <c r="AC275" s="41"/>
      <c r="AD275" s="41"/>
      <c r="AE275" s="41">
        <f t="shared" si="17"/>
        <v>1634.81</v>
      </c>
      <c r="AF275" s="41">
        <f t="shared" si="18"/>
        <v>0</v>
      </c>
      <c r="AG275" s="11"/>
    </row>
    <row r="276" spans="1:16383" s="32" customFormat="1" ht="21.75" customHeight="1">
      <c r="A276" s="22">
        <v>20</v>
      </c>
      <c r="B276" s="31"/>
      <c r="C276" s="23" t="s">
        <v>1068</v>
      </c>
      <c r="D276" s="31" t="s">
        <v>561</v>
      </c>
      <c r="E276" s="31" t="s">
        <v>580</v>
      </c>
      <c r="F276" s="31" t="s">
        <v>30</v>
      </c>
      <c r="G276" s="31">
        <v>70</v>
      </c>
      <c r="H276" s="31" t="s">
        <v>558</v>
      </c>
      <c r="I276" s="31">
        <v>18844170156</v>
      </c>
      <c r="J276" s="31" t="s">
        <v>65</v>
      </c>
      <c r="K276" s="31" t="s">
        <v>581</v>
      </c>
      <c r="L276" s="31">
        <v>750893</v>
      </c>
      <c r="M276" s="31" t="s">
        <v>582</v>
      </c>
      <c r="N276" s="31" t="s">
        <v>583</v>
      </c>
      <c r="O276" s="31"/>
      <c r="P276" s="31">
        <v>3000</v>
      </c>
      <c r="Q276" s="31">
        <v>15412.01</v>
      </c>
      <c r="R276" s="31">
        <v>7425.13</v>
      </c>
      <c r="S276" s="31">
        <v>4133.0600000000004</v>
      </c>
      <c r="T276" s="31">
        <v>408.52</v>
      </c>
      <c r="U276" s="31"/>
      <c r="V276" s="31"/>
      <c r="W276" s="31"/>
      <c r="X276" s="31"/>
      <c r="Y276" s="16">
        <f t="shared" si="16"/>
        <v>3445.2999999999997</v>
      </c>
      <c r="Z276" s="31">
        <v>3445.3</v>
      </c>
      <c r="AA276" s="41"/>
      <c r="AB276" s="31"/>
      <c r="AC276" s="31"/>
      <c r="AD276" s="31"/>
      <c r="AE276" s="41">
        <f t="shared" si="17"/>
        <v>3445.3</v>
      </c>
      <c r="AF276" s="41">
        <f t="shared" si="18"/>
        <v>0</v>
      </c>
      <c r="AG276" s="11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  <c r="CH276" s="29"/>
      <c r="CI276" s="29"/>
      <c r="CJ276" s="29"/>
      <c r="CK276" s="29"/>
      <c r="CL276" s="29"/>
      <c r="CM276" s="29"/>
      <c r="CN276" s="29"/>
      <c r="CO276" s="29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  <c r="DB276" s="29"/>
      <c r="DC276" s="29"/>
      <c r="DD276" s="29"/>
      <c r="DE276" s="29"/>
      <c r="DF276" s="29"/>
      <c r="DG276" s="29"/>
      <c r="DH276" s="29"/>
      <c r="DI276" s="29"/>
      <c r="DJ276" s="29"/>
      <c r="DK276" s="29"/>
      <c r="DL276" s="29"/>
      <c r="DM276" s="29"/>
      <c r="DN276" s="29"/>
      <c r="DO276" s="29"/>
      <c r="DP276" s="29"/>
      <c r="DQ276" s="29"/>
      <c r="DR276" s="29"/>
      <c r="DS276" s="29"/>
      <c r="DT276" s="29"/>
      <c r="DU276" s="29"/>
      <c r="DV276" s="29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29"/>
      <c r="EK276" s="29"/>
      <c r="EL276" s="29"/>
      <c r="EM276" s="29"/>
      <c r="EN276" s="29"/>
      <c r="EO276" s="29"/>
      <c r="EP276" s="29"/>
      <c r="EQ276" s="29"/>
      <c r="ER276" s="29"/>
      <c r="ES276" s="29"/>
      <c r="ET276" s="29"/>
      <c r="EU276" s="29"/>
      <c r="EV276" s="29"/>
      <c r="EW276" s="29"/>
      <c r="EX276" s="29"/>
      <c r="EY276" s="29"/>
      <c r="EZ276" s="29"/>
      <c r="FA276" s="29"/>
      <c r="FB276" s="29"/>
      <c r="FC276" s="29"/>
      <c r="FD276" s="29"/>
      <c r="FE276" s="29"/>
      <c r="FF276" s="29"/>
      <c r="FG276" s="29"/>
      <c r="FH276" s="29"/>
      <c r="FI276" s="29"/>
      <c r="FJ276" s="29"/>
      <c r="FK276" s="29"/>
      <c r="FL276" s="29"/>
      <c r="FM276" s="29"/>
      <c r="FN276" s="29"/>
      <c r="FO276" s="29"/>
      <c r="FP276" s="29"/>
      <c r="FQ276" s="29"/>
      <c r="FR276" s="29"/>
      <c r="FS276" s="29"/>
      <c r="FT276" s="29"/>
      <c r="FU276" s="29"/>
      <c r="FV276" s="29"/>
      <c r="FW276" s="29"/>
      <c r="FX276" s="29"/>
      <c r="FY276" s="29"/>
      <c r="FZ276" s="29"/>
      <c r="GA276" s="29"/>
      <c r="GB276" s="29"/>
      <c r="GC276" s="29"/>
      <c r="GD276" s="29"/>
      <c r="GE276" s="29"/>
      <c r="GF276" s="29"/>
      <c r="GG276" s="29"/>
      <c r="GH276" s="29"/>
      <c r="GI276" s="29"/>
      <c r="GJ276" s="29"/>
      <c r="GK276" s="29"/>
      <c r="GL276" s="29"/>
      <c r="GM276" s="29"/>
      <c r="GN276" s="29"/>
      <c r="GO276" s="29"/>
      <c r="GP276" s="29"/>
      <c r="GQ276" s="29"/>
      <c r="GR276" s="29"/>
      <c r="GS276" s="29"/>
      <c r="GT276" s="29"/>
      <c r="GU276" s="29"/>
      <c r="GV276" s="29"/>
      <c r="GW276" s="29"/>
      <c r="GX276" s="29"/>
      <c r="GY276" s="29"/>
      <c r="GZ276" s="29"/>
      <c r="HA276" s="29"/>
      <c r="HB276" s="29"/>
      <c r="HC276" s="29"/>
      <c r="HD276" s="29"/>
      <c r="HE276" s="29"/>
      <c r="HF276" s="29"/>
      <c r="HG276" s="29"/>
      <c r="HH276" s="29"/>
      <c r="HI276" s="29"/>
      <c r="HJ276" s="29"/>
      <c r="HK276" s="29"/>
      <c r="HL276" s="29"/>
      <c r="HM276" s="29"/>
      <c r="HN276" s="29"/>
      <c r="HO276" s="29"/>
      <c r="HP276" s="29"/>
      <c r="HQ276" s="29"/>
      <c r="HR276" s="29"/>
      <c r="HS276" s="29"/>
      <c r="HT276" s="29"/>
      <c r="HU276" s="29"/>
      <c r="HV276" s="29"/>
      <c r="HW276" s="29"/>
      <c r="HX276" s="29"/>
      <c r="HY276" s="29"/>
      <c r="HZ276" s="29"/>
      <c r="IA276" s="29"/>
      <c r="IB276" s="29"/>
      <c r="IC276" s="29"/>
      <c r="ID276" s="29"/>
      <c r="IE276" s="29"/>
      <c r="IF276" s="29"/>
      <c r="IG276" s="29"/>
      <c r="IH276" s="29"/>
      <c r="II276" s="29"/>
      <c r="IJ276" s="29"/>
      <c r="IK276" s="29"/>
      <c r="IL276" s="29"/>
      <c r="IM276" s="29"/>
      <c r="IN276" s="29"/>
      <c r="IO276" s="29"/>
      <c r="IP276" s="29"/>
      <c r="IQ276" s="29"/>
      <c r="IR276" s="29"/>
      <c r="IS276" s="29"/>
      <c r="IT276" s="29"/>
      <c r="IU276" s="29"/>
      <c r="IV276" s="29"/>
      <c r="IW276" s="29"/>
      <c r="IX276" s="29"/>
      <c r="IY276" s="29"/>
      <c r="IZ276" s="29"/>
      <c r="JA276" s="29"/>
      <c r="JB276" s="29"/>
      <c r="JC276" s="29"/>
      <c r="JD276" s="29"/>
      <c r="JE276" s="29"/>
      <c r="JF276" s="29"/>
      <c r="JG276" s="29"/>
      <c r="JH276" s="29"/>
      <c r="JI276" s="29"/>
      <c r="JJ276" s="29"/>
      <c r="JK276" s="29"/>
      <c r="JL276" s="29"/>
      <c r="JM276" s="29"/>
      <c r="JN276" s="29"/>
      <c r="JO276" s="29"/>
      <c r="JP276" s="29"/>
      <c r="JQ276" s="29"/>
      <c r="JR276" s="29"/>
      <c r="JS276" s="29"/>
      <c r="JT276" s="29"/>
      <c r="JU276" s="29"/>
      <c r="JV276" s="29"/>
      <c r="JW276" s="29"/>
      <c r="JX276" s="29"/>
      <c r="JY276" s="29"/>
      <c r="JZ276" s="29"/>
      <c r="KA276" s="29"/>
      <c r="KB276" s="29"/>
      <c r="KC276" s="29"/>
      <c r="KD276" s="29"/>
      <c r="KE276" s="29"/>
      <c r="KF276" s="29"/>
      <c r="KG276" s="29"/>
      <c r="KH276" s="29"/>
      <c r="KI276" s="29"/>
      <c r="KJ276" s="29"/>
      <c r="KK276" s="29"/>
      <c r="KL276" s="29"/>
      <c r="KM276" s="29"/>
      <c r="KN276" s="29"/>
      <c r="KO276" s="29"/>
      <c r="KP276" s="29"/>
      <c r="KQ276" s="29"/>
      <c r="KR276" s="29"/>
      <c r="KS276" s="29"/>
      <c r="KT276" s="29"/>
      <c r="KU276" s="29"/>
      <c r="KV276" s="29"/>
      <c r="KW276" s="29"/>
      <c r="KX276" s="29"/>
      <c r="KY276" s="29"/>
      <c r="KZ276" s="29"/>
      <c r="LA276" s="29"/>
      <c r="LB276" s="29"/>
      <c r="LC276" s="29"/>
      <c r="LD276" s="29"/>
      <c r="LE276" s="29"/>
      <c r="LF276" s="29"/>
      <c r="LG276" s="29"/>
      <c r="LH276" s="29"/>
      <c r="LI276" s="29"/>
      <c r="LJ276" s="29"/>
      <c r="LK276" s="29"/>
      <c r="LL276" s="29"/>
      <c r="LM276" s="29"/>
      <c r="LN276" s="29"/>
      <c r="LO276" s="29"/>
      <c r="LP276" s="29"/>
      <c r="LQ276" s="29"/>
      <c r="LR276" s="29"/>
      <c r="LS276" s="29"/>
      <c r="LT276" s="29"/>
      <c r="LU276" s="29"/>
      <c r="LV276" s="29"/>
      <c r="LW276" s="29"/>
      <c r="LX276" s="29"/>
      <c r="LY276" s="29"/>
      <c r="LZ276" s="29"/>
      <c r="MA276" s="29"/>
      <c r="MB276" s="29"/>
      <c r="MC276" s="29"/>
      <c r="MD276" s="29"/>
      <c r="ME276" s="29"/>
      <c r="MF276" s="29"/>
      <c r="MG276" s="29"/>
      <c r="MH276" s="29"/>
      <c r="MI276" s="29"/>
      <c r="MJ276" s="29"/>
      <c r="MK276" s="29"/>
      <c r="ML276" s="29"/>
      <c r="MM276" s="29"/>
      <c r="MN276" s="29"/>
      <c r="MO276" s="29"/>
      <c r="MP276" s="29"/>
      <c r="MQ276" s="29"/>
      <c r="MR276" s="29"/>
      <c r="MS276" s="29"/>
      <c r="MT276" s="29"/>
      <c r="MU276" s="29"/>
      <c r="MV276" s="29"/>
      <c r="MW276" s="29"/>
      <c r="MX276" s="29"/>
      <c r="MY276" s="29"/>
      <c r="MZ276" s="29"/>
      <c r="NA276" s="29"/>
      <c r="NB276" s="29"/>
      <c r="NC276" s="29"/>
      <c r="ND276" s="29"/>
      <c r="NE276" s="29"/>
      <c r="NF276" s="29"/>
      <c r="NG276" s="29"/>
      <c r="NH276" s="29"/>
      <c r="NI276" s="29"/>
      <c r="NJ276" s="29"/>
      <c r="NK276" s="29"/>
      <c r="NL276" s="29"/>
      <c r="NM276" s="29"/>
      <c r="NN276" s="29"/>
      <c r="NO276" s="29"/>
      <c r="NP276" s="29"/>
      <c r="NQ276" s="29"/>
      <c r="NR276" s="29"/>
      <c r="NS276" s="29"/>
      <c r="NT276" s="29"/>
      <c r="NU276" s="29"/>
      <c r="NV276" s="29"/>
      <c r="NW276" s="29"/>
      <c r="NX276" s="29"/>
      <c r="NY276" s="29"/>
      <c r="NZ276" s="29"/>
      <c r="OA276" s="29"/>
      <c r="OB276" s="29"/>
      <c r="OC276" s="29"/>
      <c r="OD276" s="29"/>
      <c r="OE276" s="29"/>
      <c r="OF276" s="29"/>
      <c r="OG276" s="29"/>
      <c r="OH276" s="29"/>
      <c r="OI276" s="29"/>
      <c r="OJ276" s="29"/>
      <c r="OK276" s="29"/>
      <c r="OL276" s="29"/>
      <c r="OM276" s="29"/>
      <c r="ON276" s="29"/>
      <c r="OO276" s="29"/>
      <c r="OP276" s="29"/>
      <c r="OQ276" s="29"/>
      <c r="OR276" s="29"/>
      <c r="OS276" s="29"/>
      <c r="OT276" s="29"/>
      <c r="OU276" s="29"/>
      <c r="OV276" s="29"/>
      <c r="OW276" s="29"/>
      <c r="OX276" s="29"/>
      <c r="OY276" s="29"/>
      <c r="OZ276" s="29"/>
      <c r="PA276" s="29"/>
      <c r="PB276" s="29"/>
      <c r="PC276" s="29"/>
      <c r="PD276" s="29"/>
      <c r="PE276" s="29"/>
      <c r="PF276" s="29"/>
      <c r="PG276" s="29"/>
      <c r="PH276" s="29"/>
      <c r="PI276" s="29"/>
      <c r="PJ276" s="29"/>
      <c r="PK276" s="29"/>
      <c r="PL276" s="29"/>
      <c r="PM276" s="29"/>
      <c r="PN276" s="29"/>
      <c r="PO276" s="29"/>
      <c r="PP276" s="29"/>
      <c r="PQ276" s="29"/>
      <c r="PR276" s="29"/>
      <c r="PS276" s="29"/>
      <c r="PT276" s="29"/>
      <c r="PU276" s="29"/>
      <c r="PV276" s="29"/>
      <c r="PW276" s="29"/>
      <c r="PX276" s="29"/>
      <c r="PY276" s="29"/>
      <c r="PZ276" s="29"/>
      <c r="QA276" s="29"/>
      <c r="QB276" s="29"/>
      <c r="QC276" s="29"/>
      <c r="QD276" s="29"/>
      <c r="QE276" s="29"/>
      <c r="QF276" s="29"/>
      <c r="QG276" s="29"/>
      <c r="QH276" s="29"/>
      <c r="QI276" s="29"/>
      <c r="QJ276" s="29"/>
      <c r="QK276" s="29"/>
      <c r="QL276" s="29"/>
      <c r="QM276" s="29"/>
      <c r="QN276" s="29"/>
      <c r="QO276" s="29"/>
      <c r="QP276" s="29"/>
      <c r="QQ276" s="29"/>
      <c r="QR276" s="29"/>
      <c r="QS276" s="29"/>
      <c r="QT276" s="29"/>
      <c r="QU276" s="29"/>
      <c r="QV276" s="29"/>
      <c r="QW276" s="29"/>
      <c r="QX276" s="29"/>
      <c r="QY276" s="29"/>
      <c r="QZ276" s="29"/>
      <c r="RA276" s="29"/>
      <c r="RB276" s="29"/>
      <c r="RC276" s="29"/>
      <c r="RD276" s="29"/>
      <c r="RE276" s="29"/>
      <c r="RF276" s="29"/>
      <c r="RG276" s="29"/>
      <c r="RH276" s="29"/>
      <c r="RI276" s="29"/>
      <c r="RJ276" s="29"/>
      <c r="RK276" s="29"/>
      <c r="RL276" s="29"/>
      <c r="RM276" s="29"/>
      <c r="RN276" s="29"/>
      <c r="RO276" s="29"/>
      <c r="RP276" s="29"/>
      <c r="RQ276" s="29"/>
      <c r="RR276" s="29"/>
      <c r="RS276" s="29"/>
      <c r="RT276" s="29"/>
      <c r="RU276" s="29"/>
      <c r="RV276" s="29"/>
      <c r="RW276" s="29"/>
      <c r="RX276" s="29"/>
      <c r="RY276" s="29"/>
      <c r="RZ276" s="29"/>
      <c r="SA276" s="29"/>
      <c r="SB276" s="29"/>
      <c r="SC276" s="29"/>
      <c r="SD276" s="29"/>
      <c r="SE276" s="29"/>
      <c r="SF276" s="29"/>
      <c r="SG276" s="29"/>
      <c r="SH276" s="29"/>
      <c r="SI276" s="29"/>
      <c r="SJ276" s="29"/>
      <c r="SK276" s="29"/>
      <c r="SL276" s="29"/>
      <c r="SM276" s="29"/>
      <c r="SN276" s="29"/>
      <c r="SO276" s="29"/>
      <c r="SP276" s="29"/>
      <c r="SQ276" s="29"/>
      <c r="SR276" s="29"/>
      <c r="SS276" s="29"/>
      <c r="ST276" s="29"/>
      <c r="SU276" s="29"/>
      <c r="SV276" s="29"/>
      <c r="SW276" s="29"/>
      <c r="SX276" s="29"/>
      <c r="SY276" s="29"/>
      <c r="SZ276" s="29"/>
      <c r="TA276" s="29"/>
      <c r="TB276" s="29"/>
      <c r="TC276" s="29"/>
      <c r="TD276" s="29"/>
      <c r="TE276" s="29"/>
      <c r="TF276" s="29"/>
      <c r="TG276" s="29"/>
      <c r="TH276" s="29"/>
      <c r="TI276" s="29"/>
      <c r="TJ276" s="29"/>
      <c r="TK276" s="29"/>
      <c r="TL276" s="29"/>
      <c r="TM276" s="29"/>
      <c r="TN276" s="29"/>
      <c r="TO276" s="29"/>
      <c r="TP276" s="29"/>
      <c r="TQ276" s="29"/>
      <c r="TR276" s="29"/>
      <c r="TS276" s="29"/>
      <c r="TT276" s="29"/>
      <c r="TU276" s="29"/>
      <c r="TV276" s="29"/>
      <c r="TW276" s="29"/>
      <c r="TX276" s="29"/>
      <c r="TY276" s="29"/>
      <c r="TZ276" s="29"/>
      <c r="UA276" s="29"/>
      <c r="UB276" s="29"/>
      <c r="UC276" s="29"/>
      <c r="UD276" s="29"/>
      <c r="UE276" s="29"/>
      <c r="UF276" s="29"/>
      <c r="UG276" s="29"/>
      <c r="UH276" s="29"/>
      <c r="UI276" s="29"/>
      <c r="UJ276" s="29"/>
      <c r="UK276" s="29"/>
      <c r="UL276" s="29"/>
      <c r="UM276" s="29"/>
      <c r="UN276" s="29"/>
      <c r="UO276" s="29"/>
      <c r="UP276" s="29"/>
      <c r="UQ276" s="29"/>
      <c r="UR276" s="29"/>
      <c r="US276" s="29"/>
      <c r="UT276" s="29"/>
      <c r="UU276" s="29"/>
      <c r="UV276" s="29"/>
      <c r="UW276" s="29"/>
      <c r="UX276" s="29"/>
      <c r="UY276" s="29"/>
      <c r="UZ276" s="29"/>
      <c r="VA276" s="29"/>
      <c r="VB276" s="29"/>
      <c r="VC276" s="29"/>
      <c r="VD276" s="29"/>
      <c r="VE276" s="29"/>
      <c r="VF276" s="29"/>
      <c r="VG276" s="29"/>
      <c r="VH276" s="29"/>
      <c r="VI276" s="29"/>
      <c r="VJ276" s="29"/>
      <c r="VK276" s="29"/>
      <c r="VL276" s="29"/>
      <c r="VM276" s="29"/>
      <c r="VN276" s="29"/>
      <c r="VO276" s="29"/>
      <c r="VP276" s="29"/>
      <c r="VQ276" s="29"/>
      <c r="VR276" s="29"/>
      <c r="VS276" s="29"/>
      <c r="VT276" s="29"/>
      <c r="VU276" s="29"/>
      <c r="VV276" s="29"/>
      <c r="VW276" s="29"/>
      <c r="VX276" s="29"/>
      <c r="VY276" s="29"/>
      <c r="VZ276" s="29"/>
      <c r="WA276" s="29"/>
      <c r="WB276" s="29"/>
      <c r="WC276" s="29"/>
      <c r="WD276" s="29"/>
      <c r="WE276" s="29"/>
      <c r="WF276" s="29"/>
      <c r="WG276" s="29"/>
      <c r="WH276" s="29"/>
      <c r="WI276" s="29"/>
      <c r="WJ276" s="29"/>
      <c r="WK276" s="29"/>
      <c r="WL276" s="29"/>
      <c r="WM276" s="29"/>
      <c r="WN276" s="29"/>
      <c r="WO276" s="29"/>
      <c r="WP276" s="29"/>
      <c r="WQ276" s="29"/>
      <c r="WR276" s="29"/>
      <c r="WS276" s="29"/>
      <c r="WT276" s="29"/>
      <c r="WU276" s="29"/>
      <c r="WV276" s="29"/>
      <c r="WW276" s="29"/>
      <c r="WX276" s="29"/>
      <c r="WY276" s="29"/>
      <c r="WZ276" s="29"/>
      <c r="XA276" s="29"/>
      <c r="XB276" s="29"/>
      <c r="XC276" s="29"/>
      <c r="XD276" s="29"/>
      <c r="XE276" s="29"/>
      <c r="XF276" s="29"/>
      <c r="XG276" s="29"/>
      <c r="XH276" s="29"/>
      <c r="XI276" s="29"/>
      <c r="XJ276" s="29"/>
      <c r="XK276" s="29"/>
      <c r="XL276" s="29"/>
      <c r="XM276" s="29"/>
      <c r="XN276" s="29"/>
      <c r="XO276" s="29"/>
      <c r="XP276" s="29"/>
      <c r="XQ276" s="29"/>
      <c r="XR276" s="29"/>
      <c r="XS276" s="29"/>
      <c r="XT276" s="29"/>
      <c r="XU276" s="29"/>
      <c r="XV276" s="29"/>
      <c r="XW276" s="29"/>
      <c r="XX276" s="29"/>
      <c r="XY276" s="29"/>
      <c r="XZ276" s="29"/>
      <c r="YA276" s="29"/>
      <c r="YB276" s="29"/>
      <c r="YC276" s="29"/>
      <c r="YD276" s="29"/>
      <c r="YE276" s="29"/>
      <c r="YF276" s="29"/>
      <c r="YG276" s="29"/>
      <c r="YH276" s="29"/>
      <c r="YI276" s="29"/>
      <c r="YJ276" s="29"/>
      <c r="YK276" s="29"/>
      <c r="YL276" s="29"/>
      <c r="YM276" s="29"/>
      <c r="YN276" s="29"/>
      <c r="YO276" s="29"/>
      <c r="YP276" s="29"/>
      <c r="YQ276" s="29"/>
      <c r="YR276" s="29"/>
      <c r="YS276" s="29"/>
      <c r="YT276" s="29"/>
      <c r="YU276" s="29"/>
      <c r="YV276" s="29"/>
      <c r="YW276" s="29"/>
      <c r="YX276" s="29"/>
      <c r="YY276" s="29"/>
      <c r="YZ276" s="29"/>
      <c r="ZA276" s="29"/>
      <c r="ZB276" s="29"/>
      <c r="ZC276" s="29"/>
      <c r="ZD276" s="29"/>
      <c r="ZE276" s="29"/>
      <c r="ZF276" s="29"/>
      <c r="ZG276" s="29"/>
      <c r="ZH276" s="29"/>
      <c r="ZI276" s="29"/>
      <c r="ZJ276" s="29"/>
      <c r="ZK276" s="29"/>
      <c r="ZL276" s="29"/>
      <c r="ZM276" s="29"/>
      <c r="ZN276" s="29"/>
      <c r="ZO276" s="29"/>
      <c r="ZP276" s="29"/>
      <c r="ZQ276" s="29"/>
      <c r="ZR276" s="29"/>
      <c r="ZS276" s="29"/>
      <c r="ZT276" s="29"/>
      <c r="ZU276" s="29"/>
      <c r="ZV276" s="29"/>
      <c r="ZW276" s="29"/>
      <c r="ZX276" s="29"/>
      <c r="ZY276" s="29"/>
      <c r="ZZ276" s="29"/>
      <c r="AAA276" s="29"/>
      <c r="AAB276" s="29"/>
      <c r="AAC276" s="29"/>
      <c r="AAD276" s="29"/>
      <c r="AAE276" s="29"/>
      <c r="AAF276" s="29"/>
      <c r="AAG276" s="29"/>
      <c r="AAH276" s="29"/>
      <c r="AAI276" s="29"/>
      <c r="AAJ276" s="29"/>
      <c r="AAK276" s="29"/>
      <c r="AAL276" s="29"/>
      <c r="AAM276" s="29"/>
      <c r="AAN276" s="29"/>
      <c r="AAO276" s="29"/>
      <c r="AAP276" s="29"/>
      <c r="AAQ276" s="29"/>
      <c r="AAR276" s="29"/>
      <c r="AAS276" s="29"/>
      <c r="AAT276" s="29"/>
      <c r="AAU276" s="29"/>
      <c r="AAV276" s="29"/>
      <c r="AAW276" s="29"/>
      <c r="AAX276" s="29"/>
      <c r="AAY276" s="29"/>
      <c r="AAZ276" s="29"/>
      <c r="ABA276" s="29"/>
      <c r="ABB276" s="29"/>
      <c r="ABC276" s="29"/>
      <c r="ABD276" s="29"/>
      <c r="ABE276" s="29"/>
      <c r="ABF276" s="29"/>
      <c r="ABG276" s="29"/>
      <c r="ABH276" s="29"/>
      <c r="ABI276" s="29"/>
      <c r="ABJ276" s="29"/>
      <c r="ABK276" s="29"/>
      <c r="ABL276" s="29"/>
      <c r="ABM276" s="29"/>
      <c r="ABN276" s="29"/>
      <c r="ABO276" s="29"/>
      <c r="ABP276" s="29"/>
      <c r="ABQ276" s="29"/>
      <c r="ABR276" s="29"/>
      <c r="ABS276" s="29"/>
      <c r="ABT276" s="29"/>
      <c r="ABU276" s="29"/>
      <c r="ABV276" s="29"/>
      <c r="ABW276" s="29"/>
      <c r="ABX276" s="29"/>
      <c r="ABY276" s="29"/>
      <c r="ABZ276" s="29"/>
      <c r="ACA276" s="29"/>
      <c r="ACB276" s="29"/>
      <c r="ACC276" s="29"/>
      <c r="ACD276" s="29"/>
      <c r="ACE276" s="29"/>
      <c r="ACF276" s="29"/>
      <c r="ACG276" s="29"/>
      <c r="ACH276" s="29"/>
      <c r="ACI276" s="29"/>
      <c r="ACJ276" s="29"/>
      <c r="ACK276" s="29"/>
      <c r="ACL276" s="29"/>
      <c r="ACM276" s="29"/>
      <c r="ACN276" s="29"/>
      <c r="ACO276" s="29"/>
      <c r="ACP276" s="29"/>
      <c r="ACQ276" s="29"/>
      <c r="ACR276" s="29"/>
      <c r="ACS276" s="29"/>
      <c r="ACT276" s="29"/>
      <c r="ACU276" s="29"/>
      <c r="ACV276" s="29"/>
      <c r="ACW276" s="29"/>
      <c r="ACX276" s="29"/>
      <c r="ACY276" s="29"/>
      <c r="ACZ276" s="29"/>
      <c r="ADA276" s="29"/>
      <c r="ADB276" s="29"/>
      <c r="ADC276" s="29"/>
      <c r="ADD276" s="29"/>
      <c r="ADE276" s="29"/>
      <c r="ADF276" s="29"/>
      <c r="ADG276" s="29"/>
      <c r="ADH276" s="29"/>
      <c r="ADI276" s="29"/>
      <c r="ADJ276" s="29"/>
      <c r="ADK276" s="29"/>
      <c r="ADL276" s="29"/>
      <c r="ADM276" s="29"/>
      <c r="ADN276" s="29"/>
      <c r="ADO276" s="29"/>
      <c r="ADP276" s="29"/>
      <c r="ADQ276" s="29"/>
      <c r="ADR276" s="29"/>
      <c r="ADS276" s="29"/>
      <c r="ADT276" s="29"/>
      <c r="ADU276" s="29"/>
      <c r="ADV276" s="29"/>
      <c r="ADW276" s="29"/>
      <c r="ADX276" s="29"/>
      <c r="ADY276" s="29"/>
      <c r="ADZ276" s="29"/>
      <c r="AEA276" s="29"/>
      <c r="AEB276" s="29"/>
      <c r="AEC276" s="29"/>
      <c r="AED276" s="29"/>
      <c r="AEE276" s="29"/>
      <c r="AEF276" s="29"/>
      <c r="AEG276" s="29"/>
      <c r="AEH276" s="29"/>
      <c r="AEI276" s="29"/>
      <c r="AEJ276" s="29"/>
      <c r="AEK276" s="29"/>
      <c r="AEL276" s="29"/>
      <c r="AEM276" s="29"/>
      <c r="AEN276" s="29"/>
      <c r="AEO276" s="29"/>
      <c r="AEP276" s="29"/>
      <c r="AEQ276" s="29"/>
      <c r="AER276" s="29"/>
      <c r="AES276" s="29"/>
      <c r="AET276" s="29"/>
      <c r="AEU276" s="29"/>
      <c r="AEV276" s="29"/>
      <c r="AEW276" s="29"/>
      <c r="AEX276" s="29"/>
      <c r="AEY276" s="29"/>
      <c r="AEZ276" s="29"/>
      <c r="AFA276" s="29"/>
      <c r="AFB276" s="29"/>
      <c r="AFC276" s="29"/>
      <c r="AFD276" s="29"/>
      <c r="AFE276" s="29"/>
      <c r="AFF276" s="29"/>
      <c r="AFG276" s="29"/>
      <c r="AFH276" s="29"/>
      <c r="AFI276" s="29"/>
      <c r="AFJ276" s="29"/>
      <c r="AFK276" s="29"/>
      <c r="AFL276" s="29"/>
      <c r="AFM276" s="29"/>
      <c r="AFN276" s="29"/>
      <c r="AFO276" s="29"/>
      <c r="AFP276" s="29"/>
      <c r="AFQ276" s="29"/>
      <c r="AFR276" s="29"/>
      <c r="AFS276" s="29"/>
      <c r="AFT276" s="29"/>
      <c r="AFU276" s="29"/>
      <c r="AFV276" s="29"/>
      <c r="AFW276" s="29"/>
      <c r="AFX276" s="29"/>
      <c r="AFY276" s="29"/>
      <c r="AFZ276" s="29"/>
      <c r="AGA276" s="29"/>
      <c r="AGB276" s="29"/>
      <c r="AGC276" s="29"/>
      <c r="AGD276" s="29"/>
      <c r="AGE276" s="29"/>
      <c r="AGF276" s="29"/>
      <c r="AGG276" s="29"/>
      <c r="AGH276" s="29"/>
      <c r="AGI276" s="29"/>
      <c r="AGJ276" s="29"/>
      <c r="AGK276" s="29"/>
      <c r="AGL276" s="29"/>
      <c r="AGM276" s="29"/>
      <c r="AGN276" s="29"/>
      <c r="AGO276" s="29"/>
      <c r="AGP276" s="29"/>
      <c r="AGQ276" s="29"/>
      <c r="AGR276" s="29"/>
      <c r="AGS276" s="29"/>
      <c r="AGT276" s="29"/>
      <c r="AGU276" s="29"/>
      <c r="AGV276" s="29"/>
      <c r="AGW276" s="29"/>
      <c r="AGX276" s="29"/>
      <c r="AGY276" s="29"/>
      <c r="AGZ276" s="29"/>
      <c r="AHA276" s="29"/>
      <c r="AHB276" s="29"/>
      <c r="AHC276" s="29"/>
      <c r="AHD276" s="29"/>
      <c r="AHE276" s="29"/>
      <c r="AHF276" s="29"/>
      <c r="AHG276" s="29"/>
      <c r="AHH276" s="29"/>
      <c r="AHI276" s="29"/>
      <c r="AHJ276" s="29"/>
      <c r="AHK276" s="29"/>
      <c r="AHL276" s="29"/>
      <c r="AHM276" s="29"/>
      <c r="AHN276" s="29"/>
      <c r="AHO276" s="29"/>
      <c r="AHP276" s="29"/>
      <c r="AHQ276" s="29"/>
      <c r="AHR276" s="29"/>
      <c r="AHS276" s="29"/>
      <c r="AHT276" s="29"/>
      <c r="AHU276" s="29"/>
      <c r="AHV276" s="29"/>
      <c r="AHW276" s="29"/>
      <c r="AHX276" s="29"/>
      <c r="AHY276" s="29"/>
      <c r="AHZ276" s="29"/>
      <c r="AIA276" s="29"/>
      <c r="AIB276" s="29"/>
      <c r="AIC276" s="29"/>
      <c r="AID276" s="29"/>
      <c r="AIE276" s="29"/>
      <c r="AIF276" s="29"/>
      <c r="AIG276" s="29"/>
      <c r="AIH276" s="29"/>
      <c r="AII276" s="29"/>
      <c r="AIJ276" s="29"/>
      <c r="AIK276" s="29"/>
      <c r="AIL276" s="29"/>
      <c r="AIM276" s="29"/>
      <c r="AIN276" s="29"/>
      <c r="AIO276" s="29"/>
      <c r="AIP276" s="29"/>
      <c r="AIQ276" s="29"/>
      <c r="AIR276" s="29"/>
      <c r="AIS276" s="29"/>
      <c r="AIT276" s="29"/>
      <c r="AIU276" s="29"/>
      <c r="AIV276" s="29"/>
      <c r="AIW276" s="29"/>
      <c r="AIX276" s="29"/>
      <c r="AIY276" s="29"/>
      <c r="AIZ276" s="29"/>
      <c r="AJA276" s="29"/>
      <c r="AJB276" s="29"/>
      <c r="AJC276" s="29"/>
      <c r="AJD276" s="29"/>
      <c r="AJE276" s="29"/>
      <c r="AJF276" s="29"/>
      <c r="AJG276" s="29"/>
      <c r="AJH276" s="29"/>
      <c r="AJI276" s="29"/>
      <c r="AJJ276" s="29"/>
      <c r="AJK276" s="29"/>
      <c r="AJL276" s="29"/>
      <c r="AJM276" s="29"/>
      <c r="AJN276" s="29"/>
      <c r="AJO276" s="29"/>
      <c r="AJP276" s="29"/>
      <c r="AJQ276" s="29"/>
      <c r="AJR276" s="29"/>
      <c r="AJS276" s="29"/>
      <c r="AJT276" s="29"/>
      <c r="AJU276" s="29"/>
      <c r="AJV276" s="29"/>
      <c r="AJW276" s="29"/>
      <c r="AJX276" s="29"/>
      <c r="AJY276" s="29"/>
      <c r="AJZ276" s="29"/>
      <c r="AKA276" s="29"/>
      <c r="AKB276" s="29"/>
      <c r="AKC276" s="29"/>
      <c r="AKD276" s="29"/>
      <c r="AKE276" s="29"/>
      <c r="AKF276" s="29"/>
      <c r="AKG276" s="29"/>
      <c r="AKH276" s="29"/>
      <c r="AKI276" s="29"/>
      <c r="AKJ276" s="29"/>
      <c r="AKK276" s="29"/>
      <c r="AKL276" s="29"/>
      <c r="AKM276" s="29"/>
      <c r="AKN276" s="29"/>
      <c r="AKO276" s="29"/>
      <c r="AKP276" s="29"/>
      <c r="AKQ276" s="29"/>
      <c r="AKR276" s="29"/>
      <c r="AKS276" s="29"/>
      <c r="AKT276" s="29"/>
      <c r="AKU276" s="29"/>
      <c r="AKV276" s="29"/>
      <c r="AKW276" s="29"/>
      <c r="AKX276" s="29"/>
      <c r="AKY276" s="29"/>
      <c r="AKZ276" s="29"/>
      <c r="ALA276" s="29"/>
      <c r="ALB276" s="29"/>
      <c r="ALC276" s="29"/>
      <c r="ALD276" s="29"/>
      <c r="ALE276" s="29"/>
      <c r="ALF276" s="29"/>
      <c r="ALG276" s="29"/>
      <c r="ALH276" s="29"/>
      <c r="ALI276" s="29"/>
      <c r="ALJ276" s="29"/>
      <c r="ALK276" s="29"/>
      <c r="ALL276" s="29"/>
      <c r="ALM276" s="29"/>
      <c r="ALN276" s="29"/>
      <c r="ALO276" s="29"/>
      <c r="ALP276" s="29"/>
      <c r="ALQ276" s="29"/>
      <c r="ALR276" s="29"/>
      <c r="ALS276" s="29"/>
      <c r="ALT276" s="29"/>
      <c r="ALU276" s="29"/>
      <c r="ALV276" s="29"/>
      <c r="ALW276" s="29"/>
      <c r="ALX276" s="29"/>
      <c r="ALY276" s="29"/>
      <c r="ALZ276" s="29"/>
      <c r="AMA276" s="29"/>
      <c r="AMB276" s="29"/>
      <c r="AMC276" s="29"/>
      <c r="AMD276" s="29"/>
      <c r="AME276" s="29"/>
      <c r="AMF276" s="29"/>
      <c r="AMG276" s="29"/>
      <c r="AMH276" s="29"/>
      <c r="AMI276" s="29"/>
      <c r="AMJ276" s="29"/>
      <c r="AMK276" s="29"/>
      <c r="AML276" s="29"/>
      <c r="AMM276" s="29"/>
      <c r="AMN276" s="29"/>
      <c r="AMO276" s="29"/>
      <c r="AMP276" s="29"/>
      <c r="AMQ276" s="29"/>
      <c r="AMR276" s="29"/>
      <c r="AMS276" s="29"/>
      <c r="AMT276" s="29"/>
      <c r="AMU276" s="29"/>
      <c r="AMV276" s="29"/>
      <c r="AMW276" s="29"/>
      <c r="AMX276" s="29"/>
      <c r="AMY276" s="29"/>
      <c r="AMZ276" s="29"/>
      <c r="ANA276" s="29"/>
      <c r="ANB276" s="29"/>
      <c r="ANC276" s="29"/>
      <c r="AND276" s="29"/>
      <c r="ANE276" s="29"/>
      <c r="ANF276" s="29"/>
      <c r="ANG276" s="29"/>
      <c r="ANH276" s="29"/>
      <c r="ANI276" s="29"/>
      <c r="ANJ276" s="29"/>
      <c r="ANK276" s="29"/>
      <c r="ANL276" s="29"/>
      <c r="ANM276" s="29"/>
      <c r="ANN276" s="29"/>
      <c r="ANO276" s="29"/>
      <c r="ANP276" s="29"/>
      <c r="ANQ276" s="29"/>
      <c r="ANR276" s="29"/>
      <c r="ANS276" s="29"/>
      <c r="ANT276" s="29"/>
      <c r="ANU276" s="29"/>
      <c r="ANV276" s="29"/>
      <c r="ANW276" s="29"/>
      <c r="ANX276" s="29"/>
      <c r="ANY276" s="29"/>
      <c r="ANZ276" s="29"/>
      <c r="AOA276" s="29"/>
      <c r="AOB276" s="29"/>
      <c r="AOC276" s="29"/>
      <c r="AOD276" s="29"/>
      <c r="AOE276" s="29"/>
      <c r="AOF276" s="29"/>
      <c r="AOG276" s="29"/>
      <c r="AOH276" s="29"/>
      <c r="AOI276" s="29"/>
      <c r="AOJ276" s="29"/>
      <c r="AOK276" s="29"/>
      <c r="AOL276" s="29"/>
      <c r="AOM276" s="29"/>
      <c r="AON276" s="29"/>
      <c r="AOO276" s="29"/>
      <c r="AOP276" s="29"/>
      <c r="AOQ276" s="29"/>
      <c r="AOR276" s="29"/>
      <c r="AOS276" s="29"/>
      <c r="AOT276" s="29"/>
      <c r="AOU276" s="29"/>
      <c r="AOV276" s="29"/>
      <c r="AOW276" s="29"/>
      <c r="AOX276" s="29"/>
      <c r="AOY276" s="29"/>
      <c r="AOZ276" s="29"/>
      <c r="APA276" s="29"/>
      <c r="APB276" s="29"/>
      <c r="APC276" s="29"/>
      <c r="APD276" s="29"/>
      <c r="APE276" s="29"/>
      <c r="APF276" s="29"/>
      <c r="APG276" s="29"/>
      <c r="APH276" s="29"/>
      <c r="API276" s="29"/>
      <c r="APJ276" s="29"/>
      <c r="APK276" s="29"/>
      <c r="APL276" s="29"/>
      <c r="APM276" s="29"/>
      <c r="APN276" s="29"/>
      <c r="APO276" s="29"/>
      <c r="APP276" s="29"/>
      <c r="APQ276" s="29"/>
      <c r="APR276" s="29"/>
      <c r="APS276" s="29"/>
      <c r="APT276" s="29"/>
      <c r="APU276" s="29"/>
      <c r="APV276" s="29"/>
      <c r="APW276" s="29"/>
      <c r="APX276" s="29"/>
      <c r="APY276" s="29"/>
      <c r="APZ276" s="29"/>
      <c r="AQA276" s="29"/>
      <c r="AQB276" s="29"/>
      <c r="AQC276" s="29"/>
      <c r="AQD276" s="29"/>
      <c r="AQE276" s="29"/>
      <c r="AQF276" s="29"/>
      <c r="AQG276" s="29"/>
      <c r="AQH276" s="29"/>
      <c r="AQI276" s="29"/>
      <c r="AQJ276" s="29"/>
      <c r="AQK276" s="29"/>
      <c r="AQL276" s="29"/>
      <c r="AQM276" s="29"/>
      <c r="AQN276" s="29"/>
      <c r="AQO276" s="29"/>
      <c r="AQP276" s="29"/>
      <c r="AQQ276" s="29"/>
      <c r="AQR276" s="29"/>
      <c r="AQS276" s="29"/>
      <c r="AQT276" s="29"/>
      <c r="AQU276" s="29"/>
      <c r="AQV276" s="29"/>
      <c r="AQW276" s="29"/>
      <c r="AQX276" s="29"/>
      <c r="AQY276" s="29"/>
      <c r="AQZ276" s="29"/>
      <c r="ARA276" s="29"/>
      <c r="ARB276" s="29"/>
      <c r="ARC276" s="29"/>
      <c r="ARD276" s="29"/>
      <c r="ARE276" s="29"/>
      <c r="ARF276" s="29"/>
      <c r="ARG276" s="29"/>
      <c r="ARH276" s="29"/>
      <c r="ARI276" s="29"/>
      <c r="ARJ276" s="29"/>
      <c r="ARK276" s="29"/>
      <c r="ARL276" s="29"/>
      <c r="ARM276" s="29"/>
      <c r="ARN276" s="29"/>
      <c r="ARO276" s="29"/>
      <c r="ARP276" s="29"/>
      <c r="ARQ276" s="29"/>
      <c r="ARR276" s="29"/>
      <c r="ARS276" s="29"/>
      <c r="ART276" s="29"/>
      <c r="ARU276" s="29"/>
      <c r="ARV276" s="29"/>
      <c r="ARW276" s="29"/>
      <c r="ARX276" s="29"/>
      <c r="ARY276" s="29"/>
      <c r="ARZ276" s="29"/>
      <c r="ASA276" s="29"/>
      <c r="ASB276" s="29"/>
      <c r="ASC276" s="29"/>
      <c r="ASD276" s="29"/>
      <c r="ASE276" s="29"/>
      <c r="ASF276" s="29"/>
      <c r="ASG276" s="29"/>
      <c r="ASH276" s="29"/>
      <c r="ASI276" s="29"/>
      <c r="ASJ276" s="29"/>
      <c r="ASK276" s="29"/>
      <c r="ASL276" s="29"/>
      <c r="ASM276" s="29"/>
      <c r="ASN276" s="29"/>
      <c r="ASO276" s="29"/>
      <c r="ASP276" s="29"/>
      <c r="ASQ276" s="29"/>
      <c r="ASR276" s="29"/>
      <c r="ASS276" s="29"/>
      <c r="AST276" s="29"/>
      <c r="ASU276" s="29"/>
      <c r="ASV276" s="29"/>
      <c r="ASW276" s="29"/>
      <c r="ASX276" s="29"/>
      <c r="ASY276" s="29"/>
      <c r="ASZ276" s="29"/>
      <c r="ATA276" s="29"/>
      <c r="ATB276" s="29"/>
      <c r="ATC276" s="29"/>
      <c r="ATD276" s="29"/>
      <c r="ATE276" s="29"/>
      <c r="ATF276" s="29"/>
      <c r="ATG276" s="29"/>
      <c r="ATH276" s="29"/>
      <c r="ATI276" s="29"/>
      <c r="ATJ276" s="29"/>
      <c r="ATK276" s="29"/>
      <c r="ATL276" s="29"/>
      <c r="ATM276" s="29"/>
      <c r="ATN276" s="29"/>
      <c r="ATO276" s="29"/>
      <c r="ATP276" s="29"/>
      <c r="ATQ276" s="29"/>
      <c r="ATR276" s="29"/>
      <c r="ATS276" s="29"/>
      <c r="ATT276" s="29"/>
      <c r="ATU276" s="29"/>
      <c r="ATV276" s="29"/>
      <c r="ATW276" s="29"/>
      <c r="ATX276" s="29"/>
      <c r="ATY276" s="29"/>
      <c r="ATZ276" s="29"/>
      <c r="AUA276" s="29"/>
      <c r="AUB276" s="29"/>
      <c r="AUC276" s="29"/>
      <c r="AUD276" s="29"/>
      <c r="AUE276" s="29"/>
      <c r="AUF276" s="29"/>
      <c r="AUG276" s="29"/>
      <c r="AUH276" s="29"/>
      <c r="AUI276" s="29"/>
      <c r="AUJ276" s="29"/>
      <c r="AUK276" s="29"/>
      <c r="AUL276" s="29"/>
      <c r="AUM276" s="29"/>
      <c r="AUN276" s="29"/>
      <c r="AUO276" s="29"/>
      <c r="AUP276" s="29"/>
      <c r="AUQ276" s="29"/>
      <c r="AUR276" s="29"/>
      <c r="AUS276" s="29"/>
      <c r="AUT276" s="29"/>
      <c r="AUU276" s="29"/>
      <c r="AUV276" s="29"/>
      <c r="AUW276" s="29"/>
      <c r="AUX276" s="29"/>
      <c r="AUY276" s="29"/>
      <c r="AUZ276" s="29"/>
      <c r="AVA276" s="29"/>
      <c r="AVB276" s="29"/>
      <c r="AVC276" s="29"/>
      <c r="AVD276" s="29"/>
      <c r="AVE276" s="29"/>
      <c r="AVF276" s="29"/>
      <c r="AVG276" s="29"/>
      <c r="AVH276" s="29"/>
      <c r="AVI276" s="29"/>
      <c r="AVJ276" s="29"/>
      <c r="AVK276" s="29"/>
      <c r="AVL276" s="29"/>
      <c r="AVM276" s="29"/>
      <c r="AVN276" s="29"/>
      <c r="AVO276" s="29"/>
      <c r="AVP276" s="29"/>
      <c r="AVQ276" s="29"/>
      <c r="AVR276" s="29"/>
      <c r="AVS276" s="29"/>
      <c r="AVT276" s="29"/>
      <c r="AVU276" s="29"/>
      <c r="AVV276" s="29"/>
      <c r="AVW276" s="29"/>
      <c r="AVX276" s="29"/>
      <c r="AVY276" s="29"/>
      <c r="AVZ276" s="29"/>
      <c r="AWA276" s="29"/>
      <c r="AWB276" s="29"/>
      <c r="AWC276" s="29"/>
      <c r="AWD276" s="29"/>
      <c r="AWE276" s="29"/>
      <c r="AWF276" s="29"/>
      <c r="AWG276" s="29"/>
      <c r="AWH276" s="29"/>
      <c r="AWI276" s="29"/>
      <c r="AWJ276" s="29"/>
      <c r="AWK276" s="29"/>
      <c r="AWL276" s="29"/>
      <c r="AWM276" s="29"/>
      <c r="AWN276" s="29"/>
      <c r="AWO276" s="29"/>
      <c r="AWP276" s="29"/>
      <c r="AWQ276" s="29"/>
      <c r="AWR276" s="29"/>
      <c r="AWS276" s="29"/>
      <c r="AWT276" s="29"/>
      <c r="AWU276" s="29"/>
      <c r="AWV276" s="29"/>
      <c r="AWW276" s="29"/>
      <c r="AWX276" s="29"/>
      <c r="AWY276" s="29"/>
      <c r="AWZ276" s="29"/>
      <c r="AXA276" s="29"/>
      <c r="AXB276" s="29"/>
      <c r="AXC276" s="29"/>
      <c r="AXD276" s="29"/>
      <c r="AXE276" s="29"/>
      <c r="AXF276" s="29"/>
      <c r="AXG276" s="29"/>
      <c r="AXH276" s="29"/>
      <c r="AXI276" s="29"/>
      <c r="AXJ276" s="29"/>
      <c r="AXK276" s="29"/>
      <c r="AXL276" s="29"/>
      <c r="AXM276" s="29"/>
      <c r="AXN276" s="29"/>
      <c r="AXO276" s="29"/>
      <c r="AXP276" s="29"/>
      <c r="AXQ276" s="29"/>
      <c r="AXR276" s="29"/>
      <c r="AXS276" s="29"/>
      <c r="AXT276" s="29"/>
      <c r="AXU276" s="29"/>
      <c r="AXV276" s="29"/>
      <c r="AXW276" s="29"/>
      <c r="AXX276" s="29"/>
      <c r="AXY276" s="29"/>
      <c r="AXZ276" s="29"/>
      <c r="AYA276" s="29"/>
      <c r="AYB276" s="29"/>
      <c r="AYC276" s="29"/>
      <c r="AYD276" s="29"/>
      <c r="AYE276" s="29"/>
      <c r="AYF276" s="29"/>
      <c r="AYG276" s="29"/>
      <c r="AYH276" s="29"/>
      <c r="AYI276" s="29"/>
      <c r="AYJ276" s="29"/>
      <c r="AYK276" s="29"/>
      <c r="AYL276" s="29"/>
      <c r="AYM276" s="29"/>
      <c r="AYN276" s="29"/>
      <c r="AYO276" s="29"/>
      <c r="AYP276" s="29"/>
      <c r="AYQ276" s="29"/>
      <c r="AYR276" s="29"/>
      <c r="AYS276" s="29"/>
      <c r="AYT276" s="29"/>
      <c r="AYU276" s="29"/>
      <c r="AYV276" s="29"/>
      <c r="AYW276" s="29"/>
      <c r="AYX276" s="29"/>
      <c r="AYY276" s="29"/>
      <c r="AYZ276" s="29"/>
      <c r="AZA276" s="29"/>
      <c r="AZB276" s="29"/>
      <c r="AZC276" s="29"/>
      <c r="AZD276" s="29"/>
      <c r="AZE276" s="29"/>
      <c r="AZF276" s="29"/>
      <c r="AZG276" s="29"/>
      <c r="AZH276" s="29"/>
      <c r="AZI276" s="29"/>
      <c r="AZJ276" s="29"/>
      <c r="AZK276" s="29"/>
      <c r="AZL276" s="29"/>
      <c r="AZM276" s="29"/>
      <c r="AZN276" s="29"/>
      <c r="AZO276" s="29"/>
      <c r="AZP276" s="29"/>
      <c r="AZQ276" s="29"/>
      <c r="AZR276" s="29"/>
      <c r="AZS276" s="29"/>
      <c r="AZT276" s="29"/>
      <c r="AZU276" s="29"/>
      <c r="AZV276" s="29"/>
      <c r="AZW276" s="29"/>
      <c r="AZX276" s="29"/>
      <c r="AZY276" s="29"/>
      <c r="AZZ276" s="29"/>
      <c r="BAA276" s="29"/>
      <c r="BAB276" s="29"/>
      <c r="BAC276" s="29"/>
      <c r="BAD276" s="29"/>
      <c r="BAE276" s="29"/>
      <c r="BAF276" s="29"/>
      <c r="BAG276" s="29"/>
      <c r="BAH276" s="29"/>
      <c r="BAI276" s="29"/>
      <c r="BAJ276" s="29"/>
      <c r="BAK276" s="29"/>
      <c r="BAL276" s="29"/>
      <c r="BAM276" s="29"/>
      <c r="BAN276" s="29"/>
      <c r="BAO276" s="29"/>
      <c r="BAP276" s="29"/>
      <c r="BAQ276" s="29"/>
      <c r="BAR276" s="29"/>
      <c r="BAS276" s="29"/>
      <c r="BAT276" s="29"/>
      <c r="BAU276" s="29"/>
      <c r="BAV276" s="29"/>
      <c r="BAW276" s="29"/>
      <c r="BAX276" s="29"/>
      <c r="BAY276" s="29"/>
      <c r="BAZ276" s="29"/>
      <c r="BBA276" s="29"/>
      <c r="BBB276" s="29"/>
      <c r="BBC276" s="29"/>
      <c r="BBD276" s="29"/>
      <c r="BBE276" s="29"/>
      <c r="BBF276" s="29"/>
      <c r="BBG276" s="29"/>
      <c r="BBH276" s="29"/>
      <c r="BBI276" s="29"/>
      <c r="BBJ276" s="29"/>
      <c r="BBK276" s="29"/>
      <c r="BBL276" s="29"/>
      <c r="BBM276" s="29"/>
      <c r="BBN276" s="29"/>
      <c r="BBO276" s="29"/>
      <c r="BBP276" s="29"/>
      <c r="BBQ276" s="29"/>
      <c r="BBR276" s="29"/>
      <c r="BBS276" s="29"/>
      <c r="BBT276" s="29"/>
      <c r="BBU276" s="29"/>
      <c r="BBV276" s="29"/>
      <c r="BBW276" s="29"/>
      <c r="BBX276" s="29"/>
      <c r="BBY276" s="29"/>
      <c r="BBZ276" s="29"/>
      <c r="BCA276" s="29"/>
      <c r="BCB276" s="29"/>
      <c r="BCC276" s="29"/>
      <c r="BCD276" s="29"/>
      <c r="BCE276" s="29"/>
      <c r="BCF276" s="29"/>
      <c r="BCG276" s="29"/>
      <c r="BCH276" s="29"/>
      <c r="BCI276" s="29"/>
      <c r="BCJ276" s="29"/>
      <c r="BCK276" s="29"/>
      <c r="BCL276" s="29"/>
      <c r="BCM276" s="29"/>
      <c r="BCN276" s="29"/>
      <c r="BCO276" s="29"/>
      <c r="BCP276" s="29"/>
      <c r="BCQ276" s="29"/>
      <c r="BCR276" s="29"/>
      <c r="BCS276" s="29"/>
      <c r="BCT276" s="29"/>
      <c r="BCU276" s="29"/>
      <c r="BCV276" s="29"/>
      <c r="BCW276" s="29"/>
      <c r="BCX276" s="29"/>
      <c r="BCY276" s="29"/>
      <c r="BCZ276" s="29"/>
      <c r="BDA276" s="29"/>
      <c r="BDB276" s="29"/>
      <c r="BDC276" s="29"/>
      <c r="BDD276" s="29"/>
      <c r="BDE276" s="29"/>
      <c r="BDF276" s="29"/>
      <c r="BDG276" s="29"/>
      <c r="BDH276" s="29"/>
      <c r="BDI276" s="29"/>
      <c r="BDJ276" s="29"/>
      <c r="BDK276" s="29"/>
      <c r="BDL276" s="29"/>
      <c r="BDM276" s="29"/>
      <c r="BDN276" s="29"/>
      <c r="BDO276" s="29"/>
      <c r="BDP276" s="29"/>
      <c r="BDQ276" s="29"/>
      <c r="BDR276" s="29"/>
      <c r="BDS276" s="29"/>
      <c r="BDT276" s="29"/>
      <c r="BDU276" s="29"/>
      <c r="BDV276" s="29"/>
      <c r="BDW276" s="29"/>
      <c r="BDX276" s="29"/>
      <c r="BDY276" s="29"/>
      <c r="BDZ276" s="29"/>
      <c r="BEA276" s="29"/>
      <c r="BEB276" s="29"/>
      <c r="BEC276" s="29"/>
      <c r="BED276" s="29"/>
      <c r="BEE276" s="29"/>
      <c r="BEF276" s="29"/>
      <c r="BEG276" s="29"/>
      <c r="BEH276" s="29"/>
      <c r="BEI276" s="29"/>
      <c r="BEJ276" s="29"/>
      <c r="BEK276" s="29"/>
      <c r="BEL276" s="29"/>
      <c r="BEM276" s="29"/>
      <c r="BEN276" s="29"/>
      <c r="BEO276" s="29"/>
      <c r="BEP276" s="29"/>
      <c r="BEQ276" s="29"/>
      <c r="BER276" s="29"/>
      <c r="BES276" s="29"/>
      <c r="BET276" s="29"/>
      <c r="BEU276" s="29"/>
      <c r="BEV276" s="29"/>
      <c r="BEW276" s="29"/>
      <c r="BEX276" s="29"/>
      <c r="BEY276" s="29"/>
      <c r="BEZ276" s="29"/>
      <c r="BFA276" s="29"/>
      <c r="BFB276" s="29"/>
      <c r="BFC276" s="29"/>
      <c r="BFD276" s="29"/>
      <c r="BFE276" s="29"/>
      <c r="BFF276" s="29"/>
      <c r="BFG276" s="29"/>
      <c r="BFH276" s="29"/>
      <c r="BFI276" s="29"/>
      <c r="BFJ276" s="29"/>
      <c r="BFK276" s="29"/>
      <c r="BFL276" s="29"/>
      <c r="BFM276" s="29"/>
      <c r="BFN276" s="29"/>
      <c r="BFO276" s="29"/>
      <c r="BFP276" s="29"/>
      <c r="BFQ276" s="29"/>
      <c r="BFR276" s="29"/>
      <c r="BFS276" s="29"/>
      <c r="BFT276" s="29"/>
      <c r="BFU276" s="29"/>
      <c r="BFV276" s="29"/>
      <c r="BFW276" s="29"/>
      <c r="BFX276" s="29"/>
      <c r="BFY276" s="29"/>
      <c r="BFZ276" s="29"/>
      <c r="BGA276" s="29"/>
      <c r="BGB276" s="29"/>
      <c r="BGC276" s="29"/>
      <c r="BGD276" s="29"/>
      <c r="BGE276" s="29"/>
      <c r="BGF276" s="29"/>
      <c r="BGG276" s="29"/>
      <c r="BGH276" s="29"/>
      <c r="BGI276" s="29"/>
      <c r="BGJ276" s="29"/>
      <c r="BGK276" s="29"/>
      <c r="BGL276" s="29"/>
      <c r="BGM276" s="29"/>
      <c r="BGN276" s="29"/>
      <c r="BGO276" s="29"/>
      <c r="BGP276" s="29"/>
      <c r="BGQ276" s="29"/>
      <c r="BGR276" s="29"/>
      <c r="BGS276" s="29"/>
      <c r="BGT276" s="29"/>
      <c r="BGU276" s="29"/>
      <c r="BGV276" s="29"/>
      <c r="BGW276" s="29"/>
      <c r="BGX276" s="29"/>
      <c r="BGY276" s="29"/>
      <c r="BGZ276" s="29"/>
      <c r="BHA276" s="29"/>
      <c r="BHB276" s="29"/>
      <c r="BHC276" s="29"/>
      <c r="BHD276" s="29"/>
      <c r="BHE276" s="29"/>
      <c r="BHF276" s="29"/>
      <c r="BHG276" s="29"/>
      <c r="BHH276" s="29"/>
      <c r="BHI276" s="29"/>
      <c r="BHJ276" s="29"/>
      <c r="BHK276" s="29"/>
      <c r="BHL276" s="29"/>
      <c r="BHM276" s="29"/>
      <c r="BHN276" s="29"/>
      <c r="BHO276" s="29"/>
      <c r="BHP276" s="29"/>
      <c r="BHQ276" s="29"/>
      <c r="BHR276" s="29"/>
      <c r="BHS276" s="29"/>
      <c r="BHT276" s="29"/>
      <c r="BHU276" s="29"/>
      <c r="BHV276" s="29"/>
      <c r="BHW276" s="29"/>
      <c r="BHX276" s="29"/>
      <c r="BHY276" s="29"/>
      <c r="BHZ276" s="29"/>
      <c r="BIA276" s="29"/>
      <c r="BIB276" s="29"/>
      <c r="BIC276" s="29"/>
      <c r="BID276" s="29"/>
      <c r="BIE276" s="29"/>
      <c r="BIF276" s="29"/>
      <c r="BIG276" s="29"/>
      <c r="BIH276" s="29"/>
      <c r="BII276" s="29"/>
      <c r="BIJ276" s="29"/>
      <c r="BIK276" s="29"/>
      <c r="BIL276" s="29"/>
      <c r="BIM276" s="29"/>
      <c r="BIN276" s="29"/>
      <c r="BIO276" s="29"/>
      <c r="BIP276" s="29"/>
      <c r="BIQ276" s="29"/>
      <c r="BIR276" s="29"/>
      <c r="BIS276" s="29"/>
      <c r="BIT276" s="29"/>
      <c r="BIU276" s="29"/>
      <c r="BIV276" s="29"/>
      <c r="BIW276" s="29"/>
      <c r="BIX276" s="29"/>
      <c r="BIY276" s="29"/>
      <c r="BIZ276" s="29"/>
      <c r="BJA276" s="29"/>
      <c r="BJB276" s="29"/>
      <c r="BJC276" s="29"/>
      <c r="BJD276" s="29"/>
      <c r="BJE276" s="29"/>
      <c r="BJF276" s="29"/>
      <c r="BJG276" s="29"/>
      <c r="BJH276" s="29"/>
      <c r="BJI276" s="29"/>
      <c r="BJJ276" s="29"/>
      <c r="BJK276" s="29"/>
      <c r="BJL276" s="29"/>
      <c r="BJM276" s="29"/>
      <c r="BJN276" s="29"/>
      <c r="BJO276" s="29"/>
      <c r="BJP276" s="29"/>
      <c r="BJQ276" s="29"/>
      <c r="BJR276" s="29"/>
      <c r="BJS276" s="29"/>
      <c r="BJT276" s="29"/>
      <c r="BJU276" s="29"/>
      <c r="BJV276" s="29"/>
      <c r="BJW276" s="29"/>
      <c r="BJX276" s="29"/>
      <c r="BJY276" s="29"/>
      <c r="BJZ276" s="29"/>
      <c r="BKA276" s="29"/>
      <c r="BKB276" s="29"/>
      <c r="BKC276" s="29"/>
      <c r="BKD276" s="29"/>
      <c r="BKE276" s="29"/>
      <c r="BKF276" s="29"/>
      <c r="BKG276" s="29"/>
      <c r="BKH276" s="29"/>
      <c r="BKI276" s="29"/>
      <c r="BKJ276" s="29"/>
      <c r="BKK276" s="29"/>
      <c r="BKL276" s="29"/>
      <c r="BKM276" s="29"/>
      <c r="BKN276" s="29"/>
      <c r="BKO276" s="29"/>
      <c r="BKP276" s="29"/>
      <c r="BKQ276" s="29"/>
      <c r="BKR276" s="29"/>
      <c r="BKS276" s="29"/>
      <c r="BKT276" s="29"/>
      <c r="BKU276" s="29"/>
      <c r="BKV276" s="29"/>
      <c r="BKW276" s="29"/>
      <c r="BKX276" s="29"/>
      <c r="BKY276" s="29"/>
      <c r="BKZ276" s="29"/>
      <c r="BLA276" s="29"/>
      <c r="BLB276" s="29"/>
      <c r="BLC276" s="29"/>
      <c r="BLD276" s="29"/>
      <c r="BLE276" s="29"/>
      <c r="BLF276" s="29"/>
      <c r="BLG276" s="29"/>
      <c r="BLH276" s="29"/>
      <c r="BLI276" s="29"/>
      <c r="BLJ276" s="29"/>
      <c r="BLK276" s="29"/>
      <c r="BLL276" s="29"/>
      <c r="BLM276" s="29"/>
      <c r="BLN276" s="29"/>
      <c r="BLO276" s="29"/>
      <c r="BLP276" s="29"/>
      <c r="BLQ276" s="29"/>
      <c r="BLR276" s="29"/>
      <c r="BLS276" s="29"/>
      <c r="BLT276" s="29"/>
      <c r="BLU276" s="29"/>
      <c r="BLV276" s="29"/>
      <c r="BLW276" s="29"/>
      <c r="BLX276" s="29"/>
      <c r="BLY276" s="29"/>
      <c r="BLZ276" s="29"/>
      <c r="BMA276" s="29"/>
      <c r="BMB276" s="29"/>
      <c r="BMC276" s="29"/>
      <c r="BMD276" s="29"/>
      <c r="BME276" s="29"/>
      <c r="BMF276" s="29"/>
      <c r="BMG276" s="29"/>
      <c r="BMH276" s="29"/>
      <c r="BMI276" s="29"/>
      <c r="BMJ276" s="29"/>
      <c r="BMK276" s="29"/>
      <c r="BML276" s="29"/>
      <c r="BMM276" s="29"/>
      <c r="BMN276" s="29"/>
      <c r="BMO276" s="29"/>
      <c r="BMP276" s="29"/>
      <c r="BMQ276" s="29"/>
      <c r="BMR276" s="29"/>
      <c r="BMS276" s="29"/>
      <c r="BMT276" s="29"/>
      <c r="BMU276" s="29"/>
      <c r="BMV276" s="29"/>
      <c r="BMW276" s="29"/>
      <c r="BMX276" s="29"/>
      <c r="BMY276" s="29"/>
      <c r="BMZ276" s="29"/>
      <c r="BNA276" s="29"/>
      <c r="BNB276" s="29"/>
      <c r="BNC276" s="29"/>
      <c r="BND276" s="29"/>
      <c r="BNE276" s="29"/>
      <c r="BNF276" s="29"/>
      <c r="BNG276" s="29"/>
      <c r="BNH276" s="29"/>
      <c r="BNI276" s="29"/>
      <c r="BNJ276" s="29"/>
      <c r="BNK276" s="29"/>
      <c r="BNL276" s="29"/>
      <c r="BNM276" s="29"/>
      <c r="BNN276" s="29"/>
      <c r="BNO276" s="29"/>
      <c r="BNP276" s="29"/>
      <c r="BNQ276" s="29"/>
      <c r="BNR276" s="29"/>
      <c r="BNS276" s="29"/>
      <c r="BNT276" s="29"/>
      <c r="BNU276" s="29"/>
      <c r="BNV276" s="29"/>
      <c r="BNW276" s="29"/>
      <c r="BNX276" s="29"/>
      <c r="BNY276" s="29"/>
      <c r="BNZ276" s="29"/>
      <c r="BOA276" s="29"/>
      <c r="BOB276" s="29"/>
      <c r="BOC276" s="29"/>
      <c r="BOD276" s="29"/>
      <c r="BOE276" s="29"/>
      <c r="BOF276" s="29"/>
      <c r="BOG276" s="29"/>
      <c r="BOH276" s="29"/>
      <c r="BOI276" s="29"/>
      <c r="BOJ276" s="29"/>
      <c r="BOK276" s="29"/>
      <c r="BOL276" s="29"/>
      <c r="BOM276" s="29"/>
      <c r="BON276" s="29"/>
      <c r="BOO276" s="29"/>
      <c r="BOP276" s="29"/>
      <c r="BOQ276" s="29"/>
      <c r="BOR276" s="29"/>
      <c r="BOS276" s="29"/>
      <c r="BOT276" s="29"/>
      <c r="BOU276" s="29"/>
      <c r="BOV276" s="29"/>
      <c r="BOW276" s="29"/>
      <c r="BOX276" s="29"/>
      <c r="BOY276" s="29"/>
      <c r="BOZ276" s="29"/>
      <c r="BPA276" s="29"/>
      <c r="BPB276" s="29"/>
      <c r="BPC276" s="29"/>
      <c r="BPD276" s="29"/>
      <c r="BPE276" s="29"/>
      <c r="BPF276" s="29"/>
      <c r="BPG276" s="29"/>
      <c r="BPH276" s="29"/>
      <c r="BPI276" s="29"/>
      <c r="BPJ276" s="29"/>
      <c r="BPK276" s="29"/>
      <c r="BPL276" s="29"/>
      <c r="BPM276" s="29"/>
      <c r="BPN276" s="29"/>
      <c r="BPO276" s="29"/>
      <c r="BPP276" s="29"/>
      <c r="BPQ276" s="29"/>
      <c r="BPR276" s="29"/>
      <c r="BPS276" s="29"/>
      <c r="BPT276" s="29"/>
      <c r="BPU276" s="29"/>
      <c r="BPV276" s="29"/>
      <c r="BPW276" s="29"/>
      <c r="BPX276" s="29"/>
      <c r="BPY276" s="29"/>
      <c r="BPZ276" s="29"/>
      <c r="BQA276" s="29"/>
      <c r="BQB276" s="29"/>
      <c r="BQC276" s="29"/>
      <c r="BQD276" s="29"/>
      <c r="BQE276" s="29"/>
      <c r="BQF276" s="29"/>
      <c r="BQG276" s="29"/>
      <c r="BQH276" s="29"/>
      <c r="BQI276" s="29"/>
      <c r="BQJ276" s="29"/>
      <c r="BQK276" s="29"/>
      <c r="BQL276" s="29"/>
      <c r="BQM276" s="29"/>
      <c r="BQN276" s="29"/>
      <c r="BQO276" s="29"/>
      <c r="BQP276" s="29"/>
      <c r="BQQ276" s="29"/>
      <c r="BQR276" s="29"/>
      <c r="BQS276" s="29"/>
      <c r="BQT276" s="29"/>
      <c r="BQU276" s="29"/>
      <c r="BQV276" s="29"/>
      <c r="BQW276" s="29"/>
      <c r="BQX276" s="29"/>
      <c r="BQY276" s="29"/>
      <c r="BQZ276" s="29"/>
      <c r="BRA276" s="29"/>
      <c r="BRB276" s="29"/>
      <c r="BRC276" s="29"/>
      <c r="BRD276" s="29"/>
      <c r="BRE276" s="29"/>
      <c r="BRF276" s="29"/>
      <c r="BRG276" s="29"/>
      <c r="BRH276" s="29"/>
      <c r="BRI276" s="29"/>
      <c r="BRJ276" s="29"/>
      <c r="BRK276" s="29"/>
      <c r="BRL276" s="29"/>
      <c r="BRM276" s="29"/>
      <c r="BRN276" s="29"/>
      <c r="BRO276" s="29"/>
      <c r="BRP276" s="29"/>
      <c r="BRQ276" s="29"/>
      <c r="BRR276" s="29"/>
      <c r="BRS276" s="29"/>
      <c r="BRT276" s="29"/>
      <c r="BRU276" s="29"/>
      <c r="BRV276" s="29"/>
      <c r="BRW276" s="29"/>
      <c r="BRX276" s="29"/>
      <c r="BRY276" s="29"/>
      <c r="BRZ276" s="29"/>
      <c r="BSA276" s="29"/>
      <c r="BSB276" s="29"/>
      <c r="BSC276" s="29"/>
      <c r="BSD276" s="29"/>
      <c r="BSE276" s="29"/>
      <c r="BSF276" s="29"/>
      <c r="BSG276" s="29"/>
      <c r="BSH276" s="29"/>
      <c r="BSI276" s="29"/>
      <c r="BSJ276" s="29"/>
      <c r="BSK276" s="29"/>
      <c r="BSL276" s="29"/>
      <c r="BSM276" s="29"/>
      <c r="BSN276" s="29"/>
      <c r="BSO276" s="29"/>
      <c r="BSP276" s="29"/>
      <c r="BSQ276" s="29"/>
      <c r="BSR276" s="29"/>
      <c r="BSS276" s="29"/>
      <c r="BST276" s="29"/>
      <c r="BSU276" s="29"/>
      <c r="BSV276" s="29"/>
      <c r="BSW276" s="29"/>
      <c r="BSX276" s="29"/>
      <c r="BSY276" s="29"/>
      <c r="BSZ276" s="29"/>
      <c r="BTA276" s="29"/>
      <c r="BTB276" s="29"/>
      <c r="BTC276" s="29"/>
      <c r="BTD276" s="29"/>
      <c r="BTE276" s="29"/>
      <c r="BTF276" s="29"/>
      <c r="BTG276" s="29"/>
      <c r="BTH276" s="29"/>
      <c r="BTI276" s="29"/>
      <c r="BTJ276" s="29"/>
      <c r="BTK276" s="29"/>
      <c r="BTL276" s="29"/>
      <c r="BTM276" s="29"/>
      <c r="BTN276" s="29"/>
      <c r="BTO276" s="29"/>
      <c r="BTP276" s="29"/>
      <c r="BTQ276" s="29"/>
      <c r="BTR276" s="29"/>
      <c r="BTS276" s="29"/>
      <c r="BTT276" s="29"/>
      <c r="BTU276" s="29"/>
      <c r="BTV276" s="29"/>
      <c r="BTW276" s="29"/>
      <c r="BTX276" s="29"/>
      <c r="BTY276" s="29"/>
      <c r="BTZ276" s="29"/>
      <c r="BUA276" s="29"/>
      <c r="BUB276" s="29"/>
      <c r="BUC276" s="29"/>
      <c r="BUD276" s="29"/>
      <c r="BUE276" s="29"/>
      <c r="BUF276" s="29"/>
      <c r="BUG276" s="29"/>
      <c r="BUH276" s="29"/>
      <c r="BUI276" s="29"/>
      <c r="BUJ276" s="29"/>
      <c r="BUK276" s="29"/>
      <c r="BUL276" s="29"/>
      <c r="BUM276" s="29"/>
      <c r="BUN276" s="29"/>
      <c r="BUO276" s="29"/>
      <c r="BUP276" s="29"/>
      <c r="BUQ276" s="29"/>
      <c r="BUR276" s="29"/>
      <c r="BUS276" s="29"/>
      <c r="BUT276" s="29"/>
      <c r="BUU276" s="29"/>
      <c r="BUV276" s="29"/>
      <c r="BUW276" s="29"/>
      <c r="BUX276" s="29"/>
      <c r="BUY276" s="29"/>
      <c r="BUZ276" s="29"/>
      <c r="BVA276" s="29"/>
      <c r="BVB276" s="29"/>
      <c r="BVC276" s="29"/>
      <c r="BVD276" s="29"/>
      <c r="BVE276" s="29"/>
      <c r="BVF276" s="29"/>
      <c r="BVG276" s="29"/>
      <c r="BVH276" s="29"/>
      <c r="BVI276" s="29"/>
      <c r="BVJ276" s="29"/>
      <c r="BVK276" s="29"/>
      <c r="BVL276" s="29"/>
      <c r="BVM276" s="29"/>
      <c r="BVN276" s="29"/>
      <c r="BVO276" s="29"/>
      <c r="BVP276" s="29"/>
      <c r="BVQ276" s="29"/>
      <c r="BVR276" s="29"/>
      <c r="BVS276" s="29"/>
      <c r="BVT276" s="29"/>
      <c r="BVU276" s="29"/>
      <c r="BVV276" s="29"/>
      <c r="BVW276" s="29"/>
      <c r="BVX276" s="29"/>
      <c r="BVY276" s="29"/>
      <c r="BVZ276" s="29"/>
      <c r="BWA276" s="29"/>
      <c r="BWB276" s="29"/>
      <c r="BWC276" s="29"/>
      <c r="BWD276" s="29"/>
      <c r="BWE276" s="29"/>
      <c r="BWF276" s="29"/>
      <c r="BWG276" s="29"/>
      <c r="BWH276" s="29"/>
      <c r="BWI276" s="29"/>
      <c r="BWJ276" s="29"/>
      <c r="BWK276" s="29"/>
      <c r="BWL276" s="29"/>
      <c r="BWM276" s="29"/>
      <c r="BWN276" s="29"/>
      <c r="BWO276" s="29"/>
      <c r="BWP276" s="29"/>
      <c r="BWQ276" s="29"/>
      <c r="BWR276" s="29"/>
      <c r="BWS276" s="29"/>
      <c r="BWT276" s="29"/>
      <c r="BWU276" s="29"/>
      <c r="BWV276" s="29"/>
      <c r="BWW276" s="29"/>
      <c r="BWX276" s="29"/>
      <c r="BWY276" s="29"/>
      <c r="BWZ276" s="29"/>
      <c r="BXA276" s="29"/>
      <c r="BXB276" s="29"/>
      <c r="BXC276" s="29"/>
      <c r="BXD276" s="29"/>
      <c r="BXE276" s="29"/>
      <c r="BXF276" s="29"/>
      <c r="BXG276" s="29"/>
      <c r="BXH276" s="29"/>
      <c r="BXI276" s="29"/>
      <c r="BXJ276" s="29"/>
      <c r="BXK276" s="29"/>
      <c r="BXL276" s="29"/>
      <c r="BXM276" s="29"/>
      <c r="BXN276" s="29"/>
      <c r="BXO276" s="29"/>
      <c r="BXP276" s="29"/>
      <c r="BXQ276" s="29"/>
      <c r="BXR276" s="29"/>
      <c r="BXS276" s="29"/>
      <c r="BXT276" s="29"/>
      <c r="BXU276" s="29"/>
      <c r="BXV276" s="29"/>
      <c r="BXW276" s="29"/>
      <c r="BXX276" s="29"/>
      <c r="BXY276" s="29"/>
      <c r="BXZ276" s="29"/>
      <c r="BYA276" s="29"/>
      <c r="BYB276" s="29"/>
      <c r="BYC276" s="29"/>
      <c r="BYD276" s="29"/>
      <c r="BYE276" s="29"/>
      <c r="BYF276" s="29"/>
      <c r="BYG276" s="29"/>
      <c r="BYH276" s="29"/>
      <c r="BYI276" s="29"/>
      <c r="BYJ276" s="29"/>
      <c r="BYK276" s="29"/>
      <c r="BYL276" s="29"/>
      <c r="BYM276" s="29"/>
      <c r="BYN276" s="29"/>
      <c r="BYO276" s="29"/>
      <c r="BYP276" s="29"/>
      <c r="BYQ276" s="29"/>
      <c r="BYR276" s="29"/>
      <c r="BYS276" s="29"/>
      <c r="BYT276" s="29"/>
      <c r="BYU276" s="29"/>
      <c r="BYV276" s="29"/>
      <c r="BYW276" s="29"/>
      <c r="BYX276" s="29"/>
      <c r="BYY276" s="29"/>
      <c r="BYZ276" s="29"/>
      <c r="BZA276" s="29"/>
      <c r="BZB276" s="29"/>
      <c r="BZC276" s="29"/>
      <c r="BZD276" s="29"/>
      <c r="BZE276" s="29"/>
      <c r="BZF276" s="29"/>
      <c r="BZG276" s="29"/>
      <c r="BZH276" s="29"/>
      <c r="BZI276" s="29"/>
      <c r="BZJ276" s="29"/>
      <c r="BZK276" s="29"/>
      <c r="BZL276" s="29"/>
      <c r="BZM276" s="29"/>
      <c r="BZN276" s="29"/>
      <c r="BZO276" s="29"/>
      <c r="BZP276" s="29"/>
      <c r="BZQ276" s="29"/>
      <c r="BZR276" s="29"/>
      <c r="BZS276" s="29"/>
      <c r="BZT276" s="29"/>
      <c r="BZU276" s="29"/>
      <c r="BZV276" s="29"/>
      <c r="BZW276" s="29"/>
      <c r="BZX276" s="29"/>
      <c r="BZY276" s="29"/>
      <c r="BZZ276" s="29"/>
      <c r="CAA276" s="29"/>
      <c r="CAB276" s="29"/>
      <c r="CAC276" s="29"/>
      <c r="CAD276" s="29"/>
      <c r="CAE276" s="29"/>
      <c r="CAF276" s="29"/>
      <c r="CAG276" s="29"/>
      <c r="CAH276" s="29"/>
      <c r="CAI276" s="29"/>
      <c r="CAJ276" s="29"/>
      <c r="CAK276" s="29"/>
      <c r="CAL276" s="29"/>
      <c r="CAM276" s="29"/>
      <c r="CAN276" s="29"/>
      <c r="CAO276" s="29"/>
      <c r="CAP276" s="29"/>
      <c r="CAQ276" s="29"/>
      <c r="CAR276" s="29"/>
      <c r="CAS276" s="29"/>
      <c r="CAT276" s="29"/>
      <c r="CAU276" s="29"/>
      <c r="CAV276" s="29"/>
      <c r="CAW276" s="29"/>
      <c r="CAX276" s="29"/>
      <c r="CAY276" s="29"/>
      <c r="CAZ276" s="29"/>
      <c r="CBA276" s="29"/>
      <c r="CBB276" s="29"/>
      <c r="CBC276" s="29"/>
      <c r="CBD276" s="29"/>
      <c r="CBE276" s="29"/>
      <c r="CBF276" s="29"/>
      <c r="CBG276" s="29"/>
      <c r="CBH276" s="29"/>
      <c r="CBI276" s="29"/>
      <c r="CBJ276" s="29"/>
      <c r="CBK276" s="29"/>
      <c r="CBL276" s="29"/>
      <c r="CBM276" s="29"/>
      <c r="CBN276" s="29"/>
      <c r="CBO276" s="29"/>
      <c r="CBP276" s="29"/>
      <c r="CBQ276" s="29"/>
      <c r="CBR276" s="29"/>
      <c r="CBS276" s="29"/>
      <c r="CBT276" s="29"/>
      <c r="CBU276" s="29"/>
      <c r="CBV276" s="29"/>
      <c r="CBW276" s="29"/>
      <c r="CBX276" s="29"/>
      <c r="CBY276" s="29"/>
      <c r="CBZ276" s="29"/>
      <c r="CCA276" s="29"/>
      <c r="CCB276" s="29"/>
      <c r="CCC276" s="29"/>
      <c r="CCD276" s="29"/>
      <c r="CCE276" s="29"/>
      <c r="CCF276" s="29"/>
      <c r="CCG276" s="29"/>
      <c r="CCH276" s="29"/>
      <c r="CCI276" s="29"/>
      <c r="CCJ276" s="29"/>
      <c r="CCK276" s="29"/>
      <c r="CCL276" s="29"/>
      <c r="CCM276" s="29"/>
      <c r="CCN276" s="29"/>
      <c r="CCO276" s="29"/>
      <c r="CCP276" s="29"/>
      <c r="CCQ276" s="29"/>
      <c r="CCR276" s="29"/>
      <c r="CCS276" s="29"/>
      <c r="CCT276" s="29"/>
      <c r="CCU276" s="29"/>
      <c r="CCV276" s="29"/>
      <c r="CCW276" s="29"/>
      <c r="CCX276" s="29"/>
      <c r="CCY276" s="29"/>
      <c r="CCZ276" s="29"/>
      <c r="CDA276" s="29"/>
      <c r="CDB276" s="29"/>
      <c r="CDC276" s="29"/>
      <c r="CDD276" s="29"/>
      <c r="CDE276" s="29"/>
      <c r="CDF276" s="29"/>
      <c r="CDG276" s="29"/>
      <c r="CDH276" s="29"/>
      <c r="CDI276" s="29"/>
      <c r="CDJ276" s="29"/>
      <c r="CDK276" s="29"/>
      <c r="CDL276" s="29"/>
      <c r="CDM276" s="29"/>
      <c r="CDN276" s="29"/>
      <c r="CDO276" s="29"/>
      <c r="CDP276" s="29"/>
      <c r="CDQ276" s="29"/>
      <c r="CDR276" s="29"/>
      <c r="CDS276" s="29"/>
      <c r="CDT276" s="29"/>
      <c r="CDU276" s="29"/>
      <c r="CDV276" s="29"/>
      <c r="CDW276" s="29"/>
      <c r="CDX276" s="29"/>
      <c r="CDY276" s="29"/>
      <c r="CDZ276" s="29"/>
      <c r="CEA276" s="29"/>
      <c r="CEB276" s="29"/>
      <c r="CEC276" s="29"/>
      <c r="CED276" s="29"/>
      <c r="CEE276" s="29"/>
      <c r="CEF276" s="29"/>
      <c r="CEG276" s="29"/>
      <c r="CEH276" s="29"/>
      <c r="CEI276" s="29"/>
      <c r="CEJ276" s="29"/>
      <c r="CEK276" s="29"/>
      <c r="CEL276" s="29"/>
      <c r="CEM276" s="29"/>
      <c r="CEN276" s="29"/>
      <c r="CEO276" s="29"/>
      <c r="CEP276" s="29"/>
      <c r="CEQ276" s="29"/>
      <c r="CER276" s="29"/>
      <c r="CES276" s="29"/>
      <c r="CET276" s="29"/>
      <c r="CEU276" s="29"/>
      <c r="CEV276" s="29"/>
      <c r="CEW276" s="29"/>
      <c r="CEX276" s="29"/>
      <c r="CEY276" s="29"/>
      <c r="CEZ276" s="29"/>
      <c r="CFA276" s="29"/>
      <c r="CFB276" s="29"/>
      <c r="CFC276" s="29"/>
      <c r="CFD276" s="29"/>
      <c r="CFE276" s="29"/>
      <c r="CFF276" s="29"/>
      <c r="CFG276" s="29"/>
      <c r="CFH276" s="29"/>
      <c r="CFI276" s="29"/>
      <c r="CFJ276" s="29"/>
      <c r="CFK276" s="29"/>
      <c r="CFL276" s="29"/>
      <c r="CFM276" s="29"/>
      <c r="CFN276" s="29"/>
      <c r="CFO276" s="29"/>
      <c r="CFP276" s="29"/>
      <c r="CFQ276" s="29"/>
      <c r="CFR276" s="29"/>
      <c r="CFS276" s="29"/>
      <c r="CFT276" s="29"/>
      <c r="CFU276" s="29"/>
      <c r="CFV276" s="29"/>
      <c r="CFW276" s="29"/>
      <c r="CFX276" s="29"/>
      <c r="CFY276" s="29"/>
      <c r="CFZ276" s="29"/>
      <c r="CGA276" s="29"/>
      <c r="CGB276" s="29"/>
      <c r="CGC276" s="29"/>
      <c r="CGD276" s="29"/>
      <c r="CGE276" s="29"/>
      <c r="CGF276" s="29"/>
      <c r="CGG276" s="29"/>
      <c r="CGH276" s="29"/>
      <c r="CGI276" s="29"/>
      <c r="CGJ276" s="29"/>
      <c r="CGK276" s="29"/>
      <c r="CGL276" s="29"/>
      <c r="CGM276" s="29"/>
      <c r="CGN276" s="29"/>
      <c r="CGO276" s="29"/>
      <c r="CGP276" s="29"/>
      <c r="CGQ276" s="29"/>
      <c r="CGR276" s="29"/>
      <c r="CGS276" s="29"/>
      <c r="CGT276" s="29"/>
      <c r="CGU276" s="29"/>
      <c r="CGV276" s="29"/>
      <c r="CGW276" s="29"/>
      <c r="CGX276" s="29"/>
      <c r="CGY276" s="29"/>
      <c r="CGZ276" s="29"/>
      <c r="CHA276" s="29"/>
      <c r="CHB276" s="29"/>
      <c r="CHC276" s="29"/>
      <c r="CHD276" s="29"/>
      <c r="CHE276" s="29"/>
      <c r="CHF276" s="29"/>
      <c r="CHG276" s="29"/>
      <c r="CHH276" s="29"/>
      <c r="CHI276" s="29"/>
      <c r="CHJ276" s="29"/>
      <c r="CHK276" s="29"/>
      <c r="CHL276" s="29"/>
      <c r="CHM276" s="29"/>
      <c r="CHN276" s="29"/>
      <c r="CHO276" s="29"/>
      <c r="CHP276" s="29"/>
      <c r="CHQ276" s="29"/>
      <c r="CHR276" s="29"/>
      <c r="CHS276" s="29"/>
      <c r="CHT276" s="29"/>
      <c r="CHU276" s="29"/>
      <c r="CHV276" s="29"/>
      <c r="CHW276" s="29"/>
      <c r="CHX276" s="29"/>
      <c r="CHY276" s="29"/>
      <c r="CHZ276" s="29"/>
      <c r="CIA276" s="29"/>
      <c r="CIB276" s="29"/>
      <c r="CIC276" s="29"/>
      <c r="CID276" s="29"/>
      <c r="CIE276" s="29"/>
      <c r="CIF276" s="29"/>
      <c r="CIG276" s="29"/>
      <c r="CIH276" s="29"/>
      <c r="CII276" s="29"/>
      <c r="CIJ276" s="29"/>
      <c r="CIK276" s="29"/>
      <c r="CIL276" s="29"/>
      <c r="CIM276" s="29"/>
      <c r="CIN276" s="29"/>
      <c r="CIO276" s="29"/>
      <c r="CIP276" s="29"/>
      <c r="CIQ276" s="29"/>
      <c r="CIR276" s="29"/>
      <c r="CIS276" s="29"/>
      <c r="CIT276" s="29"/>
      <c r="CIU276" s="29"/>
      <c r="CIV276" s="29"/>
      <c r="CIW276" s="29"/>
      <c r="CIX276" s="29"/>
      <c r="CIY276" s="29"/>
      <c r="CIZ276" s="29"/>
      <c r="CJA276" s="29"/>
      <c r="CJB276" s="29"/>
      <c r="CJC276" s="29"/>
      <c r="CJD276" s="29"/>
      <c r="CJE276" s="29"/>
      <c r="CJF276" s="29"/>
      <c r="CJG276" s="29"/>
      <c r="CJH276" s="29"/>
      <c r="CJI276" s="29"/>
      <c r="CJJ276" s="29"/>
      <c r="CJK276" s="29"/>
      <c r="CJL276" s="29"/>
      <c r="CJM276" s="29"/>
      <c r="CJN276" s="29"/>
      <c r="CJO276" s="29"/>
      <c r="CJP276" s="29"/>
      <c r="CJQ276" s="29"/>
      <c r="CJR276" s="29"/>
      <c r="CJS276" s="29"/>
      <c r="CJT276" s="29"/>
      <c r="CJU276" s="29"/>
      <c r="CJV276" s="29"/>
      <c r="CJW276" s="29"/>
      <c r="CJX276" s="29"/>
      <c r="CJY276" s="29"/>
      <c r="CJZ276" s="29"/>
      <c r="CKA276" s="29"/>
      <c r="CKB276" s="29"/>
      <c r="CKC276" s="29"/>
      <c r="CKD276" s="29"/>
      <c r="CKE276" s="29"/>
      <c r="CKF276" s="29"/>
      <c r="CKG276" s="29"/>
      <c r="CKH276" s="29"/>
      <c r="CKI276" s="29"/>
      <c r="CKJ276" s="29"/>
      <c r="CKK276" s="29"/>
      <c r="CKL276" s="29"/>
      <c r="CKM276" s="29"/>
      <c r="CKN276" s="29"/>
      <c r="CKO276" s="29"/>
      <c r="CKP276" s="29"/>
      <c r="CKQ276" s="29"/>
      <c r="CKR276" s="29"/>
      <c r="CKS276" s="29"/>
      <c r="CKT276" s="29"/>
      <c r="CKU276" s="29"/>
      <c r="CKV276" s="29"/>
      <c r="CKW276" s="29"/>
      <c r="CKX276" s="29"/>
      <c r="CKY276" s="29"/>
      <c r="CKZ276" s="29"/>
      <c r="CLA276" s="29"/>
      <c r="CLB276" s="29"/>
      <c r="CLC276" s="29"/>
      <c r="CLD276" s="29"/>
      <c r="CLE276" s="29"/>
      <c r="CLF276" s="29"/>
      <c r="CLG276" s="29"/>
      <c r="CLH276" s="29"/>
      <c r="CLI276" s="29"/>
      <c r="CLJ276" s="29"/>
      <c r="CLK276" s="29"/>
      <c r="CLL276" s="29"/>
      <c r="CLM276" s="29"/>
      <c r="CLN276" s="29"/>
      <c r="CLO276" s="29"/>
      <c r="CLP276" s="29"/>
      <c r="CLQ276" s="29"/>
      <c r="CLR276" s="29"/>
      <c r="CLS276" s="29"/>
      <c r="CLT276" s="29"/>
      <c r="CLU276" s="29"/>
      <c r="CLV276" s="29"/>
      <c r="CLW276" s="29"/>
      <c r="CLX276" s="29"/>
      <c r="CLY276" s="29"/>
      <c r="CLZ276" s="29"/>
      <c r="CMA276" s="29"/>
      <c r="CMB276" s="29"/>
      <c r="CMC276" s="29"/>
      <c r="CMD276" s="29"/>
      <c r="CME276" s="29"/>
      <c r="CMF276" s="29"/>
      <c r="CMG276" s="29"/>
      <c r="CMH276" s="29"/>
      <c r="CMI276" s="29"/>
      <c r="CMJ276" s="29"/>
      <c r="CMK276" s="29"/>
      <c r="CML276" s="29"/>
      <c r="CMM276" s="29"/>
      <c r="CMN276" s="29"/>
      <c r="CMO276" s="29"/>
      <c r="CMP276" s="29"/>
      <c r="CMQ276" s="29"/>
      <c r="CMR276" s="29"/>
      <c r="CMS276" s="29"/>
      <c r="CMT276" s="29"/>
      <c r="CMU276" s="29"/>
      <c r="CMV276" s="29"/>
      <c r="CMW276" s="29"/>
      <c r="CMX276" s="29"/>
      <c r="CMY276" s="29"/>
      <c r="CMZ276" s="29"/>
      <c r="CNA276" s="29"/>
      <c r="CNB276" s="29"/>
      <c r="CNC276" s="29"/>
      <c r="CND276" s="29"/>
      <c r="CNE276" s="29"/>
      <c r="CNF276" s="29"/>
      <c r="CNG276" s="29"/>
      <c r="CNH276" s="29"/>
      <c r="CNI276" s="29"/>
      <c r="CNJ276" s="29"/>
      <c r="CNK276" s="29"/>
      <c r="CNL276" s="29"/>
      <c r="CNM276" s="29"/>
      <c r="CNN276" s="29"/>
      <c r="CNO276" s="29"/>
      <c r="CNP276" s="29"/>
      <c r="CNQ276" s="29"/>
      <c r="CNR276" s="29"/>
      <c r="CNS276" s="29"/>
      <c r="CNT276" s="29"/>
      <c r="CNU276" s="29"/>
      <c r="CNV276" s="29"/>
      <c r="CNW276" s="29"/>
      <c r="CNX276" s="29"/>
      <c r="CNY276" s="29"/>
      <c r="CNZ276" s="29"/>
      <c r="COA276" s="29"/>
      <c r="COB276" s="29"/>
      <c r="COC276" s="29"/>
      <c r="COD276" s="29"/>
      <c r="COE276" s="29"/>
      <c r="COF276" s="29"/>
      <c r="COG276" s="29"/>
      <c r="COH276" s="29"/>
      <c r="COI276" s="29"/>
      <c r="COJ276" s="29"/>
      <c r="COK276" s="29"/>
      <c r="COL276" s="29"/>
      <c r="COM276" s="29"/>
      <c r="CON276" s="29"/>
      <c r="COO276" s="29"/>
      <c r="COP276" s="29"/>
      <c r="COQ276" s="29"/>
      <c r="COR276" s="29"/>
      <c r="COS276" s="29"/>
      <c r="COT276" s="29"/>
      <c r="COU276" s="29"/>
      <c r="COV276" s="29"/>
      <c r="COW276" s="29"/>
      <c r="COX276" s="29"/>
      <c r="COY276" s="29"/>
      <c r="COZ276" s="29"/>
      <c r="CPA276" s="29"/>
      <c r="CPB276" s="29"/>
      <c r="CPC276" s="29"/>
      <c r="CPD276" s="29"/>
      <c r="CPE276" s="29"/>
      <c r="CPF276" s="29"/>
      <c r="CPG276" s="29"/>
      <c r="CPH276" s="29"/>
      <c r="CPI276" s="29"/>
      <c r="CPJ276" s="29"/>
      <c r="CPK276" s="29"/>
      <c r="CPL276" s="29"/>
      <c r="CPM276" s="29"/>
      <c r="CPN276" s="29"/>
      <c r="CPO276" s="29"/>
      <c r="CPP276" s="29"/>
      <c r="CPQ276" s="29"/>
      <c r="CPR276" s="29"/>
      <c r="CPS276" s="29"/>
      <c r="CPT276" s="29"/>
      <c r="CPU276" s="29"/>
      <c r="CPV276" s="29"/>
      <c r="CPW276" s="29"/>
      <c r="CPX276" s="29"/>
      <c r="CPY276" s="29"/>
      <c r="CPZ276" s="29"/>
      <c r="CQA276" s="29"/>
      <c r="CQB276" s="29"/>
      <c r="CQC276" s="29"/>
      <c r="CQD276" s="29"/>
      <c r="CQE276" s="29"/>
      <c r="CQF276" s="29"/>
      <c r="CQG276" s="29"/>
      <c r="CQH276" s="29"/>
      <c r="CQI276" s="29"/>
      <c r="CQJ276" s="29"/>
      <c r="CQK276" s="29"/>
      <c r="CQL276" s="29"/>
      <c r="CQM276" s="29"/>
      <c r="CQN276" s="29"/>
      <c r="CQO276" s="29"/>
      <c r="CQP276" s="29"/>
      <c r="CQQ276" s="29"/>
      <c r="CQR276" s="29"/>
      <c r="CQS276" s="29"/>
      <c r="CQT276" s="29"/>
      <c r="CQU276" s="29"/>
      <c r="CQV276" s="29"/>
      <c r="CQW276" s="29"/>
      <c r="CQX276" s="29"/>
      <c r="CQY276" s="29"/>
      <c r="CQZ276" s="29"/>
      <c r="CRA276" s="29"/>
      <c r="CRB276" s="29"/>
      <c r="CRC276" s="29"/>
      <c r="CRD276" s="29"/>
      <c r="CRE276" s="29"/>
      <c r="CRF276" s="29"/>
      <c r="CRG276" s="29"/>
      <c r="CRH276" s="29"/>
      <c r="CRI276" s="29"/>
      <c r="CRJ276" s="29"/>
      <c r="CRK276" s="29"/>
      <c r="CRL276" s="29"/>
      <c r="CRM276" s="29"/>
      <c r="CRN276" s="29"/>
      <c r="CRO276" s="29"/>
      <c r="CRP276" s="29"/>
      <c r="CRQ276" s="29"/>
      <c r="CRR276" s="29"/>
      <c r="CRS276" s="29"/>
      <c r="CRT276" s="29"/>
      <c r="CRU276" s="29"/>
      <c r="CRV276" s="29"/>
      <c r="CRW276" s="29"/>
      <c r="CRX276" s="29"/>
      <c r="CRY276" s="29"/>
      <c r="CRZ276" s="29"/>
      <c r="CSA276" s="29"/>
      <c r="CSB276" s="29"/>
      <c r="CSC276" s="29"/>
      <c r="CSD276" s="29"/>
      <c r="CSE276" s="29"/>
      <c r="CSF276" s="29"/>
      <c r="CSG276" s="29"/>
      <c r="CSH276" s="29"/>
      <c r="CSI276" s="29"/>
      <c r="CSJ276" s="29"/>
      <c r="CSK276" s="29"/>
      <c r="CSL276" s="29"/>
      <c r="CSM276" s="29"/>
      <c r="CSN276" s="29"/>
      <c r="CSO276" s="29"/>
      <c r="CSP276" s="29"/>
      <c r="CSQ276" s="29"/>
      <c r="CSR276" s="29"/>
      <c r="CSS276" s="29"/>
      <c r="CST276" s="29"/>
      <c r="CSU276" s="29"/>
      <c r="CSV276" s="29"/>
      <c r="CSW276" s="29"/>
      <c r="CSX276" s="29"/>
      <c r="CSY276" s="29"/>
      <c r="CSZ276" s="29"/>
      <c r="CTA276" s="29"/>
      <c r="CTB276" s="29"/>
      <c r="CTC276" s="29"/>
      <c r="CTD276" s="29"/>
      <c r="CTE276" s="29"/>
      <c r="CTF276" s="29"/>
      <c r="CTG276" s="29"/>
      <c r="CTH276" s="29"/>
      <c r="CTI276" s="29"/>
      <c r="CTJ276" s="29"/>
      <c r="CTK276" s="29"/>
      <c r="CTL276" s="29"/>
      <c r="CTM276" s="29"/>
      <c r="CTN276" s="29"/>
      <c r="CTO276" s="29"/>
      <c r="CTP276" s="29"/>
      <c r="CTQ276" s="29"/>
      <c r="CTR276" s="29"/>
      <c r="CTS276" s="29"/>
      <c r="CTT276" s="29"/>
      <c r="CTU276" s="29"/>
      <c r="CTV276" s="29"/>
      <c r="CTW276" s="29"/>
      <c r="CTX276" s="29"/>
      <c r="CTY276" s="29"/>
      <c r="CTZ276" s="29"/>
      <c r="CUA276" s="29"/>
      <c r="CUB276" s="29"/>
      <c r="CUC276" s="29"/>
      <c r="CUD276" s="29"/>
      <c r="CUE276" s="29"/>
      <c r="CUF276" s="29"/>
      <c r="CUG276" s="29"/>
      <c r="CUH276" s="29"/>
      <c r="CUI276" s="29"/>
      <c r="CUJ276" s="29"/>
      <c r="CUK276" s="29"/>
      <c r="CUL276" s="29"/>
      <c r="CUM276" s="29"/>
      <c r="CUN276" s="29"/>
      <c r="CUO276" s="29"/>
      <c r="CUP276" s="29"/>
      <c r="CUQ276" s="29"/>
      <c r="CUR276" s="29"/>
      <c r="CUS276" s="29"/>
      <c r="CUT276" s="29"/>
      <c r="CUU276" s="29"/>
      <c r="CUV276" s="29"/>
      <c r="CUW276" s="29"/>
      <c r="CUX276" s="29"/>
      <c r="CUY276" s="29"/>
      <c r="CUZ276" s="29"/>
      <c r="CVA276" s="29"/>
      <c r="CVB276" s="29"/>
      <c r="CVC276" s="29"/>
      <c r="CVD276" s="29"/>
      <c r="CVE276" s="29"/>
      <c r="CVF276" s="29"/>
      <c r="CVG276" s="29"/>
      <c r="CVH276" s="29"/>
      <c r="CVI276" s="29"/>
      <c r="CVJ276" s="29"/>
      <c r="CVK276" s="29"/>
      <c r="CVL276" s="29"/>
      <c r="CVM276" s="29"/>
      <c r="CVN276" s="29"/>
      <c r="CVO276" s="29"/>
      <c r="CVP276" s="29"/>
      <c r="CVQ276" s="29"/>
      <c r="CVR276" s="29"/>
      <c r="CVS276" s="29"/>
      <c r="CVT276" s="29"/>
      <c r="CVU276" s="29"/>
      <c r="CVV276" s="29"/>
      <c r="CVW276" s="29"/>
      <c r="CVX276" s="29"/>
      <c r="CVY276" s="29"/>
      <c r="CVZ276" s="29"/>
      <c r="CWA276" s="29"/>
      <c r="CWB276" s="29"/>
      <c r="CWC276" s="29"/>
      <c r="CWD276" s="29"/>
      <c r="CWE276" s="29"/>
      <c r="CWF276" s="29"/>
      <c r="CWG276" s="29"/>
      <c r="CWH276" s="29"/>
      <c r="CWI276" s="29"/>
      <c r="CWJ276" s="29"/>
      <c r="CWK276" s="29"/>
      <c r="CWL276" s="29"/>
      <c r="CWM276" s="29"/>
      <c r="CWN276" s="29"/>
      <c r="CWO276" s="29"/>
      <c r="CWP276" s="29"/>
      <c r="CWQ276" s="29"/>
      <c r="CWR276" s="29"/>
      <c r="CWS276" s="29"/>
      <c r="CWT276" s="29"/>
      <c r="CWU276" s="29"/>
      <c r="CWV276" s="29"/>
      <c r="CWW276" s="29"/>
      <c r="CWX276" s="29"/>
      <c r="CWY276" s="29"/>
      <c r="CWZ276" s="29"/>
      <c r="CXA276" s="29"/>
      <c r="CXB276" s="29"/>
      <c r="CXC276" s="29"/>
      <c r="CXD276" s="29"/>
      <c r="CXE276" s="29"/>
      <c r="CXF276" s="29"/>
      <c r="CXG276" s="29"/>
      <c r="CXH276" s="29"/>
      <c r="CXI276" s="29"/>
      <c r="CXJ276" s="29"/>
      <c r="CXK276" s="29"/>
      <c r="CXL276" s="29"/>
      <c r="CXM276" s="29"/>
      <c r="CXN276" s="29"/>
      <c r="CXO276" s="29"/>
      <c r="CXP276" s="29"/>
      <c r="CXQ276" s="29"/>
      <c r="CXR276" s="29"/>
      <c r="CXS276" s="29"/>
      <c r="CXT276" s="29"/>
      <c r="CXU276" s="29"/>
      <c r="CXV276" s="29"/>
      <c r="CXW276" s="29"/>
      <c r="CXX276" s="29"/>
      <c r="CXY276" s="29"/>
      <c r="CXZ276" s="29"/>
      <c r="CYA276" s="29"/>
      <c r="CYB276" s="29"/>
      <c r="CYC276" s="29"/>
      <c r="CYD276" s="29"/>
      <c r="CYE276" s="29"/>
      <c r="CYF276" s="29"/>
      <c r="CYG276" s="29"/>
      <c r="CYH276" s="29"/>
      <c r="CYI276" s="29"/>
      <c r="CYJ276" s="29"/>
      <c r="CYK276" s="29"/>
      <c r="CYL276" s="29"/>
      <c r="CYM276" s="29"/>
      <c r="CYN276" s="29"/>
      <c r="CYO276" s="29"/>
      <c r="CYP276" s="29"/>
      <c r="CYQ276" s="29"/>
      <c r="CYR276" s="29"/>
      <c r="CYS276" s="29"/>
      <c r="CYT276" s="29"/>
      <c r="CYU276" s="29"/>
      <c r="CYV276" s="29"/>
      <c r="CYW276" s="29"/>
      <c r="CYX276" s="29"/>
      <c r="CYY276" s="29"/>
      <c r="CYZ276" s="29"/>
      <c r="CZA276" s="29"/>
      <c r="CZB276" s="29"/>
      <c r="CZC276" s="29"/>
      <c r="CZD276" s="29"/>
      <c r="CZE276" s="29"/>
      <c r="CZF276" s="29"/>
      <c r="CZG276" s="29"/>
      <c r="CZH276" s="29"/>
      <c r="CZI276" s="29"/>
      <c r="CZJ276" s="29"/>
      <c r="CZK276" s="29"/>
      <c r="CZL276" s="29"/>
      <c r="CZM276" s="29"/>
      <c r="CZN276" s="29"/>
      <c r="CZO276" s="29"/>
      <c r="CZP276" s="29"/>
      <c r="CZQ276" s="29"/>
      <c r="CZR276" s="29"/>
      <c r="CZS276" s="29"/>
      <c r="CZT276" s="29"/>
      <c r="CZU276" s="29"/>
      <c r="CZV276" s="29"/>
      <c r="CZW276" s="29"/>
      <c r="CZX276" s="29"/>
      <c r="CZY276" s="29"/>
      <c r="CZZ276" s="29"/>
      <c r="DAA276" s="29"/>
      <c r="DAB276" s="29"/>
      <c r="DAC276" s="29"/>
      <c r="DAD276" s="29"/>
      <c r="DAE276" s="29"/>
      <c r="DAF276" s="29"/>
      <c r="DAG276" s="29"/>
      <c r="DAH276" s="29"/>
      <c r="DAI276" s="29"/>
      <c r="DAJ276" s="29"/>
      <c r="DAK276" s="29"/>
      <c r="DAL276" s="29"/>
      <c r="DAM276" s="29"/>
      <c r="DAN276" s="29"/>
      <c r="DAO276" s="29"/>
      <c r="DAP276" s="29"/>
      <c r="DAQ276" s="29"/>
      <c r="DAR276" s="29"/>
      <c r="DAS276" s="29"/>
      <c r="DAT276" s="29"/>
      <c r="DAU276" s="29"/>
      <c r="DAV276" s="29"/>
      <c r="DAW276" s="29"/>
      <c r="DAX276" s="29"/>
      <c r="DAY276" s="29"/>
      <c r="DAZ276" s="29"/>
      <c r="DBA276" s="29"/>
      <c r="DBB276" s="29"/>
      <c r="DBC276" s="29"/>
      <c r="DBD276" s="29"/>
      <c r="DBE276" s="29"/>
      <c r="DBF276" s="29"/>
      <c r="DBG276" s="29"/>
      <c r="DBH276" s="29"/>
      <c r="DBI276" s="29"/>
      <c r="DBJ276" s="29"/>
      <c r="DBK276" s="29"/>
      <c r="DBL276" s="29"/>
      <c r="DBM276" s="29"/>
      <c r="DBN276" s="29"/>
      <c r="DBO276" s="29"/>
      <c r="DBP276" s="29"/>
      <c r="DBQ276" s="29"/>
      <c r="DBR276" s="29"/>
      <c r="DBS276" s="29"/>
      <c r="DBT276" s="29"/>
      <c r="DBU276" s="29"/>
      <c r="DBV276" s="29"/>
      <c r="DBW276" s="29"/>
      <c r="DBX276" s="29"/>
      <c r="DBY276" s="29"/>
      <c r="DBZ276" s="29"/>
      <c r="DCA276" s="29"/>
      <c r="DCB276" s="29"/>
      <c r="DCC276" s="29"/>
      <c r="DCD276" s="29"/>
      <c r="DCE276" s="29"/>
      <c r="DCF276" s="29"/>
      <c r="DCG276" s="29"/>
      <c r="DCH276" s="29"/>
      <c r="DCI276" s="29"/>
      <c r="DCJ276" s="29"/>
      <c r="DCK276" s="29"/>
      <c r="DCL276" s="29"/>
      <c r="DCM276" s="29"/>
      <c r="DCN276" s="29"/>
      <c r="DCO276" s="29"/>
      <c r="DCP276" s="29"/>
      <c r="DCQ276" s="29"/>
      <c r="DCR276" s="29"/>
      <c r="DCS276" s="29"/>
      <c r="DCT276" s="29"/>
      <c r="DCU276" s="29"/>
      <c r="DCV276" s="29"/>
      <c r="DCW276" s="29"/>
      <c r="DCX276" s="29"/>
      <c r="DCY276" s="29"/>
      <c r="DCZ276" s="29"/>
      <c r="DDA276" s="29"/>
      <c r="DDB276" s="29"/>
      <c r="DDC276" s="29"/>
      <c r="DDD276" s="29"/>
      <c r="DDE276" s="29"/>
      <c r="DDF276" s="29"/>
      <c r="DDG276" s="29"/>
      <c r="DDH276" s="29"/>
      <c r="DDI276" s="29"/>
      <c r="DDJ276" s="29"/>
      <c r="DDK276" s="29"/>
      <c r="DDL276" s="29"/>
      <c r="DDM276" s="29"/>
      <c r="DDN276" s="29"/>
      <c r="DDO276" s="29"/>
      <c r="DDP276" s="29"/>
      <c r="DDQ276" s="29"/>
      <c r="DDR276" s="29"/>
      <c r="DDS276" s="29"/>
      <c r="DDT276" s="29"/>
      <c r="DDU276" s="29"/>
      <c r="DDV276" s="29"/>
      <c r="DDW276" s="29"/>
      <c r="DDX276" s="29"/>
      <c r="DDY276" s="29"/>
      <c r="DDZ276" s="29"/>
      <c r="DEA276" s="29"/>
      <c r="DEB276" s="29"/>
      <c r="DEC276" s="29"/>
      <c r="DED276" s="29"/>
      <c r="DEE276" s="29"/>
      <c r="DEF276" s="29"/>
      <c r="DEG276" s="29"/>
      <c r="DEH276" s="29"/>
      <c r="DEI276" s="29"/>
      <c r="DEJ276" s="29"/>
      <c r="DEK276" s="29"/>
      <c r="DEL276" s="29"/>
      <c r="DEM276" s="29"/>
      <c r="DEN276" s="29"/>
      <c r="DEO276" s="29"/>
      <c r="DEP276" s="29"/>
      <c r="DEQ276" s="29"/>
      <c r="DER276" s="29"/>
      <c r="DES276" s="29"/>
      <c r="DET276" s="29"/>
      <c r="DEU276" s="29"/>
      <c r="DEV276" s="29"/>
      <c r="DEW276" s="29"/>
      <c r="DEX276" s="29"/>
      <c r="DEY276" s="29"/>
      <c r="DEZ276" s="29"/>
      <c r="DFA276" s="29"/>
      <c r="DFB276" s="29"/>
      <c r="DFC276" s="29"/>
      <c r="DFD276" s="29"/>
      <c r="DFE276" s="29"/>
      <c r="DFF276" s="29"/>
      <c r="DFG276" s="29"/>
      <c r="DFH276" s="29"/>
      <c r="DFI276" s="29"/>
      <c r="DFJ276" s="29"/>
      <c r="DFK276" s="29"/>
      <c r="DFL276" s="29"/>
      <c r="DFM276" s="29"/>
      <c r="DFN276" s="29"/>
      <c r="DFO276" s="29"/>
      <c r="DFP276" s="29"/>
      <c r="DFQ276" s="29"/>
      <c r="DFR276" s="29"/>
      <c r="DFS276" s="29"/>
      <c r="DFT276" s="29"/>
      <c r="DFU276" s="29"/>
      <c r="DFV276" s="29"/>
      <c r="DFW276" s="29"/>
      <c r="DFX276" s="29"/>
      <c r="DFY276" s="29"/>
      <c r="DFZ276" s="29"/>
      <c r="DGA276" s="29"/>
      <c r="DGB276" s="29"/>
      <c r="DGC276" s="29"/>
      <c r="DGD276" s="29"/>
      <c r="DGE276" s="29"/>
      <c r="DGF276" s="29"/>
      <c r="DGG276" s="29"/>
      <c r="DGH276" s="29"/>
      <c r="DGI276" s="29"/>
      <c r="DGJ276" s="29"/>
      <c r="DGK276" s="29"/>
      <c r="DGL276" s="29"/>
      <c r="DGM276" s="29"/>
      <c r="DGN276" s="29"/>
      <c r="DGO276" s="29"/>
      <c r="DGP276" s="29"/>
      <c r="DGQ276" s="29"/>
      <c r="DGR276" s="29"/>
      <c r="DGS276" s="29"/>
      <c r="DGT276" s="29"/>
      <c r="DGU276" s="29"/>
      <c r="DGV276" s="29"/>
      <c r="DGW276" s="29"/>
      <c r="DGX276" s="29"/>
      <c r="DGY276" s="29"/>
      <c r="DGZ276" s="29"/>
      <c r="DHA276" s="29"/>
      <c r="DHB276" s="29"/>
      <c r="DHC276" s="29"/>
      <c r="DHD276" s="29"/>
      <c r="DHE276" s="29"/>
      <c r="DHF276" s="29"/>
      <c r="DHG276" s="29"/>
      <c r="DHH276" s="29"/>
      <c r="DHI276" s="29"/>
      <c r="DHJ276" s="29"/>
      <c r="DHK276" s="29"/>
      <c r="DHL276" s="29"/>
      <c r="DHM276" s="29"/>
      <c r="DHN276" s="29"/>
      <c r="DHO276" s="29"/>
      <c r="DHP276" s="29"/>
      <c r="DHQ276" s="29"/>
      <c r="DHR276" s="29"/>
      <c r="DHS276" s="29"/>
      <c r="DHT276" s="29"/>
      <c r="DHU276" s="29"/>
      <c r="DHV276" s="29"/>
      <c r="DHW276" s="29"/>
      <c r="DHX276" s="29"/>
      <c r="DHY276" s="29"/>
      <c r="DHZ276" s="29"/>
      <c r="DIA276" s="29"/>
      <c r="DIB276" s="29"/>
      <c r="DIC276" s="29"/>
      <c r="DID276" s="29"/>
      <c r="DIE276" s="29"/>
      <c r="DIF276" s="29"/>
      <c r="DIG276" s="29"/>
      <c r="DIH276" s="29"/>
      <c r="DII276" s="29"/>
      <c r="DIJ276" s="29"/>
      <c r="DIK276" s="29"/>
      <c r="DIL276" s="29"/>
      <c r="DIM276" s="29"/>
      <c r="DIN276" s="29"/>
      <c r="DIO276" s="29"/>
      <c r="DIP276" s="29"/>
      <c r="DIQ276" s="29"/>
      <c r="DIR276" s="29"/>
      <c r="DIS276" s="29"/>
      <c r="DIT276" s="29"/>
      <c r="DIU276" s="29"/>
      <c r="DIV276" s="29"/>
      <c r="DIW276" s="29"/>
      <c r="DIX276" s="29"/>
      <c r="DIY276" s="29"/>
      <c r="DIZ276" s="29"/>
      <c r="DJA276" s="29"/>
      <c r="DJB276" s="29"/>
      <c r="DJC276" s="29"/>
      <c r="DJD276" s="29"/>
      <c r="DJE276" s="29"/>
      <c r="DJF276" s="29"/>
      <c r="DJG276" s="29"/>
      <c r="DJH276" s="29"/>
      <c r="DJI276" s="29"/>
      <c r="DJJ276" s="29"/>
      <c r="DJK276" s="29"/>
      <c r="DJL276" s="29"/>
      <c r="DJM276" s="29"/>
      <c r="DJN276" s="29"/>
      <c r="DJO276" s="29"/>
      <c r="DJP276" s="29"/>
      <c r="DJQ276" s="29"/>
      <c r="DJR276" s="29"/>
      <c r="DJS276" s="29"/>
      <c r="DJT276" s="29"/>
      <c r="DJU276" s="29"/>
      <c r="DJV276" s="29"/>
      <c r="DJW276" s="29"/>
      <c r="DJX276" s="29"/>
      <c r="DJY276" s="29"/>
      <c r="DJZ276" s="29"/>
      <c r="DKA276" s="29"/>
      <c r="DKB276" s="29"/>
      <c r="DKC276" s="29"/>
      <c r="DKD276" s="29"/>
      <c r="DKE276" s="29"/>
      <c r="DKF276" s="29"/>
      <c r="DKG276" s="29"/>
      <c r="DKH276" s="29"/>
      <c r="DKI276" s="29"/>
      <c r="DKJ276" s="29"/>
      <c r="DKK276" s="29"/>
      <c r="DKL276" s="29"/>
      <c r="DKM276" s="29"/>
      <c r="DKN276" s="29"/>
      <c r="DKO276" s="29"/>
      <c r="DKP276" s="29"/>
      <c r="DKQ276" s="29"/>
      <c r="DKR276" s="29"/>
      <c r="DKS276" s="29"/>
      <c r="DKT276" s="29"/>
      <c r="DKU276" s="29"/>
      <c r="DKV276" s="29"/>
      <c r="DKW276" s="29"/>
      <c r="DKX276" s="29"/>
      <c r="DKY276" s="29"/>
      <c r="DKZ276" s="29"/>
      <c r="DLA276" s="29"/>
      <c r="DLB276" s="29"/>
      <c r="DLC276" s="29"/>
      <c r="DLD276" s="29"/>
      <c r="DLE276" s="29"/>
      <c r="DLF276" s="29"/>
      <c r="DLG276" s="29"/>
      <c r="DLH276" s="29"/>
      <c r="DLI276" s="29"/>
      <c r="DLJ276" s="29"/>
      <c r="DLK276" s="29"/>
      <c r="DLL276" s="29"/>
      <c r="DLM276" s="29"/>
      <c r="DLN276" s="29"/>
      <c r="DLO276" s="29"/>
      <c r="DLP276" s="29"/>
      <c r="DLQ276" s="29"/>
      <c r="DLR276" s="29"/>
      <c r="DLS276" s="29"/>
      <c r="DLT276" s="29"/>
      <c r="DLU276" s="29"/>
      <c r="DLV276" s="29"/>
      <c r="DLW276" s="29"/>
      <c r="DLX276" s="29"/>
      <c r="DLY276" s="29"/>
      <c r="DLZ276" s="29"/>
      <c r="DMA276" s="29"/>
      <c r="DMB276" s="29"/>
      <c r="DMC276" s="29"/>
      <c r="DMD276" s="29"/>
      <c r="DME276" s="29"/>
      <c r="DMF276" s="29"/>
      <c r="DMG276" s="29"/>
      <c r="DMH276" s="29"/>
      <c r="DMI276" s="29"/>
      <c r="DMJ276" s="29"/>
      <c r="DMK276" s="29"/>
      <c r="DML276" s="29"/>
      <c r="DMM276" s="29"/>
      <c r="DMN276" s="29"/>
      <c r="DMO276" s="29"/>
      <c r="DMP276" s="29"/>
      <c r="DMQ276" s="29"/>
      <c r="DMR276" s="29"/>
      <c r="DMS276" s="29"/>
      <c r="DMT276" s="29"/>
      <c r="DMU276" s="29"/>
      <c r="DMV276" s="29"/>
      <c r="DMW276" s="29"/>
      <c r="DMX276" s="29"/>
      <c r="DMY276" s="29"/>
      <c r="DMZ276" s="29"/>
      <c r="DNA276" s="29"/>
      <c r="DNB276" s="29"/>
      <c r="DNC276" s="29"/>
      <c r="DND276" s="29"/>
      <c r="DNE276" s="29"/>
      <c r="DNF276" s="29"/>
      <c r="DNG276" s="29"/>
      <c r="DNH276" s="29"/>
      <c r="DNI276" s="29"/>
      <c r="DNJ276" s="29"/>
      <c r="DNK276" s="29"/>
      <c r="DNL276" s="29"/>
      <c r="DNM276" s="29"/>
      <c r="DNN276" s="29"/>
      <c r="DNO276" s="29"/>
      <c r="DNP276" s="29"/>
      <c r="DNQ276" s="29"/>
      <c r="DNR276" s="29"/>
      <c r="DNS276" s="29"/>
      <c r="DNT276" s="29"/>
      <c r="DNU276" s="29"/>
      <c r="DNV276" s="29"/>
      <c r="DNW276" s="29"/>
      <c r="DNX276" s="29"/>
      <c r="DNY276" s="29"/>
      <c r="DNZ276" s="29"/>
      <c r="DOA276" s="29"/>
      <c r="DOB276" s="29"/>
      <c r="DOC276" s="29"/>
      <c r="DOD276" s="29"/>
      <c r="DOE276" s="29"/>
      <c r="DOF276" s="29"/>
      <c r="DOG276" s="29"/>
      <c r="DOH276" s="29"/>
      <c r="DOI276" s="29"/>
      <c r="DOJ276" s="29"/>
      <c r="DOK276" s="29"/>
      <c r="DOL276" s="29"/>
      <c r="DOM276" s="29"/>
      <c r="DON276" s="29"/>
      <c r="DOO276" s="29"/>
      <c r="DOP276" s="29"/>
      <c r="DOQ276" s="29"/>
      <c r="DOR276" s="29"/>
      <c r="DOS276" s="29"/>
      <c r="DOT276" s="29"/>
      <c r="DOU276" s="29"/>
      <c r="DOV276" s="29"/>
      <c r="DOW276" s="29"/>
      <c r="DOX276" s="29"/>
      <c r="DOY276" s="29"/>
      <c r="DOZ276" s="29"/>
      <c r="DPA276" s="29"/>
      <c r="DPB276" s="29"/>
      <c r="DPC276" s="29"/>
      <c r="DPD276" s="29"/>
      <c r="DPE276" s="29"/>
      <c r="DPF276" s="29"/>
      <c r="DPG276" s="29"/>
      <c r="DPH276" s="29"/>
      <c r="DPI276" s="29"/>
      <c r="DPJ276" s="29"/>
      <c r="DPK276" s="29"/>
      <c r="DPL276" s="29"/>
      <c r="DPM276" s="29"/>
      <c r="DPN276" s="29"/>
      <c r="DPO276" s="29"/>
      <c r="DPP276" s="29"/>
      <c r="DPQ276" s="29"/>
      <c r="DPR276" s="29"/>
      <c r="DPS276" s="29"/>
      <c r="DPT276" s="29"/>
      <c r="DPU276" s="29"/>
      <c r="DPV276" s="29"/>
      <c r="DPW276" s="29"/>
      <c r="DPX276" s="29"/>
      <c r="DPY276" s="29"/>
      <c r="DPZ276" s="29"/>
      <c r="DQA276" s="29"/>
      <c r="DQB276" s="29"/>
      <c r="DQC276" s="29"/>
      <c r="DQD276" s="29"/>
      <c r="DQE276" s="29"/>
      <c r="DQF276" s="29"/>
      <c r="DQG276" s="29"/>
      <c r="DQH276" s="29"/>
      <c r="DQI276" s="29"/>
      <c r="DQJ276" s="29"/>
      <c r="DQK276" s="29"/>
      <c r="DQL276" s="29"/>
      <c r="DQM276" s="29"/>
      <c r="DQN276" s="29"/>
      <c r="DQO276" s="29"/>
      <c r="DQP276" s="29"/>
      <c r="DQQ276" s="29"/>
      <c r="DQR276" s="29"/>
      <c r="DQS276" s="29"/>
      <c r="DQT276" s="29"/>
      <c r="DQU276" s="29"/>
      <c r="DQV276" s="29"/>
      <c r="DQW276" s="29"/>
      <c r="DQX276" s="29"/>
      <c r="DQY276" s="29"/>
      <c r="DQZ276" s="29"/>
      <c r="DRA276" s="29"/>
      <c r="DRB276" s="29"/>
      <c r="DRC276" s="29"/>
      <c r="DRD276" s="29"/>
      <c r="DRE276" s="29"/>
      <c r="DRF276" s="29"/>
      <c r="DRG276" s="29"/>
      <c r="DRH276" s="29"/>
      <c r="DRI276" s="29"/>
      <c r="DRJ276" s="29"/>
      <c r="DRK276" s="29"/>
      <c r="DRL276" s="29"/>
      <c r="DRM276" s="29"/>
      <c r="DRN276" s="29"/>
      <c r="DRO276" s="29"/>
      <c r="DRP276" s="29"/>
      <c r="DRQ276" s="29"/>
      <c r="DRR276" s="29"/>
      <c r="DRS276" s="29"/>
      <c r="DRT276" s="29"/>
      <c r="DRU276" s="29"/>
      <c r="DRV276" s="29"/>
      <c r="DRW276" s="29"/>
      <c r="DRX276" s="29"/>
      <c r="DRY276" s="29"/>
      <c r="DRZ276" s="29"/>
      <c r="DSA276" s="29"/>
      <c r="DSB276" s="29"/>
      <c r="DSC276" s="29"/>
      <c r="DSD276" s="29"/>
      <c r="DSE276" s="29"/>
      <c r="DSF276" s="29"/>
      <c r="DSG276" s="29"/>
      <c r="DSH276" s="29"/>
      <c r="DSI276" s="29"/>
      <c r="DSJ276" s="29"/>
      <c r="DSK276" s="29"/>
      <c r="DSL276" s="29"/>
      <c r="DSM276" s="29"/>
      <c r="DSN276" s="29"/>
      <c r="DSO276" s="29"/>
      <c r="DSP276" s="29"/>
      <c r="DSQ276" s="29"/>
      <c r="DSR276" s="29"/>
      <c r="DSS276" s="29"/>
      <c r="DST276" s="29"/>
      <c r="DSU276" s="29"/>
      <c r="DSV276" s="29"/>
      <c r="DSW276" s="29"/>
      <c r="DSX276" s="29"/>
      <c r="DSY276" s="29"/>
      <c r="DSZ276" s="29"/>
      <c r="DTA276" s="29"/>
      <c r="DTB276" s="29"/>
      <c r="DTC276" s="29"/>
      <c r="DTD276" s="29"/>
      <c r="DTE276" s="29"/>
      <c r="DTF276" s="29"/>
      <c r="DTG276" s="29"/>
      <c r="DTH276" s="29"/>
      <c r="DTI276" s="29"/>
      <c r="DTJ276" s="29"/>
      <c r="DTK276" s="29"/>
      <c r="DTL276" s="29"/>
      <c r="DTM276" s="29"/>
      <c r="DTN276" s="29"/>
      <c r="DTO276" s="29"/>
      <c r="DTP276" s="29"/>
      <c r="DTQ276" s="29"/>
      <c r="DTR276" s="29"/>
      <c r="DTS276" s="29"/>
      <c r="DTT276" s="29"/>
      <c r="DTU276" s="29"/>
      <c r="DTV276" s="29"/>
      <c r="DTW276" s="29"/>
      <c r="DTX276" s="29"/>
      <c r="DTY276" s="29"/>
      <c r="DTZ276" s="29"/>
      <c r="DUA276" s="29"/>
      <c r="DUB276" s="29"/>
      <c r="DUC276" s="29"/>
      <c r="DUD276" s="29"/>
      <c r="DUE276" s="29"/>
      <c r="DUF276" s="29"/>
      <c r="DUG276" s="29"/>
      <c r="DUH276" s="29"/>
      <c r="DUI276" s="29"/>
      <c r="DUJ276" s="29"/>
      <c r="DUK276" s="29"/>
      <c r="DUL276" s="29"/>
      <c r="DUM276" s="29"/>
      <c r="DUN276" s="29"/>
      <c r="DUO276" s="29"/>
      <c r="DUP276" s="29"/>
      <c r="DUQ276" s="29"/>
      <c r="DUR276" s="29"/>
      <c r="DUS276" s="29"/>
      <c r="DUT276" s="29"/>
      <c r="DUU276" s="29"/>
      <c r="DUV276" s="29"/>
      <c r="DUW276" s="29"/>
      <c r="DUX276" s="29"/>
      <c r="DUY276" s="29"/>
      <c r="DUZ276" s="29"/>
      <c r="DVA276" s="29"/>
      <c r="DVB276" s="29"/>
      <c r="DVC276" s="29"/>
      <c r="DVD276" s="29"/>
      <c r="DVE276" s="29"/>
      <c r="DVF276" s="29"/>
      <c r="DVG276" s="29"/>
      <c r="DVH276" s="29"/>
      <c r="DVI276" s="29"/>
      <c r="DVJ276" s="29"/>
      <c r="DVK276" s="29"/>
      <c r="DVL276" s="29"/>
      <c r="DVM276" s="29"/>
      <c r="DVN276" s="29"/>
      <c r="DVO276" s="29"/>
      <c r="DVP276" s="29"/>
      <c r="DVQ276" s="29"/>
      <c r="DVR276" s="29"/>
      <c r="DVS276" s="29"/>
      <c r="DVT276" s="29"/>
      <c r="DVU276" s="29"/>
      <c r="DVV276" s="29"/>
      <c r="DVW276" s="29"/>
      <c r="DVX276" s="29"/>
      <c r="DVY276" s="29"/>
      <c r="DVZ276" s="29"/>
      <c r="DWA276" s="29"/>
      <c r="DWB276" s="29"/>
      <c r="DWC276" s="29"/>
      <c r="DWD276" s="29"/>
      <c r="DWE276" s="29"/>
      <c r="DWF276" s="29"/>
      <c r="DWG276" s="29"/>
      <c r="DWH276" s="29"/>
      <c r="DWI276" s="29"/>
      <c r="DWJ276" s="29"/>
      <c r="DWK276" s="29"/>
      <c r="DWL276" s="29"/>
      <c r="DWM276" s="29"/>
      <c r="DWN276" s="29"/>
      <c r="DWO276" s="29"/>
      <c r="DWP276" s="29"/>
      <c r="DWQ276" s="29"/>
      <c r="DWR276" s="29"/>
      <c r="DWS276" s="29"/>
      <c r="DWT276" s="29"/>
      <c r="DWU276" s="29"/>
      <c r="DWV276" s="29"/>
      <c r="DWW276" s="29"/>
      <c r="DWX276" s="29"/>
      <c r="DWY276" s="29"/>
      <c r="DWZ276" s="29"/>
      <c r="DXA276" s="29"/>
      <c r="DXB276" s="29"/>
      <c r="DXC276" s="29"/>
      <c r="DXD276" s="29"/>
      <c r="DXE276" s="29"/>
      <c r="DXF276" s="29"/>
      <c r="DXG276" s="29"/>
      <c r="DXH276" s="29"/>
      <c r="DXI276" s="29"/>
      <c r="DXJ276" s="29"/>
      <c r="DXK276" s="29"/>
      <c r="DXL276" s="29"/>
      <c r="DXM276" s="29"/>
      <c r="DXN276" s="29"/>
      <c r="DXO276" s="29"/>
      <c r="DXP276" s="29"/>
      <c r="DXQ276" s="29"/>
      <c r="DXR276" s="29"/>
      <c r="DXS276" s="29"/>
      <c r="DXT276" s="29"/>
      <c r="DXU276" s="29"/>
      <c r="DXV276" s="29"/>
      <c r="DXW276" s="29"/>
      <c r="DXX276" s="29"/>
      <c r="DXY276" s="29"/>
      <c r="DXZ276" s="29"/>
      <c r="DYA276" s="29"/>
      <c r="DYB276" s="29"/>
      <c r="DYC276" s="29"/>
      <c r="DYD276" s="29"/>
      <c r="DYE276" s="29"/>
      <c r="DYF276" s="29"/>
      <c r="DYG276" s="29"/>
      <c r="DYH276" s="29"/>
      <c r="DYI276" s="29"/>
      <c r="DYJ276" s="29"/>
      <c r="DYK276" s="29"/>
      <c r="DYL276" s="29"/>
      <c r="DYM276" s="29"/>
      <c r="DYN276" s="29"/>
      <c r="DYO276" s="29"/>
      <c r="DYP276" s="29"/>
      <c r="DYQ276" s="29"/>
      <c r="DYR276" s="29"/>
      <c r="DYS276" s="29"/>
      <c r="DYT276" s="29"/>
      <c r="DYU276" s="29"/>
      <c r="DYV276" s="29"/>
      <c r="DYW276" s="29"/>
      <c r="DYX276" s="29"/>
      <c r="DYY276" s="29"/>
      <c r="DYZ276" s="29"/>
      <c r="DZA276" s="29"/>
      <c r="DZB276" s="29"/>
      <c r="DZC276" s="29"/>
      <c r="DZD276" s="29"/>
      <c r="DZE276" s="29"/>
      <c r="DZF276" s="29"/>
      <c r="DZG276" s="29"/>
      <c r="DZH276" s="29"/>
      <c r="DZI276" s="29"/>
      <c r="DZJ276" s="29"/>
      <c r="DZK276" s="29"/>
      <c r="DZL276" s="29"/>
      <c r="DZM276" s="29"/>
      <c r="DZN276" s="29"/>
      <c r="DZO276" s="29"/>
      <c r="DZP276" s="29"/>
      <c r="DZQ276" s="29"/>
      <c r="DZR276" s="29"/>
      <c r="DZS276" s="29"/>
      <c r="DZT276" s="29"/>
      <c r="DZU276" s="29"/>
      <c r="DZV276" s="29"/>
      <c r="DZW276" s="29"/>
      <c r="DZX276" s="29"/>
      <c r="DZY276" s="29"/>
      <c r="DZZ276" s="29"/>
      <c r="EAA276" s="29"/>
      <c r="EAB276" s="29"/>
      <c r="EAC276" s="29"/>
      <c r="EAD276" s="29"/>
      <c r="EAE276" s="29"/>
      <c r="EAF276" s="29"/>
      <c r="EAG276" s="29"/>
      <c r="EAH276" s="29"/>
      <c r="EAI276" s="29"/>
      <c r="EAJ276" s="29"/>
      <c r="EAK276" s="29"/>
      <c r="EAL276" s="29"/>
      <c r="EAM276" s="29"/>
      <c r="EAN276" s="29"/>
      <c r="EAO276" s="29"/>
      <c r="EAP276" s="29"/>
      <c r="EAQ276" s="29"/>
      <c r="EAR276" s="29"/>
      <c r="EAS276" s="29"/>
      <c r="EAT276" s="29"/>
      <c r="EAU276" s="29"/>
      <c r="EAV276" s="29"/>
      <c r="EAW276" s="29"/>
      <c r="EAX276" s="29"/>
      <c r="EAY276" s="29"/>
      <c r="EAZ276" s="29"/>
      <c r="EBA276" s="29"/>
      <c r="EBB276" s="29"/>
      <c r="EBC276" s="29"/>
      <c r="EBD276" s="29"/>
      <c r="EBE276" s="29"/>
      <c r="EBF276" s="29"/>
      <c r="EBG276" s="29"/>
      <c r="EBH276" s="29"/>
      <c r="EBI276" s="29"/>
      <c r="EBJ276" s="29"/>
      <c r="EBK276" s="29"/>
      <c r="EBL276" s="29"/>
      <c r="EBM276" s="29"/>
      <c r="EBN276" s="29"/>
      <c r="EBO276" s="29"/>
      <c r="EBP276" s="29"/>
      <c r="EBQ276" s="29"/>
      <c r="EBR276" s="29"/>
      <c r="EBS276" s="29"/>
      <c r="EBT276" s="29"/>
      <c r="EBU276" s="29"/>
      <c r="EBV276" s="29"/>
      <c r="EBW276" s="29"/>
      <c r="EBX276" s="29"/>
      <c r="EBY276" s="29"/>
      <c r="EBZ276" s="29"/>
      <c r="ECA276" s="29"/>
      <c r="ECB276" s="29"/>
      <c r="ECC276" s="29"/>
      <c r="ECD276" s="29"/>
      <c r="ECE276" s="29"/>
      <c r="ECF276" s="29"/>
      <c r="ECG276" s="29"/>
      <c r="ECH276" s="29"/>
      <c r="ECI276" s="29"/>
      <c r="ECJ276" s="29"/>
      <c r="ECK276" s="29"/>
      <c r="ECL276" s="29"/>
      <c r="ECM276" s="29"/>
      <c r="ECN276" s="29"/>
      <c r="ECO276" s="29"/>
      <c r="ECP276" s="29"/>
      <c r="ECQ276" s="29"/>
      <c r="ECR276" s="29"/>
      <c r="ECS276" s="29"/>
      <c r="ECT276" s="29"/>
      <c r="ECU276" s="29"/>
      <c r="ECV276" s="29"/>
      <c r="ECW276" s="29"/>
      <c r="ECX276" s="29"/>
      <c r="ECY276" s="29"/>
      <c r="ECZ276" s="29"/>
      <c r="EDA276" s="29"/>
      <c r="EDB276" s="29"/>
      <c r="EDC276" s="29"/>
      <c r="EDD276" s="29"/>
      <c r="EDE276" s="29"/>
      <c r="EDF276" s="29"/>
      <c r="EDG276" s="29"/>
      <c r="EDH276" s="29"/>
      <c r="EDI276" s="29"/>
      <c r="EDJ276" s="29"/>
      <c r="EDK276" s="29"/>
      <c r="EDL276" s="29"/>
      <c r="EDM276" s="29"/>
      <c r="EDN276" s="29"/>
      <c r="EDO276" s="29"/>
      <c r="EDP276" s="29"/>
      <c r="EDQ276" s="29"/>
      <c r="EDR276" s="29"/>
      <c r="EDS276" s="29"/>
      <c r="EDT276" s="29"/>
      <c r="EDU276" s="29"/>
      <c r="EDV276" s="29"/>
      <c r="EDW276" s="29"/>
      <c r="EDX276" s="29"/>
      <c r="EDY276" s="29"/>
      <c r="EDZ276" s="29"/>
      <c r="EEA276" s="29"/>
      <c r="EEB276" s="29"/>
      <c r="EEC276" s="29"/>
      <c r="EED276" s="29"/>
      <c r="EEE276" s="29"/>
      <c r="EEF276" s="29"/>
      <c r="EEG276" s="29"/>
      <c r="EEH276" s="29"/>
      <c r="EEI276" s="29"/>
      <c r="EEJ276" s="29"/>
      <c r="EEK276" s="29"/>
      <c r="EEL276" s="29"/>
      <c r="EEM276" s="29"/>
      <c r="EEN276" s="29"/>
      <c r="EEO276" s="29"/>
      <c r="EEP276" s="29"/>
      <c r="EEQ276" s="29"/>
      <c r="EER276" s="29"/>
      <c r="EES276" s="29"/>
      <c r="EET276" s="29"/>
      <c r="EEU276" s="29"/>
      <c r="EEV276" s="29"/>
      <c r="EEW276" s="29"/>
      <c r="EEX276" s="29"/>
      <c r="EEY276" s="29"/>
      <c r="EEZ276" s="29"/>
      <c r="EFA276" s="29"/>
      <c r="EFB276" s="29"/>
      <c r="EFC276" s="29"/>
      <c r="EFD276" s="29"/>
      <c r="EFE276" s="29"/>
      <c r="EFF276" s="29"/>
      <c r="EFG276" s="29"/>
      <c r="EFH276" s="29"/>
      <c r="EFI276" s="29"/>
      <c r="EFJ276" s="29"/>
      <c r="EFK276" s="29"/>
      <c r="EFL276" s="29"/>
      <c r="EFM276" s="29"/>
      <c r="EFN276" s="29"/>
      <c r="EFO276" s="29"/>
      <c r="EFP276" s="29"/>
      <c r="EFQ276" s="29"/>
      <c r="EFR276" s="29"/>
      <c r="EFS276" s="29"/>
      <c r="EFT276" s="29"/>
      <c r="EFU276" s="29"/>
      <c r="EFV276" s="29"/>
      <c r="EFW276" s="29"/>
      <c r="EFX276" s="29"/>
      <c r="EFY276" s="29"/>
      <c r="EFZ276" s="29"/>
      <c r="EGA276" s="29"/>
      <c r="EGB276" s="29"/>
      <c r="EGC276" s="29"/>
      <c r="EGD276" s="29"/>
      <c r="EGE276" s="29"/>
      <c r="EGF276" s="29"/>
      <c r="EGG276" s="29"/>
      <c r="EGH276" s="29"/>
      <c r="EGI276" s="29"/>
      <c r="EGJ276" s="29"/>
      <c r="EGK276" s="29"/>
      <c r="EGL276" s="29"/>
      <c r="EGM276" s="29"/>
      <c r="EGN276" s="29"/>
      <c r="EGO276" s="29"/>
      <c r="EGP276" s="29"/>
      <c r="EGQ276" s="29"/>
      <c r="EGR276" s="29"/>
      <c r="EGS276" s="29"/>
      <c r="EGT276" s="29"/>
      <c r="EGU276" s="29"/>
      <c r="EGV276" s="29"/>
      <c r="EGW276" s="29"/>
      <c r="EGX276" s="29"/>
      <c r="EGY276" s="29"/>
      <c r="EGZ276" s="29"/>
      <c r="EHA276" s="29"/>
      <c r="EHB276" s="29"/>
      <c r="EHC276" s="29"/>
      <c r="EHD276" s="29"/>
      <c r="EHE276" s="29"/>
      <c r="EHF276" s="29"/>
      <c r="EHG276" s="29"/>
      <c r="EHH276" s="29"/>
      <c r="EHI276" s="29"/>
      <c r="EHJ276" s="29"/>
      <c r="EHK276" s="29"/>
      <c r="EHL276" s="29"/>
      <c r="EHM276" s="29"/>
      <c r="EHN276" s="29"/>
      <c r="EHO276" s="29"/>
      <c r="EHP276" s="29"/>
      <c r="EHQ276" s="29"/>
      <c r="EHR276" s="29"/>
      <c r="EHS276" s="29"/>
      <c r="EHT276" s="29"/>
      <c r="EHU276" s="29"/>
      <c r="EHV276" s="29"/>
      <c r="EHW276" s="29"/>
      <c r="EHX276" s="29"/>
      <c r="EHY276" s="29"/>
      <c r="EHZ276" s="29"/>
      <c r="EIA276" s="29"/>
      <c r="EIB276" s="29"/>
      <c r="EIC276" s="29"/>
      <c r="EID276" s="29"/>
      <c r="EIE276" s="29"/>
      <c r="EIF276" s="29"/>
      <c r="EIG276" s="29"/>
      <c r="EIH276" s="29"/>
      <c r="EII276" s="29"/>
      <c r="EIJ276" s="29"/>
      <c r="EIK276" s="29"/>
      <c r="EIL276" s="29"/>
      <c r="EIM276" s="29"/>
      <c r="EIN276" s="29"/>
      <c r="EIO276" s="29"/>
      <c r="EIP276" s="29"/>
      <c r="EIQ276" s="29"/>
      <c r="EIR276" s="29"/>
      <c r="EIS276" s="29"/>
      <c r="EIT276" s="29"/>
      <c r="EIU276" s="29"/>
      <c r="EIV276" s="29"/>
      <c r="EIW276" s="29"/>
      <c r="EIX276" s="29"/>
      <c r="EIY276" s="29"/>
      <c r="EIZ276" s="29"/>
      <c r="EJA276" s="29"/>
      <c r="EJB276" s="29"/>
      <c r="EJC276" s="29"/>
      <c r="EJD276" s="29"/>
      <c r="EJE276" s="29"/>
      <c r="EJF276" s="29"/>
      <c r="EJG276" s="29"/>
      <c r="EJH276" s="29"/>
      <c r="EJI276" s="29"/>
      <c r="EJJ276" s="29"/>
      <c r="EJK276" s="29"/>
      <c r="EJL276" s="29"/>
      <c r="EJM276" s="29"/>
      <c r="EJN276" s="29"/>
      <c r="EJO276" s="29"/>
      <c r="EJP276" s="29"/>
      <c r="EJQ276" s="29"/>
      <c r="EJR276" s="29"/>
      <c r="EJS276" s="29"/>
      <c r="EJT276" s="29"/>
      <c r="EJU276" s="29"/>
      <c r="EJV276" s="29"/>
      <c r="EJW276" s="29"/>
      <c r="EJX276" s="29"/>
      <c r="EJY276" s="29"/>
      <c r="EJZ276" s="29"/>
      <c r="EKA276" s="29"/>
      <c r="EKB276" s="29"/>
      <c r="EKC276" s="29"/>
      <c r="EKD276" s="29"/>
      <c r="EKE276" s="29"/>
      <c r="EKF276" s="29"/>
      <c r="EKG276" s="29"/>
      <c r="EKH276" s="29"/>
      <c r="EKI276" s="29"/>
      <c r="EKJ276" s="29"/>
      <c r="EKK276" s="29"/>
      <c r="EKL276" s="29"/>
      <c r="EKM276" s="29"/>
      <c r="EKN276" s="29"/>
      <c r="EKO276" s="29"/>
      <c r="EKP276" s="29"/>
      <c r="EKQ276" s="29"/>
      <c r="EKR276" s="29"/>
      <c r="EKS276" s="29"/>
      <c r="EKT276" s="29"/>
      <c r="EKU276" s="29"/>
      <c r="EKV276" s="29"/>
      <c r="EKW276" s="29"/>
      <c r="EKX276" s="29"/>
      <c r="EKY276" s="29"/>
      <c r="EKZ276" s="29"/>
      <c r="ELA276" s="29"/>
      <c r="ELB276" s="29"/>
      <c r="ELC276" s="29"/>
      <c r="ELD276" s="29"/>
      <c r="ELE276" s="29"/>
      <c r="ELF276" s="29"/>
      <c r="ELG276" s="29"/>
      <c r="ELH276" s="29"/>
      <c r="ELI276" s="29"/>
      <c r="ELJ276" s="29"/>
      <c r="ELK276" s="29"/>
      <c r="ELL276" s="29"/>
      <c r="ELM276" s="29"/>
      <c r="ELN276" s="29"/>
      <c r="ELO276" s="29"/>
      <c r="ELP276" s="29"/>
      <c r="ELQ276" s="29"/>
      <c r="ELR276" s="29"/>
      <c r="ELS276" s="29"/>
      <c r="ELT276" s="29"/>
      <c r="ELU276" s="29"/>
      <c r="ELV276" s="29"/>
      <c r="ELW276" s="29"/>
      <c r="ELX276" s="29"/>
      <c r="ELY276" s="29"/>
      <c r="ELZ276" s="29"/>
      <c r="EMA276" s="29"/>
      <c r="EMB276" s="29"/>
      <c r="EMC276" s="29"/>
      <c r="EMD276" s="29"/>
      <c r="EME276" s="29"/>
      <c r="EMF276" s="29"/>
      <c r="EMG276" s="29"/>
      <c r="EMH276" s="29"/>
      <c r="EMI276" s="29"/>
      <c r="EMJ276" s="29"/>
      <c r="EMK276" s="29"/>
      <c r="EML276" s="29"/>
      <c r="EMM276" s="29"/>
      <c r="EMN276" s="29"/>
      <c r="EMO276" s="29"/>
      <c r="EMP276" s="29"/>
      <c r="EMQ276" s="29"/>
      <c r="EMR276" s="29"/>
      <c r="EMS276" s="29"/>
      <c r="EMT276" s="29"/>
      <c r="EMU276" s="29"/>
      <c r="EMV276" s="29"/>
      <c r="EMW276" s="29"/>
      <c r="EMX276" s="29"/>
      <c r="EMY276" s="29"/>
      <c r="EMZ276" s="29"/>
      <c r="ENA276" s="29"/>
      <c r="ENB276" s="29"/>
      <c r="ENC276" s="29"/>
      <c r="END276" s="29"/>
      <c r="ENE276" s="29"/>
      <c r="ENF276" s="29"/>
      <c r="ENG276" s="29"/>
      <c r="ENH276" s="29"/>
      <c r="ENI276" s="29"/>
      <c r="ENJ276" s="29"/>
      <c r="ENK276" s="29"/>
      <c r="ENL276" s="29"/>
      <c r="ENM276" s="29"/>
      <c r="ENN276" s="29"/>
      <c r="ENO276" s="29"/>
      <c r="ENP276" s="29"/>
      <c r="ENQ276" s="29"/>
      <c r="ENR276" s="29"/>
      <c r="ENS276" s="29"/>
      <c r="ENT276" s="29"/>
      <c r="ENU276" s="29"/>
      <c r="ENV276" s="29"/>
      <c r="ENW276" s="29"/>
      <c r="ENX276" s="29"/>
      <c r="ENY276" s="29"/>
      <c r="ENZ276" s="29"/>
      <c r="EOA276" s="29"/>
      <c r="EOB276" s="29"/>
      <c r="EOC276" s="29"/>
      <c r="EOD276" s="29"/>
      <c r="EOE276" s="29"/>
      <c r="EOF276" s="29"/>
      <c r="EOG276" s="29"/>
      <c r="EOH276" s="29"/>
      <c r="EOI276" s="29"/>
      <c r="EOJ276" s="29"/>
      <c r="EOK276" s="29"/>
      <c r="EOL276" s="29"/>
      <c r="EOM276" s="29"/>
      <c r="EON276" s="29"/>
      <c r="EOO276" s="29"/>
      <c r="EOP276" s="29"/>
      <c r="EOQ276" s="29"/>
      <c r="EOR276" s="29"/>
      <c r="EOS276" s="29"/>
      <c r="EOT276" s="29"/>
      <c r="EOU276" s="29"/>
      <c r="EOV276" s="29"/>
      <c r="EOW276" s="29"/>
      <c r="EOX276" s="29"/>
      <c r="EOY276" s="29"/>
      <c r="EOZ276" s="29"/>
      <c r="EPA276" s="29"/>
      <c r="EPB276" s="29"/>
      <c r="EPC276" s="29"/>
      <c r="EPD276" s="29"/>
      <c r="EPE276" s="29"/>
      <c r="EPF276" s="29"/>
      <c r="EPG276" s="29"/>
      <c r="EPH276" s="29"/>
      <c r="EPI276" s="29"/>
      <c r="EPJ276" s="29"/>
      <c r="EPK276" s="29"/>
      <c r="EPL276" s="29"/>
      <c r="EPM276" s="29"/>
      <c r="EPN276" s="29"/>
      <c r="EPO276" s="29"/>
      <c r="EPP276" s="29"/>
      <c r="EPQ276" s="29"/>
      <c r="EPR276" s="29"/>
      <c r="EPS276" s="29"/>
      <c r="EPT276" s="29"/>
      <c r="EPU276" s="29"/>
      <c r="EPV276" s="29"/>
      <c r="EPW276" s="29"/>
      <c r="EPX276" s="29"/>
      <c r="EPY276" s="29"/>
      <c r="EPZ276" s="29"/>
      <c r="EQA276" s="29"/>
      <c r="EQB276" s="29"/>
      <c r="EQC276" s="29"/>
      <c r="EQD276" s="29"/>
      <c r="EQE276" s="29"/>
      <c r="EQF276" s="29"/>
      <c r="EQG276" s="29"/>
      <c r="EQH276" s="29"/>
      <c r="EQI276" s="29"/>
      <c r="EQJ276" s="29"/>
      <c r="EQK276" s="29"/>
      <c r="EQL276" s="29"/>
      <c r="EQM276" s="29"/>
      <c r="EQN276" s="29"/>
      <c r="EQO276" s="29"/>
      <c r="EQP276" s="29"/>
      <c r="EQQ276" s="29"/>
      <c r="EQR276" s="29"/>
      <c r="EQS276" s="29"/>
      <c r="EQT276" s="29"/>
      <c r="EQU276" s="29"/>
      <c r="EQV276" s="29"/>
      <c r="EQW276" s="29"/>
      <c r="EQX276" s="29"/>
      <c r="EQY276" s="29"/>
      <c r="EQZ276" s="29"/>
      <c r="ERA276" s="29"/>
      <c r="ERB276" s="29"/>
      <c r="ERC276" s="29"/>
      <c r="ERD276" s="29"/>
      <c r="ERE276" s="29"/>
      <c r="ERF276" s="29"/>
      <c r="ERG276" s="29"/>
      <c r="ERH276" s="29"/>
      <c r="ERI276" s="29"/>
      <c r="ERJ276" s="29"/>
      <c r="ERK276" s="29"/>
      <c r="ERL276" s="29"/>
      <c r="ERM276" s="29"/>
      <c r="ERN276" s="29"/>
      <c r="ERO276" s="29"/>
      <c r="ERP276" s="29"/>
      <c r="ERQ276" s="29"/>
      <c r="ERR276" s="29"/>
      <c r="ERS276" s="29"/>
      <c r="ERT276" s="29"/>
      <c r="ERU276" s="29"/>
      <c r="ERV276" s="29"/>
      <c r="ERW276" s="29"/>
      <c r="ERX276" s="29"/>
      <c r="ERY276" s="29"/>
      <c r="ERZ276" s="29"/>
      <c r="ESA276" s="29"/>
      <c r="ESB276" s="29"/>
      <c r="ESC276" s="29"/>
      <c r="ESD276" s="29"/>
      <c r="ESE276" s="29"/>
      <c r="ESF276" s="29"/>
      <c r="ESG276" s="29"/>
      <c r="ESH276" s="29"/>
      <c r="ESI276" s="29"/>
      <c r="ESJ276" s="29"/>
      <c r="ESK276" s="29"/>
      <c r="ESL276" s="29"/>
      <c r="ESM276" s="29"/>
      <c r="ESN276" s="29"/>
      <c r="ESO276" s="29"/>
      <c r="ESP276" s="29"/>
      <c r="ESQ276" s="29"/>
      <c r="ESR276" s="29"/>
      <c r="ESS276" s="29"/>
      <c r="EST276" s="29"/>
      <c r="ESU276" s="29"/>
      <c r="ESV276" s="29"/>
      <c r="ESW276" s="29"/>
      <c r="ESX276" s="29"/>
      <c r="ESY276" s="29"/>
      <c r="ESZ276" s="29"/>
      <c r="ETA276" s="29"/>
      <c r="ETB276" s="29"/>
      <c r="ETC276" s="29"/>
      <c r="ETD276" s="29"/>
      <c r="ETE276" s="29"/>
      <c r="ETF276" s="29"/>
      <c r="ETG276" s="29"/>
      <c r="ETH276" s="29"/>
      <c r="ETI276" s="29"/>
      <c r="ETJ276" s="29"/>
      <c r="ETK276" s="29"/>
      <c r="ETL276" s="29"/>
      <c r="ETM276" s="29"/>
      <c r="ETN276" s="29"/>
      <c r="ETO276" s="29"/>
      <c r="ETP276" s="29"/>
      <c r="ETQ276" s="29"/>
      <c r="ETR276" s="29"/>
      <c r="ETS276" s="29"/>
      <c r="ETT276" s="29"/>
      <c r="ETU276" s="29"/>
      <c r="ETV276" s="29"/>
      <c r="ETW276" s="29"/>
      <c r="ETX276" s="29"/>
      <c r="ETY276" s="29"/>
      <c r="ETZ276" s="29"/>
      <c r="EUA276" s="29"/>
      <c r="EUB276" s="29"/>
      <c r="EUC276" s="29"/>
      <c r="EUD276" s="29"/>
      <c r="EUE276" s="29"/>
      <c r="EUF276" s="29"/>
      <c r="EUG276" s="29"/>
      <c r="EUH276" s="29"/>
      <c r="EUI276" s="29"/>
      <c r="EUJ276" s="29"/>
      <c r="EUK276" s="29"/>
      <c r="EUL276" s="29"/>
      <c r="EUM276" s="29"/>
      <c r="EUN276" s="29"/>
      <c r="EUO276" s="29"/>
      <c r="EUP276" s="29"/>
      <c r="EUQ276" s="29"/>
      <c r="EUR276" s="29"/>
      <c r="EUS276" s="29"/>
      <c r="EUT276" s="29"/>
      <c r="EUU276" s="29"/>
      <c r="EUV276" s="29"/>
      <c r="EUW276" s="29"/>
      <c r="EUX276" s="29"/>
      <c r="EUY276" s="29"/>
      <c r="EUZ276" s="29"/>
      <c r="EVA276" s="29"/>
      <c r="EVB276" s="29"/>
      <c r="EVC276" s="29"/>
      <c r="EVD276" s="29"/>
      <c r="EVE276" s="29"/>
      <c r="EVF276" s="29"/>
      <c r="EVG276" s="29"/>
      <c r="EVH276" s="29"/>
      <c r="EVI276" s="29"/>
      <c r="EVJ276" s="29"/>
      <c r="EVK276" s="29"/>
      <c r="EVL276" s="29"/>
      <c r="EVM276" s="29"/>
      <c r="EVN276" s="29"/>
      <c r="EVO276" s="29"/>
      <c r="EVP276" s="29"/>
      <c r="EVQ276" s="29"/>
      <c r="EVR276" s="29"/>
      <c r="EVS276" s="29"/>
      <c r="EVT276" s="29"/>
      <c r="EVU276" s="29"/>
      <c r="EVV276" s="29"/>
      <c r="EVW276" s="29"/>
      <c r="EVX276" s="29"/>
      <c r="EVY276" s="29"/>
      <c r="EVZ276" s="29"/>
      <c r="EWA276" s="29"/>
      <c r="EWB276" s="29"/>
      <c r="EWC276" s="29"/>
      <c r="EWD276" s="29"/>
      <c r="EWE276" s="29"/>
      <c r="EWF276" s="29"/>
      <c r="EWG276" s="29"/>
      <c r="EWH276" s="29"/>
      <c r="EWI276" s="29"/>
      <c r="EWJ276" s="29"/>
      <c r="EWK276" s="29"/>
      <c r="EWL276" s="29"/>
      <c r="EWM276" s="29"/>
      <c r="EWN276" s="29"/>
      <c r="EWO276" s="29"/>
      <c r="EWP276" s="29"/>
      <c r="EWQ276" s="29"/>
      <c r="EWR276" s="29"/>
      <c r="EWS276" s="29"/>
      <c r="EWT276" s="29"/>
      <c r="EWU276" s="29"/>
      <c r="EWV276" s="29"/>
      <c r="EWW276" s="29"/>
      <c r="EWX276" s="29"/>
      <c r="EWY276" s="29"/>
      <c r="EWZ276" s="29"/>
      <c r="EXA276" s="29"/>
      <c r="EXB276" s="29"/>
      <c r="EXC276" s="29"/>
      <c r="EXD276" s="29"/>
      <c r="EXE276" s="29"/>
      <c r="EXF276" s="29"/>
      <c r="EXG276" s="29"/>
      <c r="EXH276" s="29"/>
      <c r="EXI276" s="29"/>
      <c r="EXJ276" s="29"/>
      <c r="EXK276" s="29"/>
      <c r="EXL276" s="29"/>
      <c r="EXM276" s="29"/>
      <c r="EXN276" s="29"/>
      <c r="EXO276" s="29"/>
      <c r="EXP276" s="29"/>
      <c r="EXQ276" s="29"/>
      <c r="EXR276" s="29"/>
      <c r="EXS276" s="29"/>
      <c r="EXT276" s="29"/>
      <c r="EXU276" s="29"/>
      <c r="EXV276" s="29"/>
      <c r="EXW276" s="29"/>
      <c r="EXX276" s="29"/>
      <c r="EXY276" s="29"/>
      <c r="EXZ276" s="29"/>
      <c r="EYA276" s="29"/>
      <c r="EYB276" s="29"/>
      <c r="EYC276" s="29"/>
      <c r="EYD276" s="29"/>
      <c r="EYE276" s="29"/>
      <c r="EYF276" s="29"/>
      <c r="EYG276" s="29"/>
      <c r="EYH276" s="29"/>
      <c r="EYI276" s="29"/>
      <c r="EYJ276" s="29"/>
      <c r="EYK276" s="29"/>
      <c r="EYL276" s="29"/>
      <c r="EYM276" s="29"/>
      <c r="EYN276" s="29"/>
      <c r="EYO276" s="29"/>
      <c r="EYP276" s="29"/>
      <c r="EYQ276" s="29"/>
      <c r="EYR276" s="29"/>
      <c r="EYS276" s="29"/>
      <c r="EYT276" s="29"/>
      <c r="EYU276" s="29"/>
      <c r="EYV276" s="29"/>
      <c r="EYW276" s="29"/>
      <c r="EYX276" s="29"/>
      <c r="EYY276" s="29"/>
      <c r="EYZ276" s="29"/>
      <c r="EZA276" s="29"/>
      <c r="EZB276" s="29"/>
      <c r="EZC276" s="29"/>
      <c r="EZD276" s="29"/>
      <c r="EZE276" s="29"/>
      <c r="EZF276" s="29"/>
      <c r="EZG276" s="29"/>
      <c r="EZH276" s="29"/>
      <c r="EZI276" s="29"/>
      <c r="EZJ276" s="29"/>
      <c r="EZK276" s="29"/>
      <c r="EZL276" s="29"/>
      <c r="EZM276" s="29"/>
      <c r="EZN276" s="29"/>
      <c r="EZO276" s="29"/>
      <c r="EZP276" s="29"/>
      <c r="EZQ276" s="29"/>
      <c r="EZR276" s="29"/>
      <c r="EZS276" s="29"/>
      <c r="EZT276" s="29"/>
      <c r="EZU276" s="29"/>
      <c r="EZV276" s="29"/>
      <c r="EZW276" s="29"/>
      <c r="EZX276" s="29"/>
      <c r="EZY276" s="29"/>
      <c r="EZZ276" s="29"/>
      <c r="FAA276" s="29"/>
      <c r="FAB276" s="29"/>
      <c r="FAC276" s="29"/>
      <c r="FAD276" s="29"/>
      <c r="FAE276" s="29"/>
      <c r="FAF276" s="29"/>
      <c r="FAG276" s="29"/>
      <c r="FAH276" s="29"/>
      <c r="FAI276" s="29"/>
      <c r="FAJ276" s="29"/>
      <c r="FAK276" s="29"/>
      <c r="FAL276" s="29"/>
      <c r="FAM276" s="29"/>
      <c r="FAN276" s="29"/>
      <c r="FAO276" s="29"/>
      <c r="FAP276" s="29"/>
      <c r="FAQ276" s="29"/>
      <c r="FAR276" s="29"/>
      <c r="FAS276" s="29"/>
      <c r="FAT276" s="29"/>
      <c r="FAU276" s="29"/>
      <c r="FAV276" s="29"/>
      <c r="FAW276" s="29"/>
      <c r="FAX276" s="29"/>
      <c r="FAY276" s="29"/>
      <c r="FAZ276" s="29"/>
      <c r="FBA276" s="29"/>
      <c r="FBB276" s="29"/>
      <c r="FBC276" s="29"/>
      <c r="FBD276" s="29"/>
      <c r="FBE276" s="29"/>
      <c r="FBF276" s="29"/>
      <c r="FBG276" s="29"/>
      <c r="FBH276" s="29"/>
      <c r="FBI276" s="29"/>
      <c r="FBJ276" s="29"/>
      <c r="FBK276" s="29"/>
      <c r="FBL276" s="29"/>
      <c r="FBM276" s="29"/>
      <c r="FBN276" s="29"/>
      <c r="FBO276" s="29"/>
      <c r="FBP276" s="29"/>
      <c r="FBQ276" s="29"/>
      <c r="FBR276" s="29"/>
      <c r="FBS276" s="29"/>
      <c r="FBT276" s="29"/>
      <c r="FBU276" s="29"/>
      <c r="FBV276" s="29"/>
      <c r="FBW276" s="29"/>
      <c r="FBX276" s="29"/>
      <c r="FBY276" s="29"/>
      <c r="FBZ276" s="29"/>
      <c r="FCA276" s="29"/>
      <c r="FCB276" s="29"/>
      <c r="FCC276" s="29"/>
      <c r="FCD276" s="29"/>
      <c r="FCE276" s="29"/>
      <c r="FCF276" s="29"/>
      <c r="FCG276" s="29"/>
      <c r="FCH276" s="29"/>
      <c r="FCI276" s="29"/>
      <c r="FCJ276" s="29"/>
      <c r="FCK276" s="29"/>
      <c r="FCL276" s="29"/>
      <c r="FCM276" s="29"/>
      <c r="FCN276" s="29"/>
      <c r="FCO276" s="29"/>
      <c r="FCP276" s="29"/>
      <c r="FCQ276" s="29"/>
      <c r="FCR276" s="29"/>
      <c r="FCS276" s="29"/>
      <c r="FCT276" s="29"/>
      <c r="FCU276" s="29"/>
      <c r="FCV276" s="29"/>
      <c r="FCW276" s="29"/>
      <c r="FCX276" s="29"/>
      <c r="FCY276" s="29"/>
      <c r="FCZ276" s="29"/>
      <c r="FDA276" s="29"/>
      <c r="FDB276" s="29"/>
      <c r="FDC276" s="29"/>
      <c r="FDD276" s="29"/>
      <c r="FDE276" s="29"/>
      <c r="FDF276" s="29"/>
      <c r="FDG276" s="29"/>
      <c r="FDH276" s="29"/>
      <c r="FDI276" s="29"/>
      <c r="FDJ276" s="29"/>
      <c r="FDK276" s="29"/>
      <c r="FDL276" s="29"/>
      <c r="FDM276" s="29"/>
      <c r="FDN276" s="29"/>
      <c r="FDO276" s="29"/>
      <c r="FDP276" s="29"/>
      <c r="FDQ276" s="29"/>
      <c r="FDR276" s="29"/>
      <c r="FDS276" s="29"/>
      <c r="FDT276" s="29"/>
      <c r="FDU276" s="29"/>
      <c r="FDV276" s="29"/>
      <c r="FDW276" s="29"/>
      <c r="FDX276" s="29"/>
      <c r="FDY276" s="29"/>
      <c r="FDZ276" s="29"/>
      <c r="FEA276" s="29"/>
      <c r="FEB276" s="29"/>
      <c r="FEC276" s="29"/>
      <c r="FED276" s="29"/>
      <c r="FEE276" s="29"/>
      <c r="FEF276" s="29"/>
      <c r="FEG276" s="29"/>
      <c r="FEH276" s="29"/>
      <c r="FEI276" s="29"/>
      <c r="FEJ276" s="29"/>
      <c r="FEK276" s="29"/>
      <c r="FEL276" s="29"/>
      <c r="FEM276" s="29"/>
      <c r="FEN276" s="29"/>
      <c r="FEO276" s="29"/>
      <c r="FEP276" s="29"/>
      <c r="FEQ276" s="29"/>
      <c r="FER276" s="29"/>
      <c r="FES276" s="29"/>
      <c r="FET276" s="29"/>
      <c r="FEU276" s="29"/>
      <c r="FEV276" s="29"/>
      <c r="FEW276" s="29"/>
      <c r="FEX276" s="29"/>
      <c r="FEY276" s="29"/>
      <c r="FEZ276" s="29"/>
      <c r="FFA276" s="29"/>
      <c r="FFB276" s="29"/>
      <c r="FFC276" s="29"/>
      <c r="FFD276" s="29"/>
      <c r="FFE276" s="29"/>
      <c r="FFF276" s="29"/>
      <c r="FFG276" s="29"/>
      <c r="FFH276" s="29"/>
      <c r="FFI276" s="29"/>
      <c r="FFJ276" s="29"/>
      <c r="FFK276" s="29"/>
      <c r="FFL276" s="29"/>
      <c r="FFM276" s="29"/>
      <c r="FFN276" s="29"/>
      <c r="FFO276" s="29"/>
      <c r="FFP276" s="29"/>
      <c r="FFQ276" s="29"/>
      <c r="FFR276" s="29"/>
      <c r="FFS276" s="29"/>
      <c r="FFT276" s="29"/>
      <c r="FFU276" s="29"/>
      <c r="FFV276" s="29"/>
      <c r="FFW276" s="29"/>
      <c r="FFX276" s="29"/>
      <c r="FFY276" s="29"/>
      <c r="FFZ276" s="29"/>
      <c r="FGA276" s="29"/>
      <c r="FGB276" s="29"/>
      <c r="FGC276" s="29"/>
      <c r="FGD276" s="29"/>
      <c r="FGE276" s="29"/>
      <c r="FGF276" s="29"/>
      <c r="FGG276" s="29"/>
      <c r="FGH276" s="29"/>
      <c r="FGI276" s="29"/>
      <c r="FGJ276" s="29"/>
      <c r="FGK276" s="29"/>
      <c r="FGL276" s="29"/>
      <c r="FGM276" s="29"/>
      <c r="FGN276" s="29"/>
      <c r="FGO276" s="29"/>
      <c r="FGP276" s="29"/>
      <c r="FGQ276" s="29"/>
      <c r="FGR276" s="29"/>
      <c r="FGS276" s="29"/>
      <c r="FGT276" s="29"/>
      <c r="FGU276" s="29"/>
      <c r="FGV276" s="29"/>
      <c r="FGW276" s="29"/>
      <c r="FGX276" s="29"/>
      <c r="FGY276" s="29"/>
      <c r="FGZ276" s="29"/>
      <c r="FHA276" s="29"/>
      <c r="FHB276" s="29"/>
      <c r="FHC276" s="29"/>
      <c r="FHD276" s="29"/>
      <c r="FHE276" s="29"/>
      <c r="FHF276" s="29"/>
      <c r="FHG276" s="29"/>
      <c r="FHH276" s="29"/>
      <c r="FHI276" s="29"/>
      <c r="FHJ276" s="29"/>
      <c r="FHK276" s="29"/>
      <c r="FHL276" s="29"/>
      <c r="FHM276" s="29"/>
      <c r="FHN276" s="29"/>
      <c r="FHO276" s="29"/>
      <c r="FHP276" s="29"/>
      <c r="FHQ276" s="29"/>
      <c r="FHR276" s="29"/>
      <c r="FHS276" s="29"/>
      <c r="FHT276" s="29"/>
      <c r="FHU276" s="29"/>
      <c r="FHV276" s="29"/>
      <c r="FHW276" s="29"/>
      <c r="FHX276" s="29"/>
      <c r="FHY276" s="29"/>
      <c r="FHZ276" s="29"/>
      <c r="FIA276" s="29"/>
      <c r="FIB276" s="29"/>
      <c r="FIC276" s="29"/>
      <c r="FID276" s="29"/>
      <c r="FIE276" s="29"/>
      <c r="FIF276" s="29"/>
      <c r="FIG276" s="29"/>
      <c r="FIH276" s="29"/>
      <c r="FII276" s="29"/>
      <c r="FIJ276" s="29"/>
      <c r="FIK276" s="29"/>
      <c r="FIL276" s="29"/>
      <c r="FIM276" s="29"/>
      <c r="FIN276" s="29"/>
      <c r="FIO276" s="29"/>
      <c r="FIP276" s="29"/>
      <c r="FIQ276" s="29"/>
      <c r="FIR276" s="29"/>
      <c r="FIS276" s="29"/>
      <c r="FIT276" s="29"/>
      <c r="FIU276" s="29"/>
      <c r="FIV276" s="29"/>
      <c r="FIW276" s="29"/>
      <c r="FIX276" s="29"/>
      <c r="FIY276" s="29"/>
      <c r="FIZ276" s="29"/>
      <c r="FJA276" s="29"/>
      <c r="FJB276" s="29"/>
      <c r="FJC276" s="29"/>
      <c r="FJD276" s="29"/>
      <c r="FJE276" s="29"/>
      <c r="FJF276" s="29"/>
      <c r="FJG276" s="29"/>
      <c r="FJH276" s="29"/>
      <c r="FJI276" s="29"/>
      <c r="FJJ276" s="29"/>
      <c r="FJK276" s="29"/>
      <c r="FJL276" s="29"/>
      <c r="FJM276" s="29"/>
      <c r="FJN276" s="29"/>
      <c r="FJO276" s="29"/>
      <c r="FJP276" s="29"/>
      <c r="FJQ276" s="29"/>
      <c r="FJR276" s="29"/>
      <c r="FJS276" s="29"/>
      <c r="FJT276" s="29"/>
      <c r="FJU276" s="29"/>
      <c r="FJV276" s="29"/>
      <c r="FJW276" s="29"/>
      <c r="FJX276" s="29"/>
      <c r="FJY276" s="29"/>
      <c r="FJZ276" s="29"/>
      <c r="FKA276" s="29"/>
      <c r="FKB276" s="29"/>
      <c r="FKC276" s="29"/>
      <c r="FKD276" s="29"/>
      <c r="FKE276" s="29"/>
      <c r="FKF276" s="29"/>
      <c r="FKG276" s="29"/>
      <c r="FKH276" s="29"/>
      <c r="FKI276" s="29"/>
      <c r="FKJ276" s="29"/>
      <c r="FKK276" s="29"/>
      <c r="FKL276" s="29"/>
      <c r="FKM276" s="29"/>
      <c r="FKN276" s="29"/>
      <c r="FKO276" s="29"/>
      <c r="FKP276" s="29"/>
      <c r="FKQ276" s="29"/>
      <c r="FKR276" s="29"/>
      <c r="FKS276" s="29"/>
      <c r="FKT276" s="29"/>
      <c r="FKU276" s="29"/>
      <c r="FKV276" s="29"/>
      <c r="FKW276" s="29"/>
      <c r="FKX276" s="29"/>
      <c r="FKY276" s="29"/>
      <c r="FKZ276" s="29"/>
      <c r="FLA276" s="29"/>
      <c r="FLB276" s="29"/>
      <c r="FLC276" s="29"/>
      <c r="FLD276" s="29"/>
      <c r="FLE276" s="29"/>
      <c r="FLF276" s="29"/>
      <c r="FLG276" s="29"/>
      <c r="FLH276" s="29"/>
      <c r="FLI276" s="29"/>
      <c r="FLJ276" s="29"/>
      <c r="FLK276" s="29"/>
      <c r="FLL276" s="29"/>
      <c r="FLM276" s="29"/>
      <c r="FLN276" s="29"/>
      <c r="FLO276" s="29"/>
      <c r="FLP276" s="29"/>
      <c r="FLQ276" s="29"/>
      <c r="FLR276" s="29"/>
      <c r="FLS276" s="29"/>
      <c r="FLT276" s="29"/>
      <c r="FLU276" s="29"/>
      <c r="FLV276" s="29"/>
      <c r="FLW276" s="29"/>
      <c r="FLX276" s="29"/>
      <c r="FLY276" s="29"/>
      <c r="FLZ276" s="29"/>
      <c r="FMA276" s="29"/>
      <c r="FMB276" s="29"/>
      <c r="FMC276" s="29"/>
      <c r="FMD276" s="29"/>
      <c r="FME276" s="29"/>
      <c r="FMF276" s="29"/>
      <c r="FMG276" s="29"/>
      <c r="FMH276" s="29"/>
      <c r="FMI276" s="29"/>
      <c r="FMJ276" s="29"/>
      <c r="FMK276" s="29"/>
      <c r="FML276" s="29"/>
      <c r="FMM276" s="29"/>
      <c r="FMN276" s="29"/>
      <c r="FMO276" s="29"/>
      <c r="FMP276" s="29"/>
      <c r="FMQ276" s="29"/>
      <c r="FMR276" s="29"/>
      <c r="FMS276" s="29"/>
      <c r="FMT276" s="29"/>
      <c r="FMU276" s="29"/>
      <c r="FMV276" s="29"/>
      <c r="FMW276" s="29"/>
      <c r="FMX276" s="29"/>
      <c r="FMY276" s="29"/>
      <c r="FMZ276" s="29"/>
      <c r="FNA276" s="29"/>
      <c r="FNB276" s="29"/>
      <c r="FNC276" s="29"/>
      <c r="FND276" s="29"/>
      <c r="FNE276" s="29"/>
      <c r="FNF276" s="29"/>
      <c r="FNG276" s="29"/>
      <c r="FNH276" s="29"/>
      <c r="FNI276" s="29"/>
      <c r="FNJ276" s="29"/>
      <c r="FNK276" s="29"/>
      <c r="FNL276" s="29"/>
      <c r="FNM276" s="29"/>
      <c r="FNN276" s="29"/>
      <c r="FNO276" s="29"/>
      <c r="FNP276" s="29"/>
      <c r="FNQ276" s="29"/>
      <c r="FNR276" s="29"/>
      <c r="FNS276" s="29"/>
      <c r="FNT276" s="29"/>
      <c r="FNU276" s="29"/>
      <c r="FNV276" s="29"/>
      <c r="FNW276" s="29"/>
      <c r="FNX276" s="29"/>
      <c r="FNY276" s="29"/>
      <c r="FNZ276" s="29"/>
      <c r="FOA276" s="29"/>
      <c r="FOB276" s="29"/>
      <c r="FOC276" s="29"/>
      <c r="FOD276" s="29"/>
      <c r="FOE276" s="29"/>
      <c r="FOF276" s="29"/>
      <c r="FOG276" s="29"/>
      <c r="FOH276" s="29"/>
      <c r="FOI276" s="29"/>
      <c r="FOJ276" s="29"/>
      <c r="FOK276" s="29"/>
      <c r="FOL276" s="29"/>
      <c r="FOM276" s="29"/>
      <c r="FON276" s="29"/>
      <c r="FOO276" s="29"/>
      <c r="FOP276" s="29"/>
      <c r="FOQ276" s="29"/>
      <c r="FOR276" s="29"/>
      <c r="FOS276" s="29"/>
      <c r="FOT276" s="29"/>
      <c r="FOU276" s="29"/>
      <c r="FOV276" s="29"/>
      <c r="FOW276" s="29"/>
      <c r="FOX276" s="29"/>
      <c r="FOY276" s="29"/>
      <c r="FOZ276" s="29"/>
      <c r="FPA276" s="29"/>
      <c r="FPB276" s="29"/>
      <c r="FPC276" s="29"/>
      <c r="FPD276" s="29"/>
      <c r="FPE276" s="29"/>
      <c r="FPF276" s="29"/>
      <c r="FPG276" s="29"/>
      <c r="FPH276" s="29"/>
      <c r="FPI276" s="29"/>
      <c r="FPJ276" s="29"/>
      <c r="FPK276" s="29"/>
      <c r="FPL276" s="29"/>
      <c r="FPM276" s="29"/>
      <c r="FPN276" s="29"/>
      <c r="FPO276" s="29"/>
      <c r="FPP276" s="29"/>
      <c r="FPQ276" s="29"/>
      <c r="FPR276" s="29"/>
      <c r="FPS276" s="29"/>
      <c r="FPT276" s="29"/>
      <c r="FPU276" s="29"/>
      <c r="FPV276" s="29"/>
      <c r="FPW276" s="29"/>
      <c r="FPX276" s="29"/>
      <c r="FPY276" s="29"/>
      <c r="FPZ276" s="29"/>
      <c r="FQA276" s="29"/>
      <c r="FQB276" s="29"/>
      <c r="FQC276" s="29"/>
      <c r="FQD276" s="29"/>
      <c r="FQE276" s="29"/>
      <c r="FQF276" s="29"/>
      <c r="FQG276" s="29"/>
      <c r="FQH276" s="29"/>
      <c r="FQI276" s="29"/>
      <c r="FQJ276" s="29"/>
      <c r="FQK276" s="29"/>
      <c r="FQL276" s="29"/>
      <c r="FQM276" s="29"/>
      <c r="FQN276" s="29"/>
      <c r="FQO276" s="29"/>
      <c r="FQP276" s="29"/>
      <c r="FQQ276" s="29"/>
      <c r="FQR276" s="29"/>
      <c r="FQS276" s="29"/>
      <c r="FQT276" s="29"/>
      <c r="FQU276" s="29"/>
      <c r="FQV276" s="29"/>
      <c r="FQW276" s="29"/>
      <c r="FQX276" s="29"/>
      <c r="FQY276" s="29"/>
      <c r="FQZ276" s="29"/>
      <c r="FRA276" s="29"/>
      <c r="FRB276" s="29"/>
      <c r="FRC276" s="29"/>
      <c r="FRD276" s="29"/>
      <c r="FRE276" s="29"/>
      <c r="FRF276" s="29"/>
      <c r="FRG276" s="29"/>
      <c r="FRH276" s="29"/>
      <c r="FRI276" s="29"/>
      <c r="FRJ276" s="29"/>
      <c r="FRK276" s="29"/>
      <c r="FRL276" s="29"/>
      <c r="FRM276" s="29"/>
      <c r="FRN276" s="29"/>
      <c r="FRO276" s="29"/>
      <c r="FRP276" s="29"/>
      <c r="FRQ276" s="29"/>
      <c r="FRR276" s="29"/>
      <c r="FRS276" s="29"/>
      <c r="FRT276" s="29"/>
      <c r="FRU276" s="29"/>
      <c r="FRV276" s="29"/>
      <c r="FRW276" s="29"/>
      <c r="FRX276" s="29"/>
      <c r="FRY276" s="29"/>
      <c r="FRZ276" s="29"/>
      <c r="FSA276" s="29"/>
      <c r="FSB276" s="29"/>
      <c r="FSC276" s="29"/>
      <c r="FSD276" s="29"/>
      <c r="FSE276" s="29"/>
      <c r="FSF276" s="29"/>
      <c r="FSG276" s="29"/>
      <c r="FSH276" s="29"/>
      <c r="FSI276" s="29"/>
      <c r="FSJ276" s="29"/>
      <c r="FSK276" s="29"/>
      <c r="FSL276" s="29"/>
      <c r="FSM276" s="29"/>
      <c r="FSN276" s="29"/>
      <c r="FSO276" s="29"/>
      <c r="FSP276" s="29"/>
      <c r="FSQ276" s="29"/>
      <c r="FSR276" s="29"/>
      <c r="FSS276" s="29"/>
      <c r="FST276" s="29"/>
      <c r="FSU276" s="29"/>
      <c r="FSV276" s="29"/>
      <c r="FSW276" s="29"/>
      <c r="FSX276" s="29"/>
      <c r="FSY276" s="29"/>
      <c r="FSZ276" s="29"/>
      <c r="FTA276" s="29"/>
      <c r="FTB276" s="29"/>
      <c r="FTC276" s="29"/>
      <c r="FTD276" s="29"/>
      <c r="FTE276" s="29"/>
      <c r="FTF276" s="29"/>
      <c r="FTG276" s="29"/>
      <c r="FTH276" s="29"/>
      <c r="FTI276" s="29"/>
      <c r="FTJ276" s="29"/>
      <c r="FTK276" s="29"/>
      <c r="FTL276" s="29"/>
      <c r="FTM276" s="29"/>
      <c r="FTN276" s="29"/>
      <c r="FTO276" s="29"/>
      <c r="FTP276" s="29"/>
      <c r="FTQ276" s="29"/>
      <c r="FTR276" s="29"/>
      <c r="FTS276" s="29"/>
      <c r="FTT276" s="29"/>
      <c r="FTU276" s="29"/>
      <c r="FTV276" s="29"/>
      <c r="FTW276" s="29"/>
      <c r="FTX276" s="29"/>
      <c r="FTY276" s="29"/>
      <c r="FTZ276" s="29"/>
      <c r="FUA276" s="29"/>
      <c r="FUB276" s="29"/>
      <c r="FUC276" s="29"/>
      <c r="FUD276" s="29"/>
      <c r="FUE276" s="29"/>
      <c r="FUF276" s="29"/>
      <c r="FUG276" s="29"/>
      <c r="FUH276" s="29"/>
      <c r="FUI276" s="29"/>
      <c r="FUJ276" s="29"/>
      <c r="FUK276" s="29"/>
      <c r="FUL276" s="29"/>
      <c r="FUM276" s="29"/>
      <c r="FUN276" s="29"/>
      <c r="FUO276" s="29"/>
      <c r="FUP276" s="29"/>
      <c r="FUQ276" s="29"/>
      <c r="FUR276" s="29"/>
      <c r="FUS276" s="29"/>
      <c r="FUT276" s="29"/>
      <c r="FUU276" s="29"/>
      <c r="FUV276" s="29"/>
      <c r="FUW276" s="29"/>
      <c r="FUX276" s="29"/>
      <c r="FUY276" s="29"/>
      <c r="FUZ276" s="29"/>
      <c r="FVA276" s="29"/>
      <c r="FVB276" s="29"/>
      <c r="FVC276" s="29"/>
      <c r="FVD276" s="29"/>
      <c r="FVE276" s="29"/>
      <c r="FVF276" s="29"/>
      <c r="FVG276" s="29"/>
      <c r="FVH276" s="29"/>
      <c r="FVI276" s="29"/>
      <c r="FVJ276" s="29"/>
      <c r="FVK276" s="29"/>
      <c r="FVL276" s="29"/>
      <c r="FVM276" s="29"/>
      <c r="FVN276" s="29"/>
      <c r="FVO276" s="29"/>
      <c r="FVP276" s="29"/>
      <c r="FVQ276" s="29"/>
      <c r="FVR276" s="29"/>
      <c r="FVS276" s="29"/>
      <c r="FVT276" s="29"/>
      <c r="FVU276" s="29"/>
      <c r="FVV276" s="29"/>
      <c r="FVW276" s="29"/>
      <c r="FVX276" s="29"/>
      <c r="FVY276" s="29"/>
      <c r="FVZ276" s="29"/>
      <c r="FWA276" s="29"/>
      <c r="FWB276" s="29"/>
      <c r="FWC276" s="29"/>
      <c r="FWD276" s="29"/>
      <c r="FWE276" s="29"/>
      <c r="FWF276" s="29"/>
      <c r="FWG276" s="29"/>
      <c r="FWH276" s="29"/>
      <c r="FWI276" s="29"/>
      <c r="FWJ276" s="29"/>
      <c r="FWK276" s="29"/>
      <c r="FWL276" s="29"/>
      <c r="FWM276" s="29"/>
      <c r="FWN276" s="29"/>
      <c r="FWO276" s="29"/>
      <c r="FWP276" s="29"/>
      <c r="FWQ276" s="29"/>
      <c r="FWR276" s="29"/>
      <c r="FWS276" s="29"/>
      <c r="FWT276" s="29"/>
      <c r="FWU276" s="29"/>
      <c r="FWV276" s="29"/>
      <c r="FWW276" s="29"/>
      <c r="FWX276" s="29"/>
      <c r="FWY276" s="29"/>
      <c r="FWZ276" s="29"/>
      <c r="FXA276" s="29"/>
      <c r="FXB276" s="29"/>
      <c r="FXC276" s="29"/>
      <c r="FXD276" s="29"/>
      <c r="FXE276" s="29"/>
      <c r="FXF276" s="29"/>
      <c r="FXG276" s="29"/>
      <c r="FXH276" s="29"/>
      <c r="FXI276" s="29"/>
      <c r="FXJ276" s="29"/>
      <c r="FXK276" s="29"/>
      <c r="FXL276" s="29"/>
      <c r="FXM276" s="29"/>
      <c r="FXN276" s="29"/>
      <c r="FXO276" s="29"/>
      <c r="FXP276" s="29"/>
      <c r="FXQ276" s="29"/>
      <c r="FXR276" s="29"/>
      <c r="FXS276" s="29"/>
      <c r="FXT276" s="29"/>
      <c r="FXU276" s="29"/>
      <c r="FXV276" s="29"/>
      <c r="FXW276" s="29"/>
      <c r="FXX276" s="29"/>
      <c r="FXY276" s="29"/>
      <c r="FXZ276" s="29"/>
      <c r="FYA276" s="29"/>
      <c r="FYB276" s="29"/>
      <c r="FYC276" s="29"/>
      <c r="FYD276" s="29"/>
      <c r="FYE276" s="29"/>
      <c r="FYF276" s="29"/>
      <c r="FYG276" s="29"/>
      <c r="FYH276" s="29"/>
      <c r="FYI276" s="29"/>
      <c r="FYJ276" s="29"/>
      <c r="FYK276" s="29"/>
      <c r="FYL276" s="29"/>
      <c r="FYM276" s="29"/>
      <c r="FYN276" s="29"/>
      <c r="FYO276" s="29"/>
      <c r="FYP276" s="29"/>
      <c r="FYQ276" s="29"/>
      <c r="FYR276" s="29"/>
      <c r="FYS276" s="29"/>
      <c r="FYT276" s="29"/>
      <c r="FYU276" s="29"/>
      <c r="FYV276" s="29"/>
      <c r="FYW276" s="29"/>
      <c r="FYX276" s="29"/>
      <c r="FYY276" s="29"/>
      <c r="FYZ276" s="29"/>
      <c r="FZA276" s="29"/>
      <c r="FZB276" s="29"/>
      <c r="FZC276" s="29"/>
      <c r="FZD276" s="29"/>
      <c r="FZE276" s="29"/>
      <c r="FZF276" s="29"/>
      <c r="FZG276" s="29"/>
      <c r="FZH276" s="29"/>
      <c r="FZI276" s="29"/>
      <c r="FZJ276" s="29"/>
      <c r="FZK276" s="29"/>
      <c r="FZL276" s="29"/>
      <c r="FZM276" s="29"/>
      <c r="FZN276" s="29"/>
      <c r="FZO276" s="29"/>
      <c r="FZP276" s="29"/>
      <c r="FZQ276" s="29"/>
      <c r="FZR276" s="29"/>
      <c r="FZS276" s="29"/>
      <c r="FZT276" s="29"/>
      <c r="FZU276" s="29"/>
      <c r="FZV276" s="29"/>
      <c r="FZW276" s="29"/>
      <c r="FZX276" s="29"/>
      <c r="FZY276" s="29"/>
      <c r="FZZ276" s="29"/>
      <c r="GAA276" s="29"/>
      <c r="GAB276" s="29"/>
      <c r="GAC276" s="29"/>
      <c r="GAD276" s="29"/>
      <c r="GAE276" s="29"/>
      <c r="GAF276" s="29"/>
      <c r="GAG276" s="29"/>
      <c r="GAH276" s="29"/>
      <c r="GAI276" s="29"/>
      <c r="GAJ276" s="29"/>
      <c r="GAK276" s="29"/>
      <c r="GAL276" s="29"/>
      <c r="GAM276" s="29"/>
      <c r="GAN276" s="29"/>
      <c r="GAO276" s="29"/>
      <c r="GAP276" s="29"/>
      <c r="GAQ276" s="29"/>
      <c r="GAR276" s="29"/>
      <c r="GAS276" s="29"/>
      <c r="GAT276" s="29"/>
      <c r="GAU276" s="29"/>
      <c r="GAV276" s="29"/>
      <c r="GAW276" s="29"/>
      <c r="GAX276" s="29"/>
      <c r="GAY276" s="29"/>
      <c r="GAZ276" s="29"/>
      <c r="GBA276" s="29"/>
      <c r="GBB276" s="29"/>
      <c r="GBC276" s="29"/>
      <c r="GBD276" s="29"/>
      <c r="GBE276" s="29"/>
      <c r="GBF276" s="29"/>
      <c r="GBG276" s="29"/>
      <c r="GBH276" s="29"/>
      <c r="GBI276" s="29"/>
      <c r="GBJ276" s="29"/>
      <c r="GBK276" s="29"/>
      <c r="GBL276" s="29"/>
      <c r="GBM276" s="29"/>
      <c r="GBN276" s="29"/>
      <c r="GBO276" s="29"/>
      <c r="GBP276" s="29"/>
      <c r="GBQ276" s="29"/>
      <c r="GBR276" s="29"/>
      <c r="GBS276" s="29"/>
      <c r="GBT276" s="29"/>
      <c r="GBU276" s="29"/>
      <c r="GBV276" s="29"/>
      <c r="GBW276" s="29"/>
      <c r="GBX276" s="29"/>
      <c r="GBY276" s="29"/>
      <c r="GBZ276" s="29"/>
      <c r="GCA276" s="29"/>
      <c r="GCB276" s="29"/>
      <c r="GCC276" s="29"/>
      <c r="GCD276" s="29"/>
      <c r="GCE276" s="29"/>
      <c r="GCF276" s="29"/>
      <c r="GCG276" s="29"/>
      <c r="GCH276" s="29"/>
      <c r="GCI276" s="29"/>
      <c r="GCJ276" s="29"/>
      <c r="GCK276" s="29"/>
      <c r="GCL276" s="29"/>
      <c r="GCM276" s="29"/>
      <c r="GCN276" s="29"/>
      <c r="GCO276" s="29"/>
      <c r="GCP276" s="29"/>
      <c r="GCQ276" s="29"/>
      <c r="GCR276" s="29"/>
      <c r="GCS276" s="29"/>
      <c r="GCT276" s="29"/>
      <c r="GCU276" s="29"/>
      <c r="GCV276" s="29"/>
      <c r="GCW276" s="29"/>
      <c r="GCX276" s="29"/>
      <c r="GCY276" s="29"/>
      <c r="GCZ276" s="29"/>
      <c r="GDA276" s="29"/>
      <c r="GDB276" s="29"/>
      <c r="GDC276" s="29"/>
      <c r="GDD276" s="29"/>
      <c r="GDE276" s="29"/>
      <c r="GDF276" s="29"/>
      <c r="GDG276" s="29"/>
      <c r="GDH276" s="29"/>
      <c r="GDI276" s="29"/>
      <c r="GDJ276" s="29"/>
      <c r="GDK276" s="29"/>
      <c r="GDL276" s="29"/>
      <c r="GDM276" s="29"/>
      <c r="GDN276" s="29"/>
      <c r="GDO276" s="29"/>
      <c r="GDP276" s="29"/>
      <c r="GDQ276" s="29"/>
      <c r="GDR276" s="29"/>
      <c r="GDS276" s="29"/>
      <c r="GDT276" s="29"/>
      <c r="GDU276" s="29"/>
      <c r="GDV276" s="29"/>
      <c r="GDW276" s="29"/>
      <c r="GDX276" s="29"/>
      <c r="GDY276" s="29"/>
      <c r="GDZ276" s="29"/>
      <c r="GEA276" s="29"/>
      <c r="GEB276" s="29"/>
      <c r="GEC276" s="29"/>
      <c r="GED276" s="29"/>
      <c r="GEE276" s="29"/>
      <c r="GEF276" s="29"/>
      <c r="GEG276" s="29"/>
      <c r="GEH276" s="29"/>
      <c r="GEI276" s="29"/>
      <c r="GEJ276" s="29"/>
      <c r="GEK276" s="29"/>
      <c r="GEL276" s="29"/>
      <c r="GEM276" s="29"/>
      <c r="GEN276" s="29"/>
      <c r="GEO276" s="29"/>
      <c r="GEP276" s="29"/>
      <c r="GEQ276" s="29"/>
      <c r="GER276" s="29"/>
      <c r="GES276" s="29"/>
      <c r="GET276" s="29"/>
      <c r="GEU276" s="29"/>
      <c r="GEV276" s="29"/>
      <c r="GEW276" s="29"/>
      <c r="GEX276" s="29"/>
      <c r="GEY276" s="29"/>
      <c r="GEZ276" s="29"/>
      <c r="GFA276" s="29"/>
      <c r="GFB276" s="29"/>
      <c r="GFC276" s="29"/>
      <c r="GFD276" s="29"/>
      <c r="GFE276" s="29"/>
      <c r="GFF276" s="29"/>
      <c r="GFG276" s="29"/>
      <c r="GFH276" s="29"/>
      <c r="GFI276" s="29"/>
      <c r="GFJ276" s="29"/>
      <c r="GFK276" s="29"/>
      <c r="GFL276" s="29"/>
      <c r="GFM276" s="29"/>
      <c r="GFN276" s="29"/>
      <c r="GFO276" s="29"/>
      <c r="GFP276" s="29"/>
      <c r="GFQ276" s="29"/>
      <c r="GFR276" s="29"/>
      <c r="GFS276" s="29"/>
      <c r="GFT276" s="29"/>
      <c r="GFU276" s="29"/>
      <c r="GFV276" s="29"/>
      <c r="GFW276" s="29"/>
      <c r="GFX276" s="29"/>
      <c r="GFY276" s="29"/>
      <c r="GFZ276" s="29"/>
      <c r="GGA276" s="29"/>
      <c r="GGB276" s="29"/>
      <c r="GGC276" s="29"/>
      <c r="GGD276" s="29"/>
      <c r="GGE276" s="29"/>
      <c r="GGF276" s="29"/>
      <c r="GGG276" s="29"/>
      <c r="GGH276" s="29"/>
      <c r="GGI276" s="29"/>
      <c r="GGJ276" s="29"/>
      <c r="GGK276" s="29"/>
      <c r="GGL276" s="29"/>
      <c r="GGM276" s="29"/>
      <c r="GGN276" s="29"/>
      <c r="GGO276" s="29"/>
      <c r="GGP276" s="29"/>
      <c r="GGQ276" s="29"/>
      <c r="GGR276" s="29"/>
      <c r="GGS276" s="29"/>
      <c r="GGT276" s="29"/>
      <c r="GGU276" s="29"/>
      <c r="GGV276" s="29"/>
      <c r="GGW276" s="29"/>
      <c r="GGX276" s="29"/>
      <c r="GGY276" s="29"/>
      <c r="GGZ276" s="29"/>
      <c r="GHA276" s="29"/>
      <c r="GHB276" s="29"/>
      <c r="GHC276" s="29"/>
      <c r="GHD276" s="29"/>
      <c r="GHE276" s="29"/>
      <c r="GHF276" s="29"/>
      <c r="GHG276" s="29"/>
      <c r="GHH276" s="29"/>
      <c r="GHI276" s="29"/>
      <c r="GHJ276" s="29"/>
      <c r="GHK276" s="29"/>
      <c r="GHL276" s="29"/>
      <c r="GHM276" s="29"/>
      <c r="GHN276" s="29"/>
      <c r="GHO276" s="29"/>
      <c r="GHP276" s="29"/>
      <c r="GHQ276" s="29"/>
      <c r="GHR276" s="29"/>
      <c r="GHS276" s="29"/>
      <c r="GHT276" s="29"/>
      <c r="GHU276" s="29"/>
      <c r="GHV276" s="29"/>
      <c r="GHW276" s="29"/>
      <c r="GHX276" s="29"/>
      <c r="GHY276" s="29"/>
      <c r="GHZ276" s="29"/>
      <c r="GIA276" s="29"/>
      <c r="GIB276" s="29"/>
      <c r="GIC276" s="29"/>
      <c r="GID276" s="29"/>
      <c r="GIE276" s="29"/>
      <c r="GIF276" s="29"/>
      <c r="GIG276" s="29"/>
      <c r="GIH276" s="29"/>
      <c r="GII276" s="29"/>
      <c r="GIJ276" s="29"/>
      <c r="GIK276" s="29"/>
      <c r="GIL276" s="29"/>
      <c r="GIM276" s="29"/>
      <c r="GIN276" s="29"/>
      <c r="GIO276" s="29"/>
      <c r="GIP276" s="29"/>
      <c r="GIQ276" s="29"/>
      <c r="GIR276" s="29"/>
      <c r="GIS276" s="29"/>
      <c r="GIT276" s="29"/>
      <c r="GIU276" s="29"/>
      <c r="GIV276" s="29"/>
      <c r="GIW276" s="29"/>
      <c r="GIX276" s="29"/>
      <c r="GIY276" s="29"/>
      <c r="GIZ276" s="29"/>
      <c r="GJA276" s="29"/>
      <c r="GJB276" s="29"/>
      <c r="GJC276" s="29"/>
      <c r="GJD276" s="29"/>
      <c r="GJE276" s="29"/>
      <c r="GJF276" s="29"/>
      <c r="GJG276" s="29"/>
      <c r="GJH276" s="29"/>
      <c r="GJI276" s="29"/>
      <c r="GJJ276" s="29"/>
      <c r="GJK276" s="29"/>
      <c r="GJL276" s="29"/>
      <c r="GJM276" s="29"/>
      <c r="GJN276" s="29"/>
      <c r="GJO276" s="29"/>
      <c r="GJP276" s="29"/>
      <c r="GJQ276" s="29"/>
      <c r="GJR276" s="29"/>
      <c r="GJS276" s="29"/>
      <c r="GJT276" s="29"/>
      <c r="GJU276" s="29"/>
      <c r="GJV276" s="29"/>
      <c r="GJW276" s="29"/>
      <c r="GJX276" s="29"/>
      <c r="GJY276" s="29"/>
      <c r="GJZ276" s="29"/>
      <c r="GKA276" s="29"/>
      <c r="GKB276" s="29"/>
      <c r="GKC276" s="29"/>
      <c r="GKD276" s="29"/>
      <c r="GKE276" s="29"/>
      <c r="GKF276" s="29"/>
      <c r="GKG276" s="29"/>
      <c r="GKH276" s="29"/>
      <c r="GKI276" s="29"/>
      <c r="GKJ276" s="29"/>
      <c r="GKK276" s="29"/>
      <c r="GKL276" s="29"/>
      <c r="GKM276" s="29"/>
      <c r="GKN276" s="29"/>
      <c r="GKO276" s="29"/>
      <c r="GKP276" s="29"/>
      <c r="GKQ276" s="29"/>
      <c r="GKR276" s="29"/>
      <c r="GKS276" s="29"/>
      <c r="GKT276" s="29"/>
      <c r="GKU276" s="29"/>
      <c r="GKV276" s="29"/>
      <c r="GKW276" s="29"/>
      <c r="GKX276" s="29"/>
      <c r="GKY276" s="29"/>
      <c r="GKZ276" s="29"/>
      <c r="GLA276" s="29"/>
      <c r="GLB276" s="29"/>
      <c r="GLC276" s="29"/>
      <c r="GLD276" s="29"/>
      <c r="GLE276" s="29"/>
      <c r="GLF276" s="29"/>
      <c r="GLG276" s="29"/>
      <c r="GLH276" s="29"/>
      <c r="GLI276" s="29"/>
      <c r="GLJ276" s="29"/>
      <c r="GLK276" s="29"/>
      <c r="GLL276" s="29"/>
      <c r="GLM276" s="29"/>
      <c r="GLN276" s="29"/>
      <c r="GLO276" s="29"/>
      <c r="GLP276" s="29"/>
      <c r="GLQ276" s="29"/>
      <c r="GLR276" s="29"/>
      <c r="GLS276" s="29"/>
      <c r="GLT276" s="29"/>
      <c r="GLU276" s="29"/>
      <c r="GLV276" s="29"/>
      <c r="GLW276" s="29"/>
      <c r="GLX276" s="29"/>
      <c r="GLY276" s="29"/>
      <c r="GLZ276" s="29"/>
      <c r="GMA276" s="29"/>
      <c r="GMB276" s="29"/>
      <c r="GMC276" s="29"/>
      <c r="GMD276" s="29"/>
      <c r="GME276" s="29"/>
      <c r="GMF276" s="29"/>
      <c r="GMG276" s="29"/>
      <c r="GMH276" s="29"/>
      <c r="GMI276" s="29"/>
      <c r="GMJ276" s="29"/>
      <c r="GMK276" s="29"/>
      <c r="GML276" s="29"/>
      <c r="GMM276" s="29"/>
      <c r="GMN276" s="29"/>
      <c r="GMO276" s="29"/>
      <c r="GMP276" s="29"/>
      <c r="GMQ276" s="29"/>
      <c r="GMR276" s="29"/>
      <c r="GMS276" s="29"/>
      <c r="GMT276" s="29"/>
      <c r="GMU276" s="29"/>
      <c r="GMV276" s="29"/>
      <c r="GMW276" s="29"/>
      <c r="GMX276" s="29"/>
      <c r="GMY276" s="29"/>
      <c r="GMZ276" s="29"/>
      <c r="GNA276" s="29"/>
      <c r="GNB276" s="29"/>
      <c r="GNC276" s="29"/>
      <c r="GND276" s="29"/>
      <c r="GNE276" s="29"/>
      <c r="GNF276" s="29"/>
      <c r="GNG276" s="29"/>
      <c r="GNH276" s="29"/>
      <c r="GNI276" s="29"/>
      <c r="GNJ276" s="29"/>
      <c r="GNK276" s="29"/>
      <c r="GNL276" s="29"/>
      <c r="GNM276" s="29"/>
      <c r="GNN276" s="29"/>
      <c r="GNO276" s="29"/>
      <c r="GNP276" s="29"/>
      <c r="GNQ276" s="29"/>
      <c r="GNR276" s="29"/>
      <c r="GNS276" s="29"/>
      <c r="GNT276" s="29"/>
      <c r="GNU276" s="29"/>
      <c r="GNV276" s="29"/>
      <c r="GNW276" s="29"/>
      <c r="GNX276" s="29"/>
      <c r="GNY276" s="29"/>
      <c r="GNZ276" s="29"/>
      <c r="GOA276" s="29"/>
      <c r="GOB276" s="29"/>
      <c r="GOC276" s="29"/>
      <c r="GOD276" s="29"/>
      <c r="GOE276" s="29"/>
      <c r="GOF276" s="29"/>
      <c r="GOG276" s="29"/>
      <c r="GOH276" s="29"/>
      <c r="GOI276" s="29"/>
      <c r="GOJ276" s="29"/>
      <c r="GOK276" s="29"/>
      <c r="GOL276" s="29"/>
      <c r="GOM276" s="29"/>
      <c r="GON276" s="29"/>
      <c r="GOO276" s="29"/>
      <c r="GOP276" s="29"/>
      <c r="GOQ276" s="29"/>
      <c r="GOR276" s="29"/>
      <c r="GOS276" s="29"/>
      <c r="GOT276" s="29"/>
      <c r="GOU276" s="29"/>
      <c r="GOV276" s="29"/>
      <c r="GOW276" s="29"/>
      <c r="GOX276" s="29"/>
      <c r="GOY276" s="29"/>
      <c r="GOZ276" s="29"/>
      <c r="GPA276" s="29"/>
      <c r="GPB276" s="29"/>
      <c r="GPC276" s="29"/>
      <c r="GPD276" s="29"/>
      <c r="GPE276" s="29"/>
      <c r="GPF276" s="29"/>
      <c r="GPG276" s="29"/>
      <c r="GPH276" s="29"/>
      <c r="GPI276" s="29"/>
      <c r="GPJ276" s="29"/>
      <c r="GPK276" s="29"/>
      <c r="GPL276" s="29"/>
      <c r="GPM276" s="29"/>
      <c r="GPN276" s="29"/>
      <c r="GPO276" s="29"/>
      <c r="GPP276" s="29"/>
      <c r="GPQ276" s="29"/>
      <c r="GPR276" s="29"/>
      <c r="GPS276" s="29"/>
      <c r="GPT276" s="29"/>
      <c r="GPU276" s="29"/>
      <c r="GPV276" s="29"/>
      <c r="GPW276" s="29"/>
      <c r="GPX276" s="29"/>
      <c r="GPY276" s="29"/>
      <c r="GPZ276" s="29"/>
      <c r="GQA276" s="29"/>
      <c r="GQB276" s="29"/>
      <c r="GQC276" s="29"/>
      <c r="GQD276" s="29"/>
      <c r="GQE276" s="29"/>
      <c r="GQF276" s="29"/>
      <c r="GQG276" s="29"/>
      <c r="GQH276" s="29"/>
      <c r="GQI276" s="29"/>
      <c r="GQJ276" s="29"/>
      <c r="GQK276" s="29"/>
      <c r="GQL276" s="29"/>
      <c r="GQM276" s="29"/>
      <c r="GQN276" s="29"/>
      <c r="GQO276" s="29"/>
      <c r="GQP276" s="29"/>
      <c r="GQQ276" s="29"/>
      <c r="GQR276" s="29"/>
      <c r="GQS276" s="29"/>
      <c r="GQT276" s="29"/>
      <c r="GQU276" s="29"/>
      <c r="GQV276" s="29"/>
      <c r="GQW276" s="29"/>
      <c r="GQX276" s="29"/>
      <c r="GQY276" s="29"/>
      <c r="GQZ276" s="29"/>
      <c r="GRA276" s="29"/>
      <c r="GRB276" s="29"/>
      <c r="GRC276" s="29"/>
      <c r="GRD276" s="29"/>
      <c r="GRE276" s="29"/>
      <c r="GRF276" s="29"/>
      <c r="GRG276" s="29"/>
      <c r="GRH276" s="29"/>
      <c r="GRI276" s="29"/>
      <c r="GRJ276" s="29"/>
      <c r="GRK276" s="29"/>
      <c r="GRL276" s="29"/>
      <c r="GRM276" s="29"/>
      <c r="GRN276" s="29"/>
      <c r="GRO276" s="29"/>
      <c r="GRP276" s="29"/>
      <c r="GRQ276" s="29"/>
      <c r="GRR276" s="29"/>
      <c r="GRS276" s="29"/>
      <c r="GRT276" s="29"/>
      <c r="GRU276" s="29"/>
      <c r="GRV276" s="29"/>
      <c r="GRW276" s="29"/>
      <c r="GRX276" s="29"/>
      <c r="GRY276" s="29"/>
      <c r="GRZ276" s="29"/>
      <c r="GSA276" s="29"/>
      <c r="GSB276" s="29"/>
      <c r="GSC276" s="29"/>
      <c r="GSD276" s="29"/>
      <c r="GSE276" s="29"/>
      <c r="GSF276" s="29"/>
      <c r="GSG276" s="29"/>
      <c r="GSH276" s="29"/>
      <c r="GSI276" s="29"/>
      <c r="GSJ276" s="29"/>
      <c r="GSK276" s="29"/>
      <c r="GSL276" s="29"/>
      <c r="GSM276" s="29"/>
      <c r="GSN276" s="29"/>
      <c r="GSO276" s="29"/>
      <c r="GSP276" s="29"/>
      <c r="GSQ276" s="29"/>
      <c r="GSR276" s="29"/>
      <c r="GSS276" s="29"/>
      <c r="GST276" s="29"/>
      <c r="GSU276" s="29"/>
      <c r="GSV276" s="29"/>
      <c r="GSW276" s="29"/>
      <c r="GSX276" s="29"/>
      <c r="GSY276" s="29"/>
      <c r="GSZ276" s="29"/>
      <c r="GTA276" s="29"/>
      <c r="GTB276" s="29"/>
      <c r="GTC276" s="29"/>
      <c r="GTD276" s="29"/>
      <c r="GTE276" s="29"/>
      <c r="GTF276" s="29"/>
      <c r="GTG276" s="29"/>
      <c r="GTH276" s="29"/>
      <c r="GTI276" s="29"/>
      <c r="GTJ276" s="29"/>
      <c r="GTK276" s="29"/>
      <c r="GTL276" s="29"/>
      <c r="GTM276" s="29"/>
      <c r="GTN276" s="29"/>
      <c r="GTO276" s="29"/>
      <c r="GTP276" s="29"/>
      <c r="GTQ276" s="29"/>
      <c r="GTR276" s="29"/>
      <c r="GTS276" s="29"/>
      <c r="GTT276" s="29"/>
      <c r="GTU276" s="29"/>
      <c r="GTV276" s="29"/>
      <c r="GTW276" s="29"/>
      <c r="GTX276" s="29"/>
      <c r="GTY276" s="29"/>
      <c r="GTZ276" s="29"/>
      <c r="GUA276" s="29"/>
      <c r="GUB276" s="29"/>
      <c r="GUC276" s="29"/>
      <c r="GUD276" s="29"/>
      <c r="GUE276" s="29"/>
      <c r="GUF276" s="29"/>
      <c r="GUG276" s="29"/>
      <c r="GUH276" s="29"/>
      <c r="GUI276" s="29"/>
      <c r="GUJ276" s="29"/>
      <c r="GUK276" s="29"/>
      <c r="GUL276" s="29"/>
      <c r="GUM276" s="29"/>
      <c r="GUN276" s="29"/>
      <c r="GUO276" s="29"/>
      <c r="GUP276" s="29"/>
      <c r="GUQ276" s="29"/>
      <c r="GUR276" s="29"/>
      <c r="GUS276" s="29"/>
      <c r="GUT276" s="29"/>
      <c r="GUU276" s="29"/>
      <c r="GUV276" s="29"/>
      <c r="GUW276" s="29"/>
      <c r="GUX276" s="29"/>
      <c r="GUY276" s="29"/>
      <c r="GUZ276" s="29"/>
      <c r="GVA276" s="29"/>
      <c r="GVB276" s="29"/>
      <c r="GVC276" s="29"/>
      <c r="GVD276" s="29"/>
      <c r="GVE276" s="29"/>
      <c r="GVF276" s="29"/>
      <c r="GVG276" s="29"/>
      <c r="GVH276" s="29"/>
      <c r="GVI276" s="29"/>
      <c r="GVJ276" s="29"/>
      <c r="GVK276" s="29"/>
      <c r="GVL276" s="29"/>
      <c r="GVM276" s="29"/>
      <c r="GVN276" s="29"/>
      <c r="GVO276" s="29"/>
      <c r="GVP276" s="29"/>
      <c r="GVQ276" s="29"/>
      <c r="GVR276" s="29"/>
      <c r="GVS276" s="29"/>
      <c r="GVT276" s="29"/>
      <c r="GVU276" s="29"/>
      <c r="GVV276" s="29"/>
      <c r="GVW276" s="29"/>
      <c r="GVX276" s="29"/>
      <c r="GVY276" s="29"/>
      <c r="GVZ276" s="29"/>
      <c r="GWA276" s="29"/>
      <c r="GWB276" s="29"/>
      <c r="GWC276" s="29"/>
      <c r="GWD276" s="29"/>
      <c r="GWE276" s="29"/>
      <c r="GWF276" s="29"/>
      <c r="GWG276" s="29"/>
      <c r="GWH276" s="29"/>
      <c r="GWI276" s="29"/>
      <c r="GWJ276" s="29"/>
      <c r="GWK276" s="29"/>
      <c r="GWL276" s="29"/>
      <c r="GWM276" s="29"/>
      <c r="GWN276" s="29"/>
      <c r="GWO276" s="29"/>
      <c r="GWP276" s="29"/>
      <c r="GWQ276" s="29"/>
      <c r="GWR276" s="29"/>
      <c r="GWS276" s="29"/>
      <c r="GWT276" s="29"/>
      <c r="GWU276" s="29"/>
      <c r="GWV276" s="29"/>
      <c r="GWW276" s="29"/>
      <c r="GWX276" s="29"/>
      <c r="GWY276" s="29"/>
      <c r="GWZ276" s="29"/>
      <c r="GXA276" s="29"/>
      <c r="GXB276" s="29"/>
      <c r="GXC276" s="29"/>
      <c r="GXD276" s="29"/>
      <c r="GXE276" s="29"/>
      <c r="GXF276" s="29"/>
      <c r="GXG276" s="29"/>
      <c r="GXH276" s="29"/>
      <c r="GXI276" s="29"/>
      <c r="GXJ276" s="29"/>
      <c r="GXK276" s="29"/>
      <c r="GXL276" s="29"/>
      <c r="GXM276" s="29"/>
      <c r="GXN276" s="29"/>
      <c r="GXO276" s="29"/>
      <c r="GXP276" s="29"/>
      <c r="GXQ276" s="29"/>
      <c r="GXR276" s="29"/>
      <c r="GXS276" s="29"/>
      <c r="GXT276" s="29"/>
      <c r="GXU276" s="29"/>
      <c r="GXV276" s="29"/>
      <c r="GXW276" s="29"/>
      <c r="GXX276" s="29"/>
      <c r="GXY276" s="29"/>
      <c r="GXZ276" s="29"/>
      <c r="GYA276" s="29"/>
      <c r="GYB276" s="29"/>
      <c r="GYC276" s="29"/>
      <c r="GYD276" s="29"/>
      <c r="GYE276" s="29"/>
      <c r="GYF276" s="29"/>
      <c r="GYG276" s="29"/>
      <c r="GYH276" s="29"/>
      <c r="GYI276" s="29"/>
      <c r="GYJ276" s="29"/>
      <c r="GYK276" s="29"/>
      <c r="GYL276" s="29"/>
      <c r="GYM276" s="29"/>
      <c r="GYN276" s="29"/>
      <c r="GYO276" s="29"/>
      <c r="GYP276" s="29"/>
      <c r="GYQ276" s="29"/>
      <c r="GYR276" s="29"/>
      <c r="GYS276" s="29"/>
      <c r="GYT276" s="29"/>
      <c r="GYU276" s="29"/>
      <c r="GYV276" s="29"/>
      <c r="GYW276" s="29"/>
      <c r="GYX276" s="29"/>
      <c r="GYY276" s="29"/>
      <c r="GYZ276" s="29"/>
      <c r="GZA276" s="29"/>
      <c r="GZB276" s="29"/>
      <c r="GZC276" s="29"/>
      <c r="GZD276" s="29"/>
      <c r="GZE276" s="29"/>
      <c r="GZF276" s="29"/>
      <c r="GZG276" s="29"/>
      <c r="GZH276" s="29"/>
      <c r="GZI276" s="29"/>
      <c r="GZJ276" s="29"/>
      <c r="GZK276" s="29"/>
      <c r="GZL276" s="29"/>
      <c r="GZM276" s="29"/>
      <c r="GZN276" s="29"/>
      <c r="GZO276" s="29"/>
      <c r="GZP276" s="29"/>
      <c r="GZQ276" s="29"/>
      <c r="GZR276" s="29"/>
      <c r="GZS276" s="29"/>
      <c r="GZT276" s="29"/>
      <c r="GZU276" s="29"/>
      <c r="GZV276" s="29"/>
      <c r="GZW276" s="29"/>
      <c r="GZX276" s="29"/>
      <c r="GZY276" s="29"/>
      <c r="GZZ276" s="29"/>
      <c r="HAA276" s="29"/>
      <c r="HAB276" s="29"/>
      <c r="HAC276" s="29"/>
      <c r="HAD276" s="29"/>
      <c r="HAE276" s="29"/>
      <c r="HAF276" s="29"/>
      <c r="HAG276" s="29"/>
      <c r="HAH276" s="29"/>
      <c r="HAI276" s="29"/>
      <c r="HAJ276" s="29"/>
      <c r="HAK276" s="29"/>
      <c r="HAL276" s="29"/>
      <c r="HAM276" s="29"/>
      <c r="HAN276" s="29"/>
      <c r="HAO276" s="29"/>
      <c r="HAP276" s="29"/>
      <c r="HAQ276" s="29"/>
      <c r="HAR276" s="29"/>
      <c r="HAS276" s="29"/>
      <c r="HAT276" s="29"/>
      <c r="HAU276" s="29"/>
      <c r="HAV276" s="29"/>
      <c r="HAW276" s="29"/>
      <c r="HAX276" s="29"/>
      <c r="HAY276" s="29"/>
      <c r="HAZ276" s="29"/>
      <c r="HBA276" s="29"/>
      <c r="HBB276" s="29"/>
      <c r="HBC276" s="29"/>
      <c r="HBD276" s="29"/>
      <c r="HBE276" s="29"/>
      <c r="HBF276" s="29"/>
      <c r="HBG276" s="29"/>
      <c r="HBH276" s="29"/>
      <c r="HBI276" s="29"/>
      <c r="HBJ276" s="29"/>
      <c r="HBK276" s="29"/>
      <c r="HBL276" s="29"/>
      <c r="HBM276" s="29"/>
      <c r="HBN276" s="29"/>
      <c r="HBO276" s="29"/>
      <c r="HBP276" s="29"/>
      <c r="HBQ276" s="29"/>
      <c r="HBR276" s="29"/>
      <c r="HBS276" s="29"/>
      <c r="HBT276" s="29"/>
      <c r="HBU276" s="29"/>
      <c r="HBV276" s="29"/>
      <c r="HBW276" s="29"/>
      <c r="HBX276" s="29"/>
      <c r="HBY276" s="29"/>
      <c r="HBZ276" s="29"/>
      <c r="HCA276" s="29"/>
      <c r="HCB276" s="29"/>
      <c r="HCC276" s="29"/>
      <c r="HCD276" s="29"/>
      <c r="HCE276" s="29"/>
      <c r="HCF276" s="29"/>
      <c r="HCG276" s="29"/>
      <c r="HCH276" s="29"/>
      <c r="HCI276" s="29"/>
      <c r="HCJ276" s="29"/>
      <c r="HCK276" s="29"/>
      <c r="HCL276" s="29"/>
      <c r="HCM276" s="29"/>
      <c r="HCN276" s="29"/>
      <c r="HCO276" s="29"/>
      <c r="HCP276" s="29"/>
      <c r="HCQ276" s="29"/>
      <c r="HCR276" s="29"/>
      <c r="HCS276" s="29"/>
      <c r="HCT276" s="29"/>
      <c r="HCU276" s="29"/>
      <c r="HCV276" s="29"/>
      <c r="HCW276" s="29"/>
      <c r="HCX276" s="29"/>
      <c r="HCY276" s="29"/>
      <c r="HCZ276" s="29"/>
      <c r="HDA276" s="29"/>
      <c r="HDB276" s="29"/>
      <c r="HDC276" s="29"/>
      <c r="HDD276" s="29"/>
      <c r="HDE276" s="29"/>
      <c r="HDF276" s="29"/>
      <c r="HDG276" s="29"/>
      <c r="HDH276" s="29"/>
      <c r="HDI276" s="29"/>
      <c r="HDJ276" s="29"/>
      <c r="HDK276" s="29"/>
      <c r="HDL276" s="29"/>
      <c r="HDM276" s="29"/>
      <c r="HDN276" s="29"/>
      <c r="HDO276" s="29"/>
      <c r="HDP276" s="29"/>
      <c r="HDQ276" s="29"/>
      <c r="HDR276" s="29"/>
      <c r="HDS276" s="29"/>
      <c r="HDT276" s="29"/>
      <c r="HDU276" s="29"/>
      <c r="HDV276" s="29"/>
      <c r="HDW276" s="29"/>
      <c r="HDX276" s="29"/>
      <c r="HDY276" s="29"/>
      <c r="HDZ276" s="29"/>
      <c r="HEA276" s="29"/>
      <c r="HEB276" s="29"/>
      <c r="HEC276" s="29"/>
      <c r="HED276" s="29"/>
      <c r="HEE276" s="29"/>
      <c r="HEF276" s="29"/>
      <c r="HEG276" s="29"/>
      <c r="HEH276" s="29"/>
      <c r="HEI276" s="29"/>
      <c r="HEJ276" s="29"/>
      <c r="HEK276" s="29"/>
      <c r="HEL276" s="29"/>
      <c r="HEM276" s="29"/>
      <c r="HEN276" s="29"/>
      <c r="HEO276" s="29"/>
      <c r="HEP276" s="29"/>
      <c r="HEQ276" s="29"/>
      <c r="HER276" s="29"/>
      <c r="HES276" s="29"/>
      <c r="HET276" s="29"/>
      <c r="HEU276" s="29"/>
      <c r="HEV276" s="29"/>
      <c r="HEW276" s="29"/>
      <c r="HEX276" s="29"/>
      <c r="HEY276" s="29"/>
      <c r="HEZ276" s="29"/>
      <c r="HFA276" s="29"/>
      <c r="HFB276" s="29"/>
      <c r="HFC276" s="29"/>
      <c r="HFD276" s="29"/>
      <c r="HFE276" s="29"/>
      <c r="HFF276" s="29"/>
      <c r="HFG276" s="29"/>
      <c r="HFH276" s="29"/>
      <c r="HFI276" s="29"/>
      <c r="HFJ276" s="29"/>
      <c r="HFK276" s="29"/>
      <c r="HFL276" s="29"/>
      <c r="HFM276" s="29"/>
      <c r="HFN276" s="29"/>
      <c r="HFO276" s="29"/>
      <c r="HFP276" s="29"/>
      <c r="HFQ276" s="29"/>
      <c r="HFR276" s="29"/>
      <c r="HFS276" s="29"/>
      <c r="HFT276" s="29"/>
      <c r="HFU276" s="29"/>
      <c r="HFV276" s="29"/>
      <c r="HFW276" s="29"/>
      <c r="HFX276" s="29"/>
      <c r="HFY276" s="29"/>
      <c r="HFZ276" s="29"/>
      <c r="HGA276" s="29"/>
      <c r="HGB276" s="29"/>
      <c r="HGC276" s="29"/>
      <c r="HGD276" s="29"/>
      <c r="HGE276" s="29"/>
      <c r="HGF276" s="29"/>
      <c r="HGG276" s="29"/>
      <c r="HGH276" s="29"/>
      <c r="HGI276" s="29"/>
      <c r="HGJ276" s="29"/>
      <c r="HGK276" s="29"/>
      <c r="HGL276" s="29"/>
      <c r="HGM276" s="29"/>
      <c r="HGN276" s="29"/>
      <c r="HGO276" s="29"/>
      <c r="HGP276" s="29"/>
      <c r="HGQ276" s="29"/>
      <c r="HGR276" s="29"/>
      <c r="HGS276" s="29"/>
      <c r="HGT276" s="29"/>
      <c r="HGU276" s="29"/>
      <c r="HGV276" s="29"/>
      <c r="HGW276" s="29"/>
      <c r="HGX276" s="29"/>
      <c r="HGY276" s="29"/>
      <c r="HGZ276" s="29"/>
      <c r="HHA276" s="29"/>
      <c r="HHB276" s="29"/>
      <c r="HHC276" s="29"/>
      <c r="HHD276" s="29"/>
      <c r="HHE276" s="29"/>
      <c r="HHF276" s="29"/>
      <c r="HHG276" s="29"/>
      <c r="HHH276" s="29"/>
      <c r="HHI276" s="29"/>
      <c r="HHJ276" s="29"/>
      <c r="HHK276" s="29"/>
      <c r="HHL276" s="29"/>
      <c r="HHM276" s="29"/>
      <c r="HHN276" s="29"/>
      <c r="HHO276" s="29"/>
      <c r="HHP276" s="29"/>
      <c r="HHQ276" s="29"/>
      <c r="HHR276" s="29"/>
      <c r="HHS276" s="29"/>
      <c r="HHT276" s="29"/>
      <c r="HHU276" s="29"/>
      <c r="HHV276" s="29"/>
      <c r="HHW276" s="29"/>
      <c r="HHX276" s="29"/>
      <c r="HHY276" s="29"/>
      <c r="HHZ276" s="29"/>
      <c r="HIA276" s="29"/>
      <c r="HIB276" s="29"/>
      <c r="HIC276" s="29"/>
      <c r="HID276" s="29"/>
      <c r="HIE276" s="29"/>
      <c r="HIF276" s="29"/>
      <c r="HIG276" s="29"/>
      <c r="HIH276" s="29"/>
      <c r="HII276" s="29"/>
      <c r="HIJ276" s="29"/>
      <c r="HIK276" s="29"/>
      <c r="HIL276" s="29"/>
      <c r="HIM276" s="29"/>
      <c r="HIN276" s="29"/>
      <c r="HIO276" s="29"/>
      <c r="HIP276" s="29"/>
      <c r="HIQ276" s="29"/>
      <c r="HIR276" s="29"/>
      <c r="HIS276" s="29"/>
      <c r="HIT276" s="29"/>
      <c r="HIU276" s="29"/>
      <c r="HIV276" s="29"/>
      <c r="HIW276" s="29"/>
      <c r="HIX276" s="29"/>
      <c r="HIY276" s="29"/>
      <c r="HIZ276" s="29"/>
      <c r="HJA276" s="29"/>
      <c r="HJB276" s="29"/>
      <c r="HJC276" s="29"/>
      <c r="HJD276" s="29"/>
      <c r="HJE276" s="29"/>
      <c r="HJF276" s="29"/>
      <c r="HJG276" s="29"/>
      <c r="HJH276" s="29"/>
      <c r="HJI276" s="29"/>
      <c r="HJJ276" s="29"/>
      <c r="HJK276" s="29"/>
      <c r="HJL276" s="29"/>
      <c r="HJM276" s="29"/>
      <c r="HJN276" s="29"/>
      <c r="HJO276" s="29"/>
      <c r="HJP276" s="29"/>
      <c r="HJQ276" s="29"/>
      <c r="HJR276" s="29"/>
      <c r="HJS276" s="29"/>
      <c r="HJT276" s="29"/>
      <c r="HJU276" s="29"/>
      <c r="HJV276" s="29"/>
      <c r="HJW276" s="29"/>
      <c r="HJX276" s="29"/>
      <c r="HJY276" s="29"/>
      <c r="HJZ276" s="29"/>
      <c r="HKA276" s="29"/>
      <c r="HKB276" s="29"/>
      <c r="HKC276" s="29"/>
      <c r="HKD276" s="29"/>
      <c r="HKE276" s="29"/>
      <c r="HKF276" s="29"/>
      <c r="HKG276" s="29"/>
      <c r="HKH276" s="29"/>
      <c r="HKI276" s="29"/>
      <c r="HKJ276" s="29"/>
      <c r="HKK276" s="29"/>
      <c r="HKL276" s="29"/>
      <c r="HKM276" s="29"/>
      <c r="HKN276" s="29"/>
      <c r="HKO276" s="29"/>
      <c r="HKP276" s="29"/>
      <c r="HKQ276" s="29"/>
      <c r="HKR276" s="29"/>
      <c r="HKS276" s="29"/>
      <c r="HKT276" s="29"/>
      <c r="HKU276" s="29"/>
      <c r="HKV276" s="29"/>
      <c r="HKW276" s="29"/>
      <c r="HKX276" s="29"/>
      <c r="HKY276" s="29"/>
      <c r="HKZ276" s="29"/>
      <c r="HLA276" s="29"/>
      <c r="HLB276" s="29"/>
      <c r="HLC276" s="29"/>
      <c r="HLD276" s="29"/>
      <c r="HLE276" s="29"/>
      <c r="HLF276" s="29"/>
      <c r="HLG276" s="29"/>
      <c r="HLH276" s="29"/>
      <c r="HLI276" s="29"/>
      <c r="HLJ276" s="29"/>
      <c r="HLK276" s="29"/>
      <c r="HLL276" s="29"/>
      <c r="HLM276" s="29"/>
      <c r="HLN276" s="29"/>
      <c r="HLO276" s="29"/>
      <c r="HLP276" s="29"/>
      <c r="HLQ276" s="29"/>
      <c r="HLR276" s="29"/>
      <c r="HLS276" s="29"/>
      <c r="HLT276" s="29"/>
      <c r="HLU276" s="29"/>
      <c r="HLV276" s="29"/>
      <c r="HLW276" s="29"/>
      <c r="HLX276" s="29"/>
      <c r="HLY276" s="29"/>
      <c r="HLZ276" s="29"/>
      <c r="HMA276" s="29"/>
      <c r="HMB276" s="29"/>
      <c r="HMC276" s="29"/>
      <c r="HMD276" s="29"/>
      <c r="HME276" s="29"/>
      <c r="HMF276" s="29"/>
      <c r="HMG276" s="29"/>
      <c r="HMH276" s="29"/>
      <c r="HMI276" s="29"/>
      <c r="HMJ276" s="29"/>
      <c r="HMK276" s="29"/>
      <c r="HML276" s="29"/>
      <c r="HMM276" s="29"/>
      <c r="HMN276" s="29"/>
      <c r="HMO276" s="29"/>
      <c r="HMP276" s="29"/>
      <c r="HMQ276" s="29"/>
      <c r="HMR276" s="29"/>
      <c r="HMS276" s="29"/>
      <c r="HMT276" s="29"/>
      <c r="HMU276" s="29"/>
      <c r="HMV276" s="29"/>
      <c r="HMW276" s="29"/>
      <c r="HMX276" s="29"/>
      <c r="HMY276" s="29"/>
      <c r="HMZ276" s="29"/>
      <c r="HNA276" s="29"/>
      <c r="HNB276" s="29"/>
      <c r="HNC276" s="29"/>
      <c r="HND276" s="29"/>
      <c r="HNE276" s="29"/>
      <c r="HNF276" s="29"/>
      <c r="HNG276" s="29"/>
      <c r="HNH276" s="29"/>
      <c r="HNI276" s="29"/>
      <c r="HNJ276" s="29"/>
      <c r="HNK276" s="29"/>
      <c r="HNL276" s="29"/>
      <c r="HNM276" s="29"/>
      <c r="HNN276" s="29"/>
      <c r="HNO276" s="29"/>
      <c r="HNP276" s="29"/>
      <c r="HNQ276" s="29"/>
      <c r="HNR276" s="29"/>
      <c r="HNS276" s="29"/>
      <c r="HNT276" s="29"/>
      <c r="HNU276" s="29"/>
      <c r="HNV276" s="29"/>
      <c r="HNW276" s="29"/>
      <c r="HNX276" s="29"/>
      <c r="HNY276" s="29"/>
      <c r="HNZ276" s="29"/>
      <c r="HOA276" s="29"/>
      <c r="HOB276" s="29"/>
      <c r="HOC276" s="29"/>
      <c r="HOD276" s="29"/>
      <c r="HOE276" s="29"/>
      <c r="HOF276" s="29"/>
      <c r="HOG276" s="29"/>
      <c r="HOH276" s="29"/>
      <c r="HOI276" s="29"/>
      <c r="HOJ276" s="29"/>
      <c r="HOK276" s="29"/>
      <c r="HOL276" s="29"/>
      <c r="HOM276" s="29"/>
      <c r="HON276" s="29"/>
      <c r="HOO276" s="29"/>
      <c r="HOP276" s="29"/>
      <c r="HOQ276" s="29"/>
      <c r="HOR276" s="29"/>
      <c r="HOS276" s="29"/>
      <c r="HOT276" s="29"/>
      <c r="HOU276" s="29"/>
      <c r="HOV276" s="29"/>
      <c r="HOW276" s="29"/>
      <c r="HOX276" s="29"/>
      <c r="HOY276" s="29"/>
      <c r="HOZ276" s="29"/>
      <c r="HPA276" s="29"/>
      <c r="HPB276" s="29"/>
      <c r="HPC276" s="29"/>
      <c r="HPD276" s="29"/>
      <c r="HPE276" s="29"/>
      <c r="HPF276" s="29"/>
      <c r="HPG276" s="29"/>
      <c r="HPH276" s="29"/>
      <c r="HPI276" s="29"/>
      <c r="HPJ276" s="29"/>
      <c r="HPK276" s="29"/>
      <c r="HPL276" s="29"/>
      <c r="HPM276" s="29"/>
      <c r="HPN276" s="29"/>
      <c r="HPO276" s="29"/>
      <c r="HPP276" s="29"/>
      <c r="HPQ276" s="29"/>
      <c r="HPR276" s="29"/>
      <c r="HPS276" s="29"/>
      <c r="HPT276" s="29"/>
      <c r="HPU276" s="29"/>
      <c r="HPV276" s="29"/>
      <c r="HPW276" s="29"/>
      <c r="HPX276" s="29"/>
      <c r="HPY276" s="29"/>
      <c r="HPZ276" s="29"/>
      <c r="HQA276" s="29"/>
      <c r="HQB276" s="29"/>
      <c r="HQC276" s="29"/>
      <c r="HQD276" s="29"/>
      <c r="HQE276" s="29"/>
      <c r="HQF276" s="29"/>
      <c r="HQG276" s="29"/>
      <c r="HQH276" s="29"/>
      <c r="HQI276" s="29"/>
      <c r="HQJ276" s="29"/>
      <c r="HQK276" s="29"/>
      <c r="HQL276" s="29"/>
      <c r="HQM276" s="29"/>
      <c r="HQN276" s="29"/>
      <c r="HQO276" s="29"/>
      <c r="HQP276" s="29"/>
      <c r="HQQ276" s="29"/>
      <c r="HQR276" s="29"/>
      <c r="HQS276" s="29"/>
      <c r="HQT276" s="29"/>
      <c r="HQU276" s="29"/>
      <c r="HQV276" s="29"/>
      <c r="HQW276" s="29"/>
      <c r="HQX276" s="29"/>
      <c r="HQY276" s="29"/>
      <c r="HQZ276" s="29"/>
      <c r="HRA276" s="29"/>
      <c r="HRB276" s="29"/>
      <c r="HRC276" s="29"/>
      <c r="HRD276" s="29"/>
      <c r="HRE276" s="29"/>
      <c r="HRF276" s="29"/>
      <c r="HRG276" s="29"/>
      <c r="HRH276" s="29"/>
      <c r="HRI276" s="29"/>
      <c r="HRJ276" s="29"/>
      <c r="HRK276" s="29"/>
      <c r="HRL276" s="29"/>
      <c r="HRM276" s="29"/>
      <c r="HRN276" s="29"/>
      <c r="HRO276" s="29"/>
      <c r="HRP276" s="29"/>
      <c r="HRQ276" s="29"/>
      <c r="HRR276" s="29"/>
      <c r="HRS276" s="29"/>
      <c r="HRT276" s="29"/>
      <c r="HRU276" s="29"/>
      <c r="HRV276" s="29"/>
      <c r="HRW276" s="29"/>
      <c r="HRX276" s="29"/>
      <c r="HRY276" s="29"/>
      <c r="HRZ276" s="29"/>
      <c r="HSA276" s="29"/>
      <c r="HSB276" s="29"/>
      <c r="HSC276" s="29"/>
      <c r="HSD276" s="29"/>
      <c r="HSE276" s="29"/>
      <c r="HSF276" s="29"/>
      <c r="HSG276" s="29"/>
      <c r="HSH276" s="29"/>
      <c r="HSI276" s="29"/>
      <c r="HSJ276" s="29"/>
      <c r="HSK276" s="29"/>
      <c r="HSL276" s="29"/>
      <c r="HSM276" s="29"/>
      <c r="HSN276" s="29"/>
      <c r="HSO276" s="29"/>
      <c r="HSP276" s="29"/>
      <c r="HSQ276" s="29"/>
      <c r="HSR276" s="29"/>
      <c r="HSS276" s="29"/>
      <c r="HST276" s="29"/>
      <c r="HSU276" s="29"/>
      <c r="HSV276" s="29"/>
      <c r="HSW276" s="29"/>
      <c r="HSX276" s="29"/>
      <c r="HSY276" s="29"/>
      <c r="HSZ276" s="29"/>
      <c r="HTA276" s="29"/>
      <c r="HTB276" s="29"/>
      <c r="HTC276" s="29"/>
      <c r="HTD276" s="29"/>
      <c r="HTE276" s="29"/>
      <c r="HTF276" s="29"/>
      <c r="HTG276" s="29"/>
      <c r="HTH276" s="29"/>
      <c r="HTI276" s="29"/>
      <c r="HTJ276" s="29"/>
      <c r="HTK276" s="29"/>
      <c r="HTL276" s="29"/>
      <c r="HTM276" s="29"/>
      <c r="HTN276" s="29"/>
      <c r="HTO276" s="29"/>
      <c r="HTP276" s="29"/>
      <c r="HTQ276" s="29"/>
      <c r="HTR276" s="29"/>
      <c r="HTS276" s="29"/>
      <c r="HTT276" s="29"/>
      <c r="HTU276" s="29"/>
      <c r="HTV276" s="29"/>
      <c r="HTW276" s="29"/>
      <c r="HTX276" s="29"/>
      <c r="HTY276" s="29"/>
      <c r="HTZ276" s="29"/>
      <c r="HUA276" s="29"/>
      <c r="HUB276" s="29"/>
      <c r="HUC276" s="29"/>
      <c r="HUD276" s="29"/>
      <c r="HUE276" s="29"/>
      <c r="HUF276" s="29"/>
      <c r="HUG276" s="29"/>
      <c r="HUH276" s="29"/>
      <c r="HUI276" s="29"/>
      <c r="HUJ276" s="29"/>
      <c r="HUK276" s="29"/>
      <c r="HUL276" s="29"/>
      <c r="HUM276" s="29"/>
      <c r="HUN276" s="29"/>
      <c r="HUO276" s="29"/>
      <c r="HUP276" s="29"/>
      <c r="HUQ276" s="29"/>
      <c r="HUR276" s="29"/>
      <c r="HUS276" s="29"/>
      <c r="HUT276" s="29"/>
      <c r="HUU276" s="29"/>
      <c r="HUV276" s="29"/>
      <c r="HUW276" s="29"/>
      <c r="HUX276" s="29"/>
      <c r="HUY276" s="29"/>
      <c r="HUZ276" s="29"/>
      <c r="HVA276" s="29"/>
      <c r="HVB276" s="29"/>
      <c r="HVC276" s="29"/>
      <c r="HVD276" s="29"/>
      <c r="HVE276" s="29"/>
      <c r="HVF276" s="29"/>
      <c r="HVG276" s="29"/>
      <c r="HVH276" s="29"/>
      <c r="HVI276" s="29"/>
      <c r="HVJ276" s="29"/>
      <c r="HVK276" s="29"/>
      <c r="HVL276" s="29"/>
      <c r="HVM276" s="29"/>
      <c r="HVN276" s="29"/>
      <c r="HVO276" s="29"/>
      <c r="HVP276" s="29"/>
      <c r="HVQ276" s="29"/>
      <c r="HVR276" s="29"/>
      <c r="HVS276" s="29"/>
      <c r="HVT276" s="29"/>
      <c r="HVU276" s="29"/>
      <c r="HVV276" s="29"/>
      <c r="HVW276" s="29"/>
      <c r="HVX276" s="29"/>
      <c r="HVY276" s="29"/>
      <c r="HVZ276" s="29"/>
      <c r="HWA276" s="29"/>
      <c r="HWB276" s="29"/>
      <c r="HWC276" s="29"/>
      <c r="HWD276" s="29"/>
      <c r="HWE276" s="29"/>
      <c r="HWF276" s="29"/>
      <c r="HWG276" s="29"/>
      <c r="HWH276" s="29"/>
      <c r="HWI276" s="29"/>
      <c r="HWJ276" s="29"/>
      <c r="HWK276" s="29"/>
      <c r="HWL276" s="29"/>
      <c r="HWM276" s="29"/>
      <c r="HWN276" s="29"/>
      <c r="HWO276" s="29"/>
      <c r="HWP276" s="29"/>
      <c r="HWQ276" s="29"/>
      <c r="HWR276" s="29"/>
      <c r="HWS276" s="29"/>
      <c r="HWT276" s="29"/>
      <c r="HWU276" s="29"/>
      <c r="HWV276" s="29"/>
      <c r="HWW276" s="29"/>
      <c r="HWX276" s="29"/>
      <c r="HWY276" s="29"/>
      <c r="HWZ276" s="29"/>
      <c r="HXA276" s="29"/>
      <c r="HXB276" s="29"/>
      <c r="HXC276" s="29"/>
      <c r="HXD276" s="29"/>
      <c r="HXE276" s="29"/>
      <c r="HXF276" s="29"/>
      <c r="HXG276" s="29"/>
      <c r="HXH276" s="29"/>
      <c r="HXI276" s="29"/>
      <c r="HXJ276" s="29"/>
      <c r="HXK276" s="29"/>
      <c r="HXL276" s="29"/>
      <c r="HXM276" s="29"/>
      <c r="HXN276" s="29"/>
      <c r="HXO276" s="29"/>
      <c r="HXP276" s="29"/>
      <c r="HXQ276" s="29"/>
      <c r="HXR276" s="29"/>
      <c r="HXS276" s="29"/>
      <c r="HXT276" s="29"/>
      <c r="HXU276" s="29"/>
      <c r="HXV276" s="29"/>
      <c r="HXW276" s="29"/>
      <c r="HXX276" s="29"/>
      <c r="HXY276" s="29"/>
      <c r="HXZ276" s="29"/>
      <c r="HYA276" s="29"/>
      <c r="HYB276" s="29"/>
      <c r="HYC276" s="29"/>
      <c r="HYD276" s="29"/>
      <c r="HYE276" s="29"/>
      <c r="HYF276" s="29"/>
      <c r="HYG276" s="29"/>
      <c r="HYH276" s="29"/>
      <c r="HYI276" s="29"/>
      <c r="HYJ276" s="29"/>
      <c r="HYK276" s="29"/>
      <c r="HYL276" s="29"/>
      <c r="HYM276" s="29"/>
      <c r="HYN276" s="29"/>
      <c r="HYO276" s="29"/>
      <c r="HYP276" s="29"/>
      <c r="HYQ276" s="29"/>
      <c r="HYR276" s="29"/>
      <c r="HYS276" s="29"/>
      <c r="HYT276" s="29"/>
      <c r="HYU276" s="29"/>
      <c r="HYV276" s="29"/>
      <c r="HYW276" s="29"/>
      <c r="HYX276" s="29"/>
      <c r="HYY276" s="29"/>
      <c r="HYZ276" s="29"/>
      <c r="HZA276" s="29"/>
      <c r="HZB276" s="29"/>
      <c r="HZC276" s="29"/>
      <c r="HZD276" s="29"/>
      <c r="HZE276" s="29"/>
      <c r="HZF276" s="29"/>
      <c r="HZG276" s="29"/>
      <c r="HZH276" s="29"/>
      <c r="HZI276" s="29"/>
      <c r="HZJ276" s="29"/>
      <c r="HZK276" s="29"/>
      <c r="HZL276" s="29"/>
      <c r="HZM276" s="29"/>
      <c r="HZN276" s="29"/>
      <c r="HZO276" s="29"/>
      <c r="HZP276" s="29"/>
      <c r="HZQ276" s="29"/>
      <c r="HZR276" s="29"/>
      <c r="HZS276" s="29"/>
      <c r="HZT276" s="29"/>
      <c r="HZU276" s="29"/>
      <c r="HZV276" s="29"/>
      <c r="HZW276" s="29"/>
      <c r="HZX276" s="29"/>
      <c r="HZY276" s="29"/>
      <c r="HZZ276" s="29"/>
      <c r="IAA276" s="29"/>
      <c r="IAB276" s="29"/>
      <c r="IAC276" s="29"/>
      <c r="IAD276" s="29"/>
      <c r="IAE276" s="29"/>
      <c r="IAF276" s="29"/>
      <c r="IAG276" s="29"/>
      <c r="IAH276" s="29"/>
      <c r="IAI276" s="29"/>
      <c r="IAJ276" s="29"/>
      <c r="IAK276" s="29"/>
      <c r="IAL276" s="29"/>
      <c r="IAM276" s="29"/>
      <c r="IAN276" s="29"/>
      <c r="IAO276" s="29"/>
      <c r="IAP276" s="29"/>
      <c r="IAQ276" s="29"/>
      <c r="IAR276" s="29"/>
      <c r="IAS276" s="29"/>
      <c r="IAT276" s="29"/>
      <c r="IAU276" s="29"/>
      <c r="IAV276" s="29"/>
      <c r="IAW276" s="29"/>
      <c r="IAX276" s="29"/>
      <c r="IAY276" s="29"/>
      <c r="IAZ276" s="29"/>
      <c r="IBA276" s="29"/>
      <c r="IBB276" s="29"/>
      <c r="IBC276" s="29"/>
      <c r="IBD276" s="29"/>
      <c r="IBE276" s="29"/>
      <c r="IBF276" s="29"/>
      <c r="IBG276" s="29"/>
      <c r="IBH276" s="29"/>
      <c r="IBI276" s="29"/>
      <c r="IBJ276" s="29"/>
      <c r="IBK276" s="29"/>
      <c r="IBL276" s="29"/>
      <c r="IBM276" s="29"/>
      <c r="IBN276" s="29"/>
      <c r="IBO276" s="29"/>
      <c r="IBP276" s="29"/>
      <c r="IBQ276" s="29"/>
      <c r="IBR276" s="29"/>
      <c r="IBS276" s="29"/>
      <c r="IBT276" s="29"/>
      <c r="IBU276" s="29"/>
      <c r="IBV276" s="29"/>
      <c r="IBW276" s="29"/>
      <c r="IBX276" s="29"/>
      <c r="IBY276" s="29"/>
      <c r="IBZ276" s="29"/>
      <c r="ICA276" s="29"/>
      <c r="ICB276" s="29"/>
      <c r="ICC276" s="29"/>
      <c r="ICD276" s="29"/>
      <c r="ICE276" s="29"/>
      <c r="ICF276" s="29"/>
      <c r="ICG276" s="29"/>
      <c r="ICH276" s="29"/>
      <c r="ICI276" s="29"/>
      <c r="ICJ276" s="29"/>
      <c r="ICK276" s="29"/>
      <c r="ICL276" s="29"/>
      <c r="ICM276" s="29"/>
      <c r="ICN276" s="29"/>
      <c r="ICO276" s="29"/>
      <c r="ICP276" s="29"/>
      <c r="ICQ276" s="29"/>
      <c r="ICR276" s="29"/>
      <c r="ICS276" s="29"/>
      <c r="ICT276" s="29"/>
      <c r="ICU276" s="29"/>
      <c r="ICV276" s="29"/>
      <c r="ICW276" s="29"/>
      <c r="ICX276" s="29"/>
      <c r="ICY276" s="29"/>
      <c r="ICZ276" s="29"/>
      <c r="IDA276" s="29"/>
      <c r="IDB276" s="29"/>
      <c r="IDC276" s="29"/>
      <c r="IDD276" s="29"/>
      <c r="IDE276" s="29"/>
      <c r="IDF276" s="29"/>
      <c r="IDG276" s="29"/>
      <c r="IDH276" s="29"/>
      <c r="IDI276" s="29"/>
      <c r="IDJ276" s="29"/>
      <c r="IDK276" s="29"/>
      <c r="IDL276" s="29"/>
      <c r="IDM276" s="29"/>
      <c r="IDN276" s="29"/>
      <c r="IDO276" s="29"/>
      <c r="IDP276" s="29"/>
      <c r="IDQ276" s="29"/>
      <c r="IDR276" s="29"/>
      <c r="IDS276" s="29"/>
      <c r="IDT276" s="29"/>
      <c r="IDU276" s="29"/>
      <c r="IDV276" s="29"/>
      <c r="IDW276" s="29"/>
      <c r="IDX276" s="29"/>
      <c r="IDY276" s="29"/>
      <c r="IDZ276" s="29"/>
      <c r="IEA276" s="29"/>
      <c r="IEB276" s="29"/>
      <c r="IEC276" s="29"/>
      <c r="IED276" s="29"/>
      <c r="IEE276" s="29"/>
      <c r="IEF276" s="29"/>
      <c r="IEG276" s="29"/>
      <c r="IEH276" s="29"/>
      <c r="IEI276" s="29"/>
      <c r="IEJ276" s="29"/>
      <c r="IEK276" s="29"/>
      <c r="IEL276" s="29"/>
      <c r="IEM276" s="29"/>
      <c r="IEN276" s="29"/>
      <c r="IEO276" s="29"/>
      <c r="IEP276" s="29"/>
      <c r="IEQ276" s="29"/>
      <c r="IER276" s="29"/>
      <c r="IES276" s="29"/>
      <c r="IET276" s="29"/>
      <c r="IEU276" s="29"/>
      <c r="IEV276" s="29"/>
      <c r="IEW276" s="29"/>
      <c r="IEX276" s="29"/>
      <c r="IEY276" s="29"/>
      <c r="IEZ276" s="29"/>
      <c r="IFA276" s="29"/>
      <c r="IFB276" s="29"/>
      <c r="IFC276" s="29"/>
      <c r="IFD276" s="29"/>
      <c r="IFE276" s="29"/>
      <c r="IFF276" s="29"/>
      <c r="IFG276" s="29"/>
      <c r="IFH276" s="29"/>
      <c r="IFI276" s="29"/>
      <c r="IFJ276" s="29"/>
      <c r="IFK276" s="29"/>
      <c r="IFL276" s="29"/>
      <c r="IFM276" s="29"/>
      <c r="IFN276" s="29"/>
      <c r="IFO276" s="29"/>
      <c r="IFP276" s="29"/>
      <c r="IFQ276" s="29"/>
      <c r="IFR276" s="29"/>
      <c r="IFS276" s="29"/>
      <c r="IFT276" s="29"/>
      <c r="IFU276" s="29"/>
      <c r="IFV276" s="29"/>
      <c r="IFW276" s="29"/>
      <c r="IFX276" s="29"/>
      <c r="IFY276" s="29"/>
      <c r="IFZ276" s="29"/>
      <c r="IGA276" s="29"/>
      <c r="IGB276" s="29"/>
      <c r="IGC276" s="29"/>
      <c r="IGD276" s="29"/>
      <c r="IGE276" s="29"/>
      <c r="IGF276" s="29"/>
      <c r="IGG276" s="29"/>
      <c r="IGH276" s="29"/>
      <c r="IGI276" s="29"/>
      <c r="IGJ276" s="29"/>
      <c r="IGK276" s="29"/>
      <c r="IGL276" s="29"/>
      <c r="IGM276" s="29"/>
      <c r="IGN276" s="29"/>
      <c r="IGO276" s="29"/>
      <c r="IGP276" s="29"/>
      <c r="IGQ276" s="29"/>
      <c r="IGR276" s="29"/>
      <c r="IGS276" s="29"/>
      <c r="IGT276" s="29"/>
      <c r="IGU276" s="29"/>
      <c r="IGV276" s="29"/>
      <c r="IGW276" s="29"/>
      <c r="IGX276" s="29"/>
      <c r="IGY276" s="29"/>
      <c r="IGZ276" s="29"/>
      <c r="IHA276" s="29"/>
      <c r="IHB276" s="29"/>
      <c r="IHC276" s="29"/>
      <c r="IHD276" s="29"/>
      <c r="IHE276" s="29"/>
      <c r="IHF276" s="29"/>
      <c r="IHG276" s="29"/>
      <c r="IHH276" s="29"/>
      <c r="IHI276" s="29"/>
      <c r="IHJ276" s="29"/>
      <c r="IHK276" s="29"/>
      <c r="IHL276" s="29"/>
      <c r="IHM276" s="29"/>
      <c r="IHN276" s="29"/>
      <c r="IHO276" s="29"/>
      <c r="IHP276" s="29"/>
      <c r="IHQ276" s="29"/>
      <c r="IHR276" s="29"/>
      <c r="IHS276" s="29"/>
      <c r="IHT276" s="29"/>
      <c r="IHU276" s="29"/>
      <c r="IHV276" s="29"/>
      <c r="IHW276" s="29"/>
      <c r="IHX276" s="29"/>
      <c r="IHY276" s="29"/>
      <c r="IHZ276" s="29"/>
      <c r="IIA276" s="29"/>
      <c r="IIB276" s="29"/>
      <c r="IIC276" s="29"/>
      <c r="IID276" s="29"/>
      <c r="IIE276" s="29"/>
      <c r="IIF276" s="29"/>
      <c r="IIG276" s="29"/>
      <c r="IIH276" s="29"/>
      <c r="III276" s="29"/>
      <c r="IIJ276" s="29"/>
      <c r="IIK276" s="29"/>
      <c r="IIL276" s="29"/>
      <c r="IIM276" s="29"/>
      <c r="IIN276" s="29"/>
      <c r="IIO276" s="29"/>
      <c r="IIP276" s="29"/>
      <c r="IIQ276" s="29"/>
      <c r="IIR276" s="29"/>
      <c r="IIS276" s="29"/>
      <c r="IIT276" s="29"/>
      <c r="IIU276" s="29"/>
      <c r="IIV276" s="29"/>
      <c r="IIW276" s="29"/>
      <c r="IIX276" s="29"/>
      <c r="IIY276" s="29"/>
      <c r="IIZ276" s="29"/>
      <c r="IJA276" s="29"/>
      <c r="IJB276" s="29"/>
      <c r="IJC276" s="29"/>
      <c r="IJD276" s="29"/>
      <c r="IJE276" s="29"/>
      <c r="IJF276" s="29"/>
      <c r="IJG276" s="29"/>
      <c r="IJH276" s="29"/>
      <c r="IJI276" s="29"/>
      <c r="IJJ276" s="29"/>
      <c r="IJK276" s="29"/>
      <c r="IJL276" s="29"/>
      <c r="IJM276" s="29"/>
      <c r="IJN276" s="29"/>
      <c r="IJO276" s="29"/>
      <c r="IJP276" s="29"/>
      <c r="IJQ276" s="29"/>
      <c r="IJR276" s="29"/>
      <c r="IJS276" s="29"/>
      <c r="IJT276" s="29"/>
      <c r="IJU276" s="29"/>
      <c r="IJV276" s="29"/>
      <c r="IJW276" s="29"/>
      <c r="IJX276" s="29"/>
      <c r="IJY276" s="29"/>
      <c r="IJZ276" s="29"/>
      <c r="IKA276" s="29"/>
      <c r="IKB276" s="29"/>
      <c r="IKC276" s="29"/>
      <c r="IKD276" s="29"/>
      <c r="IKE276" s="29"/>
      <c r="IKF276" s="29"/>
      <c r="IKG276" s="29"/>
      <c r="IKH276" s="29"/>
      <c r="IKI276" s="29"/>
      <c r="IKJ276" s="29"/>
      <c r="IKK276" s="29"/>
      <c r="IKL276" s="29"/>
      <c r="IKM276" s="29"/>
      <c r="IKN276" s="29"/>
      <c r="IKO276" s="29"/>
      <c r="IKP276" s="29"/>
      <c r="IKQ276" s="29"/>
      <c r="IKR276" s="29"/>
      <c r="IKS276" s="29"/>
      <c r="IKT276" s="29"/>
      <c r="IKU276" s="29"/>
      <c r="IKV276" s="29"/>
      <c r="IKW276" s="29"/>
      <c r="IKX276" s="29"/>
      <c r="IKY276" s="29"/>
      <c r="IKZ276" s="29"/>
      <c r="ILA276" s="29"/>
      <c r="ILB276" s="29"/>
      <c r="ILC276" s="29"/>
      <c r="ILD276" s="29"/>
      <c r="ILE276" s="29"/>
      <c r="ILF276" s="29"/>
      <c r="ILG276" s="29"/>
      <c r="ILH276" s="29"/>
      <c r="ILI276" s="29"/>
      <c r="ILJ276" s="29"/>
      <c r="ILK276" s="29"/>
      <c r="ILL276" s="29"/>
      <c r="ILM276" s="29"/>
      <c r="ILN276" s="29"/>
      <c r="ILO276" s="29"/>
      <c r="ILP276" s="29"/>
      <c r="ILQ276" s="29"/>
      <c r="ILR276" s="29"/>
      <c r="ILS276" s="29"/>
      <c r="ILT276" s="29"/>
      <c r="ILU276" s="29"/>
      <c r="ILV276" s="29"/>
      <c r="ILW276" s="29"/>
      <c r="ILX276" s="29"/>
      <c r="ILY276" s="29"/>
      <c r="ILZ276" s="29"/>
      <c r="IMA276" s="29"/>
      <c r="IMB276" s="29"/>
      <c r="IMC276" s="29"/>
      <c r="IMD276" s="29"/>
      <c r="IME276" s="29"/>
      <c r="IMF276" s="29"/>
      <c r="IMG276" s="29"/>
      <c r="IMH276" s="29"/>
      <c r="IMI276" s="29"/>
      <c r="IMJ276" s="29"/>
      <c r="IMK276" s="29"/>
      <c r="IML276" s="29"/>
      <c r="IMM276" s="29"/>
      <c r="IMN276" s="29"/>
      <c r="IMO276" s="29"/>
      <c r="IMP276" s="29"/>
      <c r="IMQ276" s="29"/>
      <c r="IMR276" s="29"/>
      <c r="IMS276" s="29"/>
      <c r="IMT276" s="29"/>
      <c r="IMU276" s="29"/>
      <c r="IMV276" s="29"/>
      <c r="IMW276" s="29"/>
      <c r="IMX276" s="29"/>
      <c r="IMY276" s="29"/>
      <c r="IMZ276" s="29"/>
      <c r="INA276" s="29"/>
      <c r="INB276" s="29"/>
      <c r="INC276" s="29"/>
      <c r="IND276" s="29"/>
      <c r="INE276" s="29"/>
      <c r="INF276" s="29"/>
      <c r="ING276" s="29"/>
      <c r="INH276" s="29"/>
      <c r="INI276" s="29"/>
      <c r="INJ276" s="29"/>
      <c r="INK276" s="29"/>
      <c r="INL276" s="29"/>
      <c r="INM276" s="29"/>
      <c r="INN276" s="29"/>
      <c r="INO276" s="29"/>
      <c r="INP276" s="29"/>
      <c r="INQ276" s="29"/>
      <c r="INR276" s="29"/>
      <c r="INS276" s="29"/>
      <c r="INT276" s="29"/>
      <c r="INU276" s="29"/>
      <c r="INV276" s="29"/>
      <c r="INW276" s="29"/>
      <c r="INX276" s="29"/>
      <c r="INY276" s="29"/>
      <c r="INZ276" s="29"/>
      <c r="IOA276" s="29"/>
      <c r="IOB276" s="29"/>
      <c r="IOC276" s="29"/>
      <c r="IOD276" s="29"/>
      <c r="IOE276" s="29"/>
      <c r="IOF276" s="29"/>
      <c r="IOG276" s="29"/>
      <c r="IOH276" s="29"/>
      <c r="IOI276" s="29"/>
      <c r="IOJ276" s="29"/>
      <c r="IOK276" s="29"/>
      <c r="IOL276" s="29"/>
      <c r="IOM276" s="29"/>
      <c r="ION276" s="29"/>
      <c r="IOO276" s="29"/>
      <c r="IOP276" s="29"/>
      <c r="IOQ276" s="29"/>
      <c r="IOR276" s="29"/>
      <c r="IOS276" s="29"/>
      <c r="IOT276" s="29"/>
      <c r="IOU276" s="29"/>
      <c r="IOV276" s="29"/>
      <c r="IOW276" s="29"/>
      <c r="IOX276" s="29"/>
      <c r="IOY276" s="29"/>
      <c r="IOZ276" s="29"/>
      <c r="IPA276" s="29"/>
      <c r="IPB276" s="29"/>
      <c r="IPC276" s="29"/>
      <c r="IPD276" s="29"/>
      <c r="IPE276" s="29"/>
      <c r="IPF276" s="29"/>
      <c r="IPG276" s="29"/>
      <c r="IPH276" s="29"/>
      <c r="IPI276" s="29"/>
      <c r="IPJ276" s="29"/>
      <c r="IPK276" s="29"/>
      <c r="IPL276" s="29"/>
      <c r="IPM276" s="29"/>
      <c r="IPN276" s="29"/>
      <c r="IPO276" s="29"/>
      <c r="IPP276" s="29"/>
      <c r="IPQ276" s="29"/>
      <c r="IPR276" s="29"/>
      <c r="IPS276" s="29"/>
      <c r="IPT276" s="29"/>
      <c r="IPU276" s="29"/>
      <c r="IPV276" s="29"/>
      <c r="IPW276" s="29"/>
      <c r="IPX276" s="29"/>
      <c r="IPY276" s="29"/>
      <c r="IPZ276" s="29"/>
      <c r="IQA276" s="29"/>
      <c r="IQB276" s="29"/>
      <c r="IQC276" s="29"/>
      <c r="IQD276" s="29"/>
      <c r="IQE276" s="29"/>
      <c r="IQF276" s="29"/>
      <c r="IQG276" s="29"/>
      <c r="IQH276" s="29"/>
      <c r="IQI276" s="29"/>
      <c r="IQJ276" s="29"/>
      <c r="IQK276" s="29"/>
      <c r="IQL276" s="29"/>
      <c r="IQM276" s="29"/>
      <c r="IQN276" s="29"/>
      <c r="IQO276" s="29"/>
      <c r="IQP276" s="29"/>
      <c r="IQQ276" s="29"/>
      <c r="IQR276" s="29"/>
      <c r="IQS276" s="29"/>
      <c r="IQT276" s="29"/>
      <c r="IQU276" s="29"/>
      <c r="IQV276" s="29"/>
      <c r="IQW276" s="29"/>
      <c r="IQX276" s="29"/>
      <c r="IQY276" s="29"/>
      <c r="IQZ276" s="29"/>
      <c r="IRA276" s="29"/>
      <c r="IRB276" s="29"/>
      <c r="IRC276" s="29"/>
      <c r="IRD276" s="29"/>
      <c r="IRE276" s="29"/>
      <c r="IRF276" s="29"/>
      <c r="IRG276" s="29"/>
      <c r="IRH276" s="29"/>
      <c r="IRI276" s="29"/>
      <c r="IRJ276" s="29"/>
      <c r="IRK276" s="29"/>
      <c r="IRL276" s="29"/>
      <c r="IRM276" s="29"/>
      <c r="IRN276" s="29"/>
      <c r="IRO276" s="29"/>
      <c r="IRP276" s="29"/>
      <c r="IRQ276" s="29"/>
      <c r="IRR276" s="29"/>
      <c r="IRS276" s="29"/>
      <c r="IRT276" s="29"/>
      <c r="IRU276" s="29"/>
      <c r="IRV276" s="29"/>
      <c r="IRW276" s="29"/>
      <c r="IRX276" s="29"/>
      <c r="IRY276" s="29"/>
      <c r="IRZ276" s="29"/>
      <c r="ISA276" s="29"/>
      <c r="ISB276" s="29"/>
      <c r="ISC276" s="29"/>
      <c r="ISD276" s="29"/>
      <c r="ISE276" s="29"/>
      <c r="ISF276" s="29"/>
      <c r="ISG276" s="29"/>
      <c r="ISH276" s="29"/>
      <c r="ISI276" s="29"/>
      <c r="ISJ276" s="29"/>
      <c r="ISK276" s="29"/>
      <c r="ISL276" s="29"/>
      <c r="ISM276" s="29"/>
      <c r="ISN276" s="29"/>
      <c r="ISO276" s="29"/>
      <c r="ISP276" s="29"/>
      <c r="ISQ276" s="29"/>
      <c r="ISR276" s="29"/>
      <c r="ISS276" s="29"/>
      <c r="IST276" s="29"/>
      <c r="ISU276" s="29"/>
      <c r="ISV276" s="29"/>
      <c r="ISW276" s="29"/>
      <c r="ISX276" s="29"/>
      <c r="ISY276" s="29"/>
      <c r="ISZ276" s="29"/>
      <c r="ITA276" s="29"/>
      <c r="ITB276" s="29"/>
      <c r="ITC276" s="29"/>
      <c r="ITD276" s="29"/>
      <c r="ITE276" s="29"/>
      <c r="ITF276" s="29"/>
      <c r="ITG276" s="29"/>
      <c r="ITH276" s="29"/>
      <c r="ITI276" s="29"/>
      <c r="ITJ276" s="29"/>
      <c r="ITK276" s="29"/>
      <c r="ITL276" s="29"/>
      <c r="ITM276" s="29"/>
      <c r="ITN276" s="29"/>
      <c r="ITO276" s="29"/>
      <c r="ITP276" s="29"/>
      <c r="ITQ276" s="29"/>
      <c r="ITR276" s="29"/>
      <c r="ITS276" s="29"/>
      <c r="ITT276" s="29"/>
      <c r="ITU276" s="29"/>
      <c r="ITV276" s="29"/>
      <c r="ITW276" s="29"/>
      <c r="ITX276" s="29"/>
      <c r="ITY276" s="29"/>
      <c r="ITZ276" s="29"/>
      <c r="IUA276" s="29"/>
      <c r="IUB276" s="29"/>
      <c r="IUC276" s="29"/>
      <c r="IUD276" s="29"/>
      <c r="IUE276" s="29"/>
      <c r="IUF276" s="29"/>
      <c r="IUG276" s="29"/>
      <c r="IUH276" s="29"/>
      <c r="IUI276" s="29"/>
      <c r="IUJ276" s="29"/>
      <c r="IUK276" s="29"/>
      <c r="IUL276" s="29"/>
      <c r="IUM276" s="29"/>
      <c r="IUN276" s="29"/>
      <c r="IUO276" s="29"/>
      <c r="IUP276" s="29"/>
      <c r="IUQ276" s="29"/>
      <c r="IUR276" s="29"/>
      <c r="IUS276" s="29"/>
      <c r="IUT276" s="29"/>
      <c r="IUU276" s="29"/>
      <c r="IUV276" s="29"/>
      <c r="IUW276" s="29"/>
      <c r="IUX276" s="29"/>
      <c r="IUY276" s="29"/>
      <c r="IUZ276" s="29"/>
      <c r="IVA276" s="29"/>
      <c r="IVB276" s="29"/>
      <c r="IVC276" s="29"/>
      <c r="IVD276" s="29"/>
      <c r="IVE276" s="29"/>
      <c r="IVF276" s="29"/>
      <c r="IVG276" s="29"/>
      <c r="IVH276" s="29"/>
      <c r="IVI276" s="29"/>
      <c r="IVJ276" s="29"/>
      <c r="IVK276" s="29"/>
      <c r="IVL276" s="29"/>
      <c r="IVM276" s="29"/>
      <c r="IVN276" s="29"/>
      <c r="IVO276" s="29"/>
      <c r="IVP276" s="29"/>
      <c r="IVQ276" s="29"/>
      <c r="IVR276" s="29"/>
      <c r="IVS276" s="29"/>
      <c r="IVT276" s="29"/>
      <c r="IVU276" s="29"/>
      <c r="IVV276" s="29"/>
      <c r="IVW276" s="29"/>
      <c r="IVX276" s="29"/>
      <c r="IVY276" s="29"/>
      <c r="IVZ276" s="29"/>
      <c r="IWA276" s="29"/>
      <c r="IWB276" s="29"/>
      <c r="IWC276" s="29"/>
      <c r="IWD276" s="29"/>
      <c r="IWE276" s="29"/>
      <c r="IWF276" s="29"/>
      <c r="IWG276" s="29"/>
      <c r="IWH276" s="29"/>
      <c r="IWI276" s="29"/>
      <c r="IWJ276" s="29"/>
      <c r="IWK276" s="29"/>
      <c r="IWL276" s="29"/>
      <c r="IWM276" s="29"/>
      <c r="IWN276" s="29"/>
      <c r="IWO276" s="29"/>
      <c r="IWP276" s="29"/>
      <c r="IWQ276" s="29"/>
      <c r="IWR276" s="29"/>
      <c r="IWS276" s="29"/>
      <c r="IWT276" s="29"/>
      <c r="IWU276" s="29"/>
      <c r="IWV276" s="29"/>
      <c r="IWW276" s="29"/>
      <c r="IWX276" s="29"/>
      <c r="IWY276" s="29"/>
      <c r="IWZ276" s="29"/>
      <c r="IXA276" s="29"/>
      <c r="IXB276" s="29"/>
      <c r="IXC276" s="29"/>
      <c r="IXD276" s="29"/>
      <c r="IXE276" s="29"/>
      <c r="IXF276" s="29"/>
      <c r="IXG276" s="29"/>
      <c r="IXH276" s="29"/>
      <c r="IXI276" s="29"/>
      <c r="IXJ276" s="29"/>
      <c r="IXK276" s="29"/>
      <c r="IXL276" s="29"/>
      <c r="IXM276" s="29"/>
      <c r="IXN276" s="29"/>
      <c r="IXO276" s="29"/>
      <c r="IXP276" s="29"/>
      <c r="IXQ276" s="29"/>
      <c r="IXR276" s="29"/>
      <c r="IXS276" s="29"/>
      <c r="IXT276" s="29"/>
      <c r="IXU276" s="29"/>
      <c r="IXV276" s="29"/>
      <c r="IXW276" s="29"/>
      <c r="IXX276" s="29"/>
      <c r="IXY276" s="29"/>
      <c r="IXZ276" s="29"/>
      <c r="IYA276" s="29"/>
      <c r="IYB276" s="29"/>
      <c r="IYC276" s="29"/>
      <c r="IYD276" s="29"/>
      <c r="IYE276" s="29"/>
      <c r="IYF276" s="29"/>
      <c r="IYG276" s="29"/>
      <c r="IYH276" s="29"/>
      <c r="IYI276" s="29"/>
      <c r="IYJ276" s="29"/>
      <c r="IYK276" s="29"/>
      <c r="IYL276" s="29"/>
      <c r="IYM276" s="29"/>
      <c r="IYN276" s="29"/>
      <c r="IYO276" s="29"/>
      <c r="IYP276" s="29"/>
      <c r="IYQ276" s="29"/>
      <c r="IYR276" s="29"/>
      <c r="IYS276" s="29"/>
      <c r="IYT276" s="29"/>
      <c r="IYU276" s="29"/>
      <c r="IYV276" s="29"/>
      <c r="IYW276" s="29"/>
      <c r="IYX276" s="29"/>
      <c r="IYY276" s="29"/>
      <c r="IYZ276" s="29"/>
      <c r="IZA276" s="29"/>
      <c r="IZB276" s="29"/>
      <c r="IZC276" s="29"/>
      <c r="IZD276" s="29"/>
      <c r="IZE276" s="29"/>
      <c r="IZF276" s="29"/>
      <c r="IZG276" s="29"/>
      <c r="IZH276" s="29"/>
      <c r="IZI276" s="29"/>
      <c r="IZJ276" s="29"/>
      <c r="IZK276" s="29"/>
      <c r="IZL276" s="29"/>
      <c r="IZM276" s="29"/>
      <c r="IZN276" s="29"/>
      <c r="IZO276" s="29"/>
      <c r="IZP276" s="29"/>
      <c r="IZQ276" s="29"/>
      <c r="IZR276" s="29"/>
      <c r="IZS276" s="29"/>
      <c r="IZT276" s="29"/>
      <c r="IZU276" s="29"/>
      <c r="IZV276" s="29"/>
      <c r="IZW276" s="29"/>
      <c r="IZX276" s="29"/>
      <c r="IZY276" s="29"/>
      <c r="IZZ276" s="29"/>
      <c r="JAA276" s="29"/>
      <c r="JAB276" s="29"/>
      <c r="JAC276" s="29"/>
      <c r="JAD276" s="29"/>
      <c r="JAE276" s="29"/>
      <c r="JAF276" s="29"/>
      <c r="JAG276" s="29"/>
      <c r="JAH276" s="29"/>
      <c r="JAI276" s="29"/>
      <c r="JAJ276" s="29"/>
      <c r="JAK276" s="29"/>
      <c r="JAL276" s="29"/>
      <c r="JAM276" s="29"/>
      <c r="JAN276" s="29"/>
      <c r="JAO276" s="29"/>
      <c r="JAP276" s="29"/>
      <c r="JAQ276" s="29"/>
      <c r="JAR276" s="29"/>
      <c r="JAS276" s="29"/>
      <c r="JAT276" s="29"/>
      <c r="JAU276" s="29"/>
      <c r="JAV276" s="29"/>
      <c r="JAW276" s="29"/>
      <c r="JAX276" s="29"/>
      <c r="JAY276" s="29"/>
      <c r="JAZ276" s="29"/>
      <c r="JBA276" s="29"/>
      <c r="JBB276" s="29"/>
      <c r="JBC276" s="29"/>
      <c r="JBD276" s="29"/>
      <c r="JBE276" s="29"/>
      <c r="JBF276" s="29"/>
      <c r="JBG276" s="29"/>
      <c r="JBH276" s="29"/>
      <c r="JBI276" s="29"/>
      <c r="JBJ276" s="29"/>
      <c r="JBK276" s="29"/>
      <c r="JBL276" s="29"/>
      <c r="JBM276" s="29"/>
      <c r="JBN276" s="29"/>
      <c r="JBO276" s="29"/>
      <c r="JBP276" s="29"/>
      <c r="JBQ276" s="29"/>
      <c r="JBR276" s="29"/>
      <c r="JBS276" s="29"/>
      <c r="JBT276" s="29"/>
      <c r="JBU276" s="29"/>
      <c r="JBV276" s="29"/>
      <c r="JBW276" s="29"/>
      <c r="JBX276" s="29"/>
      <c r="JBY276" s="29"/>
      <c r="JBZ276" s="29"/>
      <c r="JCA276" s="29"/>
      <c r="JCB276" s="29"/>
      <c r="JCC276" s="29"/>
      <c r="JCD276" s="29"/>
      <c r="JCE276" s="29"/>
      <c r="JCF276" s="29"/>
      <c r="JCG276" s="29"/>
      <c r="JCH276" s="29"/>
      <c r="JCI276" s="29"/>
      <c r="JCJ276" s="29"/>
      <c r="JCK276" s="29"/>
      <c r="JCL276" s="29"/>
      <c r="JCM276" s="29"/>
      <c r="JCN276" s="29"/>
      <c r="JCO276" s="29"/>
      <c r="JCP276" s="29"/>
      <c r="JCQ276" s="29"/>
      <c r="JCR276" s="29"/>
      <c r="JCS276" s="29"/>
      <c r="JCT276" s="29"/>
      <c r="JCU276" s="29"/>
      <c r="JCV276" s="29"/>
      <c r="JCW276" s="29"/>
      <c r="JCX276" s="29"/>
      <c r="JCY276" s="29"/>
      <c r="JCZ276" s="29"/>
      <c r="JDA276" s="29"/>
      <c r="JDB276" s="29"/>
      <c r="JDC276" s="29"/>
      <c r="JDD276" s="29"/>
      <c r="JDE276" s="29"/>
      <c r="JDF276" s="29"/>
      <c r="JDG276" s="29"/>
      <c r="JDH276" s="29"/>
      <c r="JDI276" s="29"/>
      <c r="JDJ276" s="29"/>
      <c r="JDK276" s="29"/>
      <c r="JDL276" s="29"/>
      <c r="JDM276" s="29"/>
      <c r="JDN276" s="29"/>
      <c r="JDO276" s="29"/>
      <c r="JDP276" s="29"/>
      <c r="JDQ276" s="29"/>
      <c r="JDR276" s="29"/>
      <c r="JDS276" s="29"/>
      <c r="JDT276" s="29"/>
      <c r="JDU276" s="29"/>
      <c r="JDV276" s="29"/>
      <c r="JDW276" s="29"/>
      <c r="JDX276" s="29"/>
      <c r="JDY276" s="29"/>
      <c r="JDZ276" s="29"/>
      <c r="JEA276" s="29"/>
      <c r="JEB276" s="29"/>
      <c r="JEC276" s="29"/>
      <c r="JED276" s="29"/>
      <c r="JEE276" s="29"/>
      <c r="JEF276" s="29"/>
      <c r="JEG276" s="29"/>
      <c r="JEH276" s="29"/>
      <c r="JEI276" s="29"/>
      <c r="JEJ276" s="29"/>
      <c r="JEK276" s="29"/>
      <c r="JEL276" s="29"/>
      <c r="JEM276" s="29"/>
      <c r="JEN276" s="29"/>
      <c r="JEO276" s="29"/>
      <c r="JEP276" s="29"/>
      <c r="JEQ276" s="29"/>
      <c r="JER276" s="29"/>
      <c r="JES276" s="29"/>
      <c r="JET276" s="29"/>
      <c r="JEU276" s="29"/>
      <c r="JEV276" s="29"/>
      <c r="JEW276" s="29"/>
      <c r="JEX276" s="29"/>
      <c r="JEY276" s="29"/>
      <c r="JEZ276" s="29"/>
      <c r="JFA276" s="29"/>
      <c r="JFB276" s="29"/>
      <c r="JFC276" s="29"/>
      <c r="JFD276" s="29"/>
      <c r="JFE276" s="29"/>
      <c r="JFF276" s="29"/>
      <c r="JFG276" s="29"/>
      <c r="JFH276" s="29"/>
      <c r="JFI276" s="29"/>
      <c r="JFJ276" s="29"/>
      <c r="JFK276" s="29"/>
      <c r="JFL276" s="29"/>
      <c r="JFM276" s="29"/>
      <c r="JFN276" s="29"/>
      <c r="JFO276" s="29"/>
      <c r="JFP276" s="29"/>
      <c r="JFQ276" s="29"/>
      <c r="JFR276" s="29"/>
      <c r="JFS276" s="29"/>
      <c r="JFT276" s="29"/>
      <c r="JFU276" s="29"/>
      <c r="JFV276" s="29"/>
      <c r="JFW276" s="29"/>
      <c r="JFX276" s="29"/>
      <c r="JFY276" s="29"/>
      <c r="JFZ276" s="29"/>
      <c r="JGA276" s="29"/>
      <c r="JGB276" s="29"/>
      <c r="JGC276" s="29"/>
      <c r="JGD276" s="29"/>
      <c r="JGE276" s="29"/>
      <c r="JGF276" s="29"/>
      <c r="JGG276" s="29"/>
      <c r="JGH276" s="29"/>
      <c r="JGI276" s="29"/>
      <c r="JGJ276" s="29"/>
      <c r="JGK276" s="29"/>
      <c r="JGL276" s="29"/>
      <c r="JGM276" s="29"/>
      <c r="JGN276" s="29"/>
      <c r="JGO276" s="29"/>
      <c r="JGP276" s="29"/>
      <c r="JGQ276" s="29"/>
      <c r="JGR276" s="29"/>
      <c r="JGS276" s="29"/>
      <c r="JGT276" s="29"/>
      <c r="JGU276" s="29"/>
      <c r="JGV276" s="29"/>
      <c r="JGW276" s="29"/>
      <c r="JGX276" s="29"/>
      <c r="JGY276" s="29"/>
      <c r="JGZ276" s="29"/>
      <c r="JHA276" s="29"/>
      <c r="JHB276" s="29"/>
      <c r="JHC276" s="29"/>
      <c r="JHD276" s="29"/>
      <c r="JHE276" s="29"/>
      <c r="JHF276" s="29"/>
      <c r="JHG276" s="29"/>
      <c r="JHH276" s="29"/>
      <c r="JHI276" s="29"/>
      <c r="JHJ276" s="29"/>
      <c r="JHK276" s="29"/>
      <c r="JHL276" s="29"/>
      <c r="JHM276" s="29"/>
      <c r="JHN276" s="29"/>
      <c r="JHO276" s="29"/>
      <c r="JHP276" s="29"/>
      <c r="JHQ276" s="29"/>
      <c r="JHR276" s="29"/>
      <c r="JHS276" s="29"/>
      <c r="JHT276" s="29"/>
      <c r="JHU276" s="29"/>
      <c r="JHV276" s="29"/>
      <c r="JHW276" s="29"/>
      <c r="JHX276" s="29"/>
      <c r="JHY276" s="29"/>
      <c r="JHZ276" s="29"/>
      <c r="JIA276" s="29"/>
      <c r="JIB276" s="29"/>
      <c r="JIC276" s="29"/>
      <c r="JID276" s="29"/>
      <c r="JIE276" s="29"/>
      <c r="JIF276" s="29"/>
      <c r="JIG276" s="29"/>
      <c r="JIH276" s="29"/>
      <c r="JII276" s="29"/>
      <c r="JIJ276" s="29"/>
      <c r="JIK276" s="29"/>
      <c r="JIL276" s="29"/>
      <c r="JIM276" s="29"/>
      <c r="JIN276" s="29"/>
      <c r="JIO276" s="29"/>
      <c r="JIP276" s="29"/>
      <c r="JIQ276" s="29"/>
      <c r="JIR276" s="29"/>
      <c r="JIS276" s="29"/>
      <c r="JIT276" s="29"/>
      <c r="JIU276" s="29"/>
      <c r="JIV276" s="29"/>
      <c r="JIW276" s="29"/>
      <c r="JIX276" s="29"/>
      <c r="JIY276" s="29"/>
      <c r="JIZ276" s="29"/>
      <c r="JJA276" s="29"/>
      <c r="JJB276" s="29"/>
      <c r="JJC276" s="29"/>
      <c r="JJD276" s="29"/>
      <c r="JJE276" s="29"/>
      <c r="JJF276" s="29"/>
      <c r="JJG276" s="29"/>
      <c r="JJH276" s="29"/>
      <c r="JJI276" s="29"/>
      <c r="JJJ276" s="29"/>
      <c r="JJK276" s="29"/>
      <c r="JJL276" s="29"/>
      <c r="JJM276" s="29"/>
      <c r="JJN276" s="29"/>
      <c r="JJO276" s="29"/>
      <c r="JJP276" s="29"/>
      <c r="JJQ276" s="29"/>
      <c r="JJR276" s="29"/>
      <c r="JJS276" s="29"/>
      <c r="JJT276" s="29"/>
      <c r="JJU276" s="29"/>
      <c r="JJV276" s="29"/>
      <c r="JJW276" s="29"/>
      <c r="JJX276" s="29"/>
      <c r="JJY276" s="29"/>
      <c r="JJZ276" s="29"/>
      <c r="JKA276" s="29"/>
      <c r="JKB276" s="29"/>
      <c r="JKC276" s="29"/>
      <c r="JKD276" s="29"/>
      <c r="JKE276" s="29"/>
      <c r="JKF276" s="29"/>
      <c r="JKG276" s="29"/>
      <c r="JKH276" s="29"/>
      <c r="JKI276" s="29"/>
      <c r="JKJ276" s="29"/>
      <c r="JKK276" s="29"/>
      <c r="JKL276" s="29"/>
      <c r="JKM276" s="29"/>
      <c r="JKN276" s="29"/>
      <c r="JKO276" s="29"/>
      <c r="JKP276" s="29"/>
      <c r="JKQ276" s="29"/>
      <c r="JKR276" s="29"/>
      <c r="JKS276" s="29"/>
      <c r="JKT276" s="29"/>
      <c r="JKU276" s="29"/>
      <c r="JKV276" s="29"/>
      <c r="JKW276" s="29"/>
      <c r="JKX276" s="29"/>
      <c r="JKY276" s="29"/>
      <c r="JKZ276" s="29"/>
      <c r="JLA276" s="29"/>
      <c r="JLB276" s="29"/>
      <c r="JLC276" s="29"/>
      <c r="JLD276" s="29"/>
      <c r="JLE276" s="29"/>
      <c r="JLF276" s="29"/>
      <c r="JLG276" s="29"/>
      <c r="JLH276" s="29"/>
      <c r="JLI276" s="29"/>
      <c r="JLJ276" s="29"/>
      <c r="JLK276" s="29"/>
      <c r="JLL276" s="29"/>
      <c r="JLM276" s="29"/>
      <c r="JLN276" s="29"/>
      <c r="JLO276" s="29"/>
      <c r="JLP276" s="29"/>
      <c r="JLQ276" s="29"/>
      <c r="JLR276" s="29"/>
      <c r="JLS276" s="29"/>
      <c r="JLT276" s="29"/>
      <c r="JLU276" s="29"/>
      <c r="JLV276" s="29"/>
      <c r="JLW276" s="29"/>
      <c r="JLX276" s="29"/>
      <c r="JLY276" s="29"/>
      <c r="JLZ276" s="29"/>
      <c r="JMA276" s="29"/>
      <c r="JMB276" s="29"/>
      <c r="JMC276" s="29"/>
      <c r="JMD276" s="29"/>
      <c r="JME276" s="29"/>
      <c r="JMF276" s="29"/>
      <c r="JMG276" s="29"/>
      <c r="JMH276" s="29"/>
      <c r="JMI276" s="29"/>
      <c r="JMJ276" s="29"/>
      <c r="JMK276" s="29"/>
      <c r="JML276" s="29"/>
      <c r="JMM276" s="29"/>
      <c r="JMN276" s="29"/>
      <c r="JMO276" s="29"/>
      <c r="JMP276" s="29"/>
      <c r="JMQ276" s="29"/>
      <c r="JMR276" s="29"/>
      <c r="JMS276" s="29"/>
      <c r="JMT276" s="29"/>
      <c r="JMU276" s="29"/>
      <c r="JMV276" s="29"/>
      <c r="JMW276" s="29"/>
      <c r="JMX276" s="29"/>
      <c r="JMY276" s="29"/>
      <c r="JMZ276" s="29"/>
      <c r="JNA276" s="29"/>
      <c r="JNB276" s="29"/>
      <c r="JNC276" s="29"/>
      <c r="JND276" s="29"/>
      <c r="JNE276" s="29"/>
      <c r="JNF276" s="29"/>
      <c r="JNG276" s="29"/>
      <c r="JNH276" s="29"/>
      <c r="JNI276" s="29"/>
      <c r="JNJ276" s="29"/>
      <c r="JNK276" s="29"/>
      <c r="JNL276" s="29"/>
      <c r="JNM276" s="29"/>
      <c r="JNN276" s="29"/>
      <c r="JNO276" s="29"/>
      <c r="JNP276" s="29"/>
      <c r="JNQ276" s="29"/>
      <c r="JNR276" s="29"/>
      <c r="JNS276" s="29"/>
      <c r="JNT276" s="29"/>
      <c r="JNU276" s="29"/>
      <c r="JNV276" s="29"/>
      <c r="JNW276" s="29"/>
      <c r="JNX276" s="29"/>
      <c r="JNY276" s="29"/>
      <c r="JNZ276" s="29"/>
      <c r="JOA276" s="29"/>
      <c r="JOB276" s="29"/>
      <c r="JOC276" s="29"/>
      <c r="JOD276" s="29"/>
      <c r="JOE276" s="29"/>
      <c r="JOF276" s="29"/>
      <c r="JOG276" s="29"/>
      <c r="JOH276" s="29"/>
      <c r="JOI276" s="29"/>
      <c r="JOJ276" s="29"/>
      <c r="JOK276" s="29"/>
      <c r="JOL276" s="29"/>
      <c r="JOM276" s="29"/>
      <c r="JON276" s="29"/>
      <c r="JOO276" s="29"/>
      <c r="JOP276" s="29"/>
      <c r="JOQ276" s="29"/>
      <c r="JOR276" s="29"/>
      <c r="JOS276" s="29"/>
      <c r="JOT276" s="29"/>
      <c r="JOU276" s="29"/>
      <c r="JOV276" s="29"/>
      <c r="JOW276" s="29"/>
      <c r="JOX276" s="29"/>
      <c r="JOY276" s="29"/>
      <c r="JOZ276" s="29"/>
      <c r="JPA276" s="29"/>
      <c r="JPB276" s="29"/>
      <c r="JPC276" s="29"/>
      <c r="JPD276" s="29"/>
      <c r="JPE276" s="29"/>
      <c r="JPF276" s="29"/>
      <c r="JPG276" s="29"/>
      <c r="JPH276" s="29"/>
      <c r="JPI276" s="29"/>
      <c r="JPJ276" s="29"/>
      <c r="JPK276" s="29"/>
      <c r="JPL276" s="29"/>
      <c r="JPM276" s="29"/>
      <c r="JPN276" s="29"/>
      <c r="JPO276" s="29"/>
      <c r="JPP276" s="29"/>
      <c r="JPQ276" s="29"/>
      <c r="JPR276" s="29"/>
      <c r="JPS276" s="29"/>
      <c r="JPT276" s="29"/>
      <c r="JPU276" s="29"/>
      <c r="JPV276" s="29"/>
      <c r="JPW276" s="29"/>
      <c r="JPX276" s="29"/>
      <c r="JPY276" s="29"/>
      <c r="JPZ276" s="29"/>
      <c r="JQA276" s="29"/>
      <c r="JQB276" s="29"/>
      <c r="JQC276" s="29"/>
      <c r="JQD276" s="29"/>
      <c r="JQE276" s="29"/>
      <c r="JQF276" s="29"/>
      <c r="JQG276" s="29"/>
      <c r="JQH276" s="29"/>
      <c r="JQI276" s="29"/>
      <c r="JQJ276" s="29"/>
      <c r="JQK276" s="29"/>
      <c r="JQL276" s="29"/>
      <c r="JQM276" s="29"/>
      <c r="JQN276" s="29"/>
      <c r="JQO276" s="29"/>
      <c r="JQP276" s="29"/>
      <c r="JQQ276" s="29"/>
      <c r="JQR276" s="29"/>
      <c r="JQS276" s="29"/>
      <c r="JQT276" s="29"/>
      <c r="JQU276" s="29"/>
      <c r="JQV276" s="29"/>
      <c r="JQW276" s="29"/>
      <c r="JQX276" s="29"/>
      <c r="JQY276" s="29"/>
      <c r="JQZ276" s="29"/>
      <c r="JRA276" s="29"/>
      <c r="JRB276" s="29"/>
      <c r="JRC276" s="29"/>
      <c r="JRD276" s="29"/>
      <c r="JRE276" s="29"/>
      <c r="JRF276" s="29"/>
      <c r="JRG276" s="29"/>
      <c r="JRH276" s="29"/>
      <c r="JRI276" s="29"/>
      <c r="JRJ276" s="29"/>
      <c r="JRK276" s="29"/>
      <c r="JRL276" s="29"/>
      <c r="JRM276" s="29"/>
      <c r="JRN276" s="29"/>
      <c r="JRO276" s="29"/>
      <c r="JRP276" s="29"/>
      <c r="JRQ276" s="29"/>
      <c r="JRR276" s="29"/>
      <c r="JRS276" s="29"/>
      <c r="JRT276" s="29"/>
      <c r="JRU276" s="29"/>
      <c r="JRV276" s="29"/>
      <c r="JRW276" s="29"/>
      <c r="JRX276" s="29"/>
      <c r="JRY276" s="29"/>
      <c r="JRZ276" s="29"/>
      <c r="JSA276" s="29"/>
      <c r="JSB276" s="29"/>
      <c r="JSC276" s="29"/>
      <c r="JSD276" s="29"/>
      <c r="JSE276" s="29"/>
      <c r="JSF276" s="29"/>
      <c r="JSG276" s="29"/>
      <c r="JSH276" s="29"/>
      <c r="JSI276" s="29"/>
      <c r="JSJ276" s="29"/>
      <c r="JSK276" s="29"/>
      <c r="JSL276" s="29"/>
      <c r="JSM276" s="29"/>
      <c r="JSN276" s="29"/>
      <c r="JSO276" s="29"/>
      <c r="JSP276" s="29"/>
      <c r="JSQ276" s="29"/>
      <c r="JSR276" s="29"/>
      <c r="JSS276" s="29"/>
      <c r="JST276" s="29"/>
      <c r="JSU276" s="29"/>
      <c r="JSV276" s="29"/>
      <c r="JSW276" s="29"/>
      <c r="JSX276" s="29"/>
      <c r="JSY276" s="29"/>
      <c r="JSZ276" s="29"/>
      <c r="JTA276" s="29"/>
      <c r="JTB276" s="29"/>
      <c r="JTC276" s="29"/>
      <c r="JTD276" s="29"/>
      <c r="JTE276" s="29"/>
      <c r="JTF276" s="29"/>
      <c r="JTG276" s="29"/>
      <c r="JTH276" s="29"/>
      <c r="JTI276" s="29"/>
      <c r="JTJ276" s="29"/>
      <c r="JTK276" s="29"/>
      <c r="JTL276" s="29"/>
      <c r="JTM276" s="29"/>
      <c r="JTN276" s="29"/>
      <c r="JTO276" s="29"/>
      <c r="JTP276" s="29"/>
      <c r="JTQ276" s="29"/>
      <c r="JTR276" s="29"/>
      <c r="JTS276" s="29"/>
      <c r="JTT276" s="29"/>
      <c r="JTU276" s="29"/>
      <c r="JTV276" s="29"/>
      <c r="JTW276" s="29"/>
      <c r="JTX276" s="29"/>
      <c r="JTY276" s="29"/>
      <c r="JTZ276" s="29"/>
      <c r="JUA276" s="29"/>
      <c r="JUB276" s="29"/>
      <c r="JUC276" s="29"/>
      <c r="JUD276" s="29"/>
      <c r="JUE276" s="29"/>
      <c r="JUF276" s="29"/>
      <c r="JUG276" s="29"/>
      <c r="JUH276" s="29"/>
      <c r="JUI276" s="29"/>
      <c r="JUJ276" s="29"/>
      <c r="JUK276" s="29"/>
      <c r="JUL276" s="29"/>
      <c r="JUM276" s="29"/>
      <c r="JUN276" s="29"/>
      <c r="JUO276" s="29"/>
      <c r="JUP276" s="29"/>
      <c r="JUQ276" s="29"/>
      <c r="JUR276" s="29"/>
      <c r="JUS276" s="29"/>
      <c r="JUT276" s="29"/>
      <c r="JUU276" s="29"/>
      <c r="JUV276" s="29"/>
      <c r="JUW276" s="29"/>
      <c r="JUX276" s="29"/>
      <c r="JUY276" s="29"/>
      <c r="JUZ276" s="29"/>
      <c r="JVA276" s="29"/>
      <c r="JVB276" s="29"/>
      <c r="JVC276" s="29"/>
      <c r="JVD276" s="29"/>
      <c r="JVE276" s="29"/>
      <c r="JVF276" s="29"/>
      <c r="JVG276" s="29"/>
      <c r="JVH276" s="29"/>
      <c r="JVI276" s="29"/>
      <c r="JVJ276" s="29"/>
      <c r="JVK276" s="29"/>
      <c r="JVL276" s="29"/>
      <c r="JVM276" s="29"/>
      <c r="JVN276" s="29"/>
      <c r="JVO276" s="29"/>
      <c r="JVP276" s="29"/>
      <c r="JVQ276" s="29"/>
      <c r="JVR276" s="29"/>
      <c r="JVS276" s="29"/>
      <c r="JVT276" s="29"/>
      <c r="JVU276" s="29"/>
      <c r="JVV276" s="29"/>
      <c r="JVW276" s="29"/>
      <c r="JVX276" s="29"/>
      <c r="JVY276" s="29"/>
      <c r="JVZ276" s="29"/>
      <c r="JWA276" s="29"/>
      <c r="JWB276" s="29"/>
      <c r="JWC276" s="29"/>
      <c r="JWD276" s="29"/>
      <c r="JWE276" s="29"/>
      <c r="JWF276" s="29"/>
      <c r="JWG276" s="29"/>
      <c r="JWH276" s="29"/>
      <c r="JWI276" s="29"/>
      <c r="JWJ276" s="29"/>
      <c r="JWK276" s="29"/>
      <c r="JWL276" s="29"/>
      <c r="JWM276" s="29"/>
      <c r="JWN276" s="29"/>
      <c r="JWO276" s="29"/>
      <c r="JWP276" s="29"/>
      <c r="JWQ276" s="29"/>
      <c r="JWR276" s="29"/>
      <c r="JWS276" s="29"/>
      <c r="JWT276" s="29"/>
      <c r="JWU276" s="29"/>
      <c r="JWV276" s="29"/>
      <c r="JWW276" s="29"/>
      <c r="JWX276" s="29"/>
      <c r="JWY276" s="29"/>
      <c r="JWZ276" s="29"/>
      <c r="JXA276" s="29"/>
      <c r="JXB276" s="29"/>
      <c r="JXC276" s="29"/>
      <c r="JXD276" s="29"/>
      <c r="JXE276" s="29"/>
      <c r="JXF276" s="29"/>
      <c r="JXG276" s="29"/>
      <c r="JXH276" s="29"/>
      <c r="JXI276" s="29"/>
      <c r="JXJ276" s="29"/>
      <c r="JXK276" s="29"/>
      <c r="JXL276" s="29"/>
      <c r="JXM276" s="29"/>
      <c r="JXN276" s="29"/>
      <c r="JXO276" s="29"/>
      <c r="JXP276" s="29"/>
      <c r="JXQ276" s="29"/>
      <c r="JXR276" s="29"/>
      <c r="JXS276" s="29"/>
      <c r="JXT276" s="29"/>
      <c r="JXU276" s="29"/>
      <c r="JXV276" s="29"/>
      <c r="JXW276" s="29"/>
      <c r="JXX276" s="29"/>
      <c r="JXY276" s="29"/>
      <c r="JXZ276" s="29"/>
      <c r="JYA276" s="29"/>
      <c r="JYB276" s="29"/>
      <c r="JYC276" s="29"/>
      <c r="JYD276" s="29"/>
      <c r="JYE276" s="29"/>
      <c r="JYF276" s="29"/>
      <c r="JYG276" s="29"/>
      <c r="JYH276" s="29"/>
      <c r="JYI276" s="29"/>
      <c r="JYJ276" s="29"/>
      <c r="JYK276" s="29"/>
      <c r="JYL276" s="29"/>
      <c r="JYM276" s="29"/>
      <c r="JYN276" s="29"/>
      <c r="JYO276" s="29"/>
      <c r="JYP276" s="29"/>
      <c r="JYQ276" s="29"/>
      <c r="JYR276" s="29"/>
      <c r="JYS276" s="29"/>
      <c r="JYT276" s="29"/>
      <c r="JYU276" s="29"/>
      <c r="JYV276" s="29"/>
      <c r="JYW276" s="29"/>
      <c r="JYX276" s="29"/>
      <c r="JYY276" s="29"/>
      <c r="JYZ276" s="29"/>
      <c r="JZA276" s="29"/>
      <c r="JZB276" s="29"/>
      <c r="JZC276" s="29"/>
      <c r="JZD276" s="29"/>
      <c r="JZE276" s="29"/>
      <c r="JZF276" s="29"/>
      <c r="JZG276" s="29"/>
      <c r="JZH276" s="29"/>
      <c r="JZI276" s="29"/>
      <c r="JZJ276" s="29"/>
      <c r="JZK276" s="29"/>
      <c r="JZL276" s="29"/>
      <c r="JZM276" s="29"/>
      <c r="JZN276" s="29"/>
      <c r="JZO276" s="29"/>
      <c r="JZP276" s="29"/>
      <c r="JZQ276" s="29"/>
      <c r="JZR276" s="29"/>
      <c r="JZS276" s="29"/>
      <c r="JZT276" s="29"/>
      <c r="JZU276" s="29"/>
      <c r="JZV276" s="29"/>
      <c r="JZW276" s="29"/>
      <c r="JZX276" s="29"/>
      <c r="JZY276" s="29"/>
      <c r="JZZ276" s="29"/>
      <c r="KAA276" s="29"/>
      <c r="KAB276" s="29"/>
      <c r="KAC276" s="29"/>
      <c r="KAD276" s="29"/>
      <c r="KAE276" s="29"/>
      <c r="KAF276" s="29"/>
      <c r="KAG276" s="29"/>
      <c r="KAH276" s="29"/>
      <c r="KAI276" s="29"/>
      <c r="KAJ276" s="29"/>
      <c r="KAK276" s="29"/>
      <c r="KAL276" s="29"/>
      <c r="KAM276" s="29"/>
      <c r="KAN276" s="29"/>
      <c r="KAO276" s="29"/>
      <c r="KAP276" s="29"/>
      <c r="KAQ276" s="29"/>
      <c r="KAR276" s="29"/>
      <c r="KAS276" s="29"/>
      <c r="KAT276" s="29"/>
      <c r="KAU276" s="29"/>
      <c r="KAV276" s="29"/>
      <c r="KAW276" s="29"/>
      <c r="KAX276" s="29"/>
      <c r="KAY276" s="29"/>
      <c r="KAZ276" s="29"/>
      <c r="KBA276" s="29"/>
      <c r="KBB276" s="29"/>
      <c r="KBC276" s="29"/>
      <c r="KBD276" s="29"/>
      <c r="KBE276" s="29"/>
      <c r="KBF276" s="29"/>
      <c r="KBG276" s="29"/>
      <c r="KBH276" s="29"/>
      <c r="KBI276" s="29"/>
      <c r="KBJ276" s="29"/>
      <c r="KBK276" s="29"/>
      <c r="KBL276" s="29"/>
      <c r="KBM276" s="29"/>
      <c r="KBN276" s="29"/>
      <c r="KBO276" s="29"/>
      <c r="KBP276" s="29"/>
      <c r="KBQ276" s="29"/>
      <c r="KBR276" s="29"/>
      <c r="KBS276" s="29"/>
      <c r="KBT276" s="29"/>
      <c r="KBU276" s="29"/>
      <c r="KBV276" s="29"/>
      <c r="KBW276" s="29"/>
      <c r="KBX276" s="29"/>
      <c r="KBY276" s="29"/>
      <c r="KBZ276" s="29"/>
      <c r="KCA276" s="29"/>
      <c r="KCB276" s="29"/>
      <c r="KCC276" s="29"/>
      <c r="KCD276" s="29"/>
      <c r="KCE276" s="29"/>
      <c r="KCF276" s="29"/>
      <c r="KCG276" s="29"/>
      <c r="KCH276" s="29"/>
      <c r="KCI276" s="29"/>
      <c r="KCJ276" s="29"/>
      <c r="KCK276" s="29"/>
      <c r="KCL276" s="29"/>
      <c r="KCM276" s="29"/>
      <c r="KCN276" s="29"/>
      <c r="KCO276" s="29"/>
      <c r="KCP276" s="29"/>
      <c r="KCQ276" s="29"/>
      <c r="KCR276" s="29"/>
      <c r="KCS276" s="29"/>
      <c r="KCT276" s="29"/>
      <c r="KCU276" s="29"/>
      <c r="KCV276" s="29"/>
      <c r="KCW276" s="29"/>
      <c r="KCX276" s="29"/>
      <c r="KCY276" s="29"/>
      <c r="KCZ276" s="29"/>
      <c r="KDA276" s="29"/>
      <c r="KDB276" s="29"/>
      <c r="KDC276" s="29"/>
      <c r="KDD276" s="29"/>
      <c r="KDE276" s="29"/>
      <c r="KDF276" s="29"/>
      <c r="KDG276" s="29"/>
      <c r="KDH276" s="29"/>
      <c r="KDI276" s="29"/>
      <c r="KDJ276" s="29"/>
      <c r="KDK276" s="29"/>
      <c r="KDL276" s="29"/>
      <c r="KDM276" s="29"/>
      <c r="KDN276" s="29"/>
      <c r="KDO276" s="29"/>
      <c r="KDP276" s="29"/>
      <c r="KDQ276" s="29"/>
      <c r="KDR276" s="29"/>
      <c r="KDS276" s="29"/>
      <c r="KDT276" s="29"/>
      <c r="KDU276" s="29"/>
      <c r="KDV276" s="29"/>
      <c r="KDW276" s="29"/>
      <c r="KDX276" s="29"/>
      <c r="KDY276" s="29"/>
      <c r="KDZ276" s="29"/>
      <c r="KEA276" s="29"/>
      <c r="KEB276" s="29"/>
      <c r="KEC276" s="29"/>
      <c r="KED276" s="29"/>
      <c r="KEE276" s="29"/>
      <c r="KEF276" s="29"/>
      <c r="KEG276" s="29"/>
      <c r="KEH276" s="29"/>
      <c r="KEI276" s="29"/>
      <c r="KEJ276" s="29"/>
      <c r="KEK276" s="29"/>
      <c r="KEL276" s="29"/>
      <c r="KEM276" s="29"/>
      <c r="KEN276" s="29"/>
      <c r="KEO276" s="29"/>
      <c r="KEP276" s="29"/>
      <c r="KEQ276" s="29"/>
      <c r="KER276" s="29"/>
      <c r="KES276" s="29"/>
      <c r="KET276" s="29"/>
      <c r="KEU276" s="29"/>
      <c r="KEV276" s="29"/>
      <c r="KEW276" s="29"/>
      <c r="KEX276" s="29"/>
      <c r="KEY276" s="29"/>
      <c r="KEZ276" s="29"/>
      <c r="KFA276" s="29"/>
      <c r="KFB276" s="29"/>
      <c r="KFC276" s="29"/>
      <c r="KFD276" s="29"/>
      <c r="KFE276" s="29"/>
      <c r="KFF276" s="29"/>
      <c r="KFG276" s="29"/>
      <c r="KFH276" s="29"/>
      <c r="KFI276" s="29"/>
      <c r="KFJ276" s="29"/>
      <c r="KFK276" s="29"/>
      <c r="KFL276" s="29"/>
      <c r="KFM276" s="29"/>
      <c r="KFN276" s="29"/>
      <c r="KFO276" s="29"/>
      <c r="KFP276" s="29"/>
      <c r="KFQ276" s="29"/>
      <c r="KFR276" s="29"/>
      <c r="KFS276" s="29"/>
      <c r="KFT276" s="29"/>
      <c r="KFU276" s="29"/>
      <c r="KFV276" s="29"/>
      <c r="KFW276" s="29"/>
      <c r="KFX276" s="29"/>
      <c r="KFY276" s="29"/>
      <c r="KFZ276" s="29"/>
      <c r="KGA276" s="29"/>
      <c r="KGB276" s="29"/>
      <c r="KGC276" s="29"/>
      <c r="KGD276" s="29"/>
      <c r="KGE276" s="29"/>
      <c r="KGF276" s="29"/>
      <c r="KGG276" s="29"/>
      <c r="KGH276" s="29"/>
      <c r="KGI276" s="29"/>
      <c r="KGJ276" s="29"/>
      <c r="KGK276" s="29"/>
      <c r="KGL276" s="29"/>
      <c r="KGM276" s="29"/>
      <c r="KGN276" s="29"/>
      <c r="KGO276" s="29"/>
      <c r="KGP276" s="29"/>
      <c r="KGQ276" s="29"/>
      <c r="KGR276" s="29"/>
      <c r="KGS276" s="29"/>
      <c r="KGT276" s="29"/>
      <c r="KGU276" s="29"/>
      <c r="KGV276" s="29"/>
      <c r="KGW276" s="29"/>
      <c r="KGX276" s="29"/>
      <c r="KGY276" s="29"/>
      <c r="KGZ276" s="29"/>
      <c r="KHA276" s="29"/>
      <c r="KHB276" s="29"/>
      <c r="KHC276" s="29"/>
      <c r="KHD276" s="29"/>
      <c r="KHE276" s="29"/>
      <c r="KHF276" s="29"/>
      <c r="KHG276" s="29"/>
      <c r="KHH276" s="29"/>
      <c r="KHI276" s="29"/>
      <c r="KHJ276" s="29"/>
      <c r="KHK276" s="29"/>
      <c r="KHL276" s="29"/>
      <c r="KHM276" s="29"/>
      <c r="KHN276" s="29"/>
      <c r="KHO276" s="29"/>
      <c r="KHP276" s="29"/>
      <c r="KHQ276" s="29"/>
      <c r="KHR276" s="29"/>
      <c r="KHS276" s="29"/>
      <c r="KHT276" s="29"/>
      <c r="KHU276" s="29"/>
      <c r="KHV276" s="29"/>
      <c r="KHW276" s="29"/>
      <c r="KHX276" s="29"/>
      <c r="KHY276" s="29"/>
      <c r="KHZ276" s="29"/>
      <c r="KIA276" s="29"/>
      <c r="KIB276" s="29"/>
      <c r="KIC276" s="29"/>
      <c r="KID276" s="29"/>
      <c r="KIE276" s="29"/>
      <c r="KIF276" s="29"/>
      <c r="KIG276" s="29"/>
      <c r="KIH276" s="29"/>
      <c r="KII276" s="29"/>
      <c r="KIJ276" s="29"/>
      <c r="KIK276" s="29"/>
      <c r="KIL276" s="29"/>
      <c r="KIM276" s="29"/>
      <c r="KIN276" s="29"/>
      <c r="KIO276" s="29"/>
      <c r="KIP276" s="29"/>
      <c r="KIQ276" s="29"/>
      <c r="KIR276" s="29"/>
      <c r="KIS276" s="29"/>
      <c r="KIT276" s="29"/>
      <c r="KIU276" s="29"/>
      <c r="KIV276" s="29"/>
      <c r="KIW276" s="29"/>
      <c r="KIX276" s="29"/>
      <c r="KIY276" s="29"/>
      <c r="KIZ276" s="29"/>
      <c r="KJA276" s="29"/>
      <c r="KJB276" s="29"/>
      <c r="KJC276" s="29"/>
      <c r="KJD276" s="29"/>
      <c r="KJE276" s="29"/>
      <c r="KJF276" s="29"/>
      <c r="KJG276" s="29"/>
      <c r="KJH276" s="29"/>
      <c r="KJI276" s="29"/>
      <c r="KJJ276" s="29"/>
      <c r="KJK276" s="29"/>
      <c r="KJL276" s="29"/>
      <c r="KJM276" s="29"/>
      <c r="KJN276" s="29"/>
      <c r="KJO276" s="29"/>
      <c r="KJP276" s="29"/>
      <c r="KJQ276" s="29"/>
      <c r="KJR276" s="29"/>
      <c r="KJS276" s="29"/>
      <c r="KJT276" s="29"/>
      <c r="KJU276" s="29"/>
      <c r="KJV276" s="29"/>
      <c r="KJW276" s="29"/>
      <c r="KJX276" s="29"/>
      <c r="KJY276" s="29"/>
      <c r="KJZ276" s="29"/>
      <c r="KKA276" s="29"/>
      <c r="KKB276" s="29"/>
      <c r="KKC276" s="29"/>
      <c r="KKD276" s="29"/>
      <c r="KKE276" s="29"/>
      <c r="KKF276" s="29"/>
      <c r="KKG276" s="29"/>
      <c r="KKH276" s="29"/>
      <c r="KKI276" s="29"/>
      <c r="KKJ276" s="29"/>
      <c r="KKK276" s="29"/>
      <c r="KKL276" s="29"/>
      <c r="KKM276" s="29"/>
      <c r="KKN276" s="29"/>
      <c r="KKO276" s="29"/>
      <c r="KKP276" s="29"/>
      <c r="KKQ276" s="29"/>
      <c r="KKR276" s="29"/>
      <c r="KKS276" s="29"/>
      <c r="KKT276" s="29"/>
      <c r="KKU276" s="29"/>
      <c r="KKV276" s="29"/>
      <c r="KKW276" s="29"/>
      <c r="KKX276" s="29"/>
      <c r="KKY276" s="29"/>
      <c r="KKZ276" s="29"/>
      <c r="KLA276" s="29"/>
      <c r="KLB276" s="29"/>
      <c r="KLC276" s="29"/>
      <c r="KLD276" s="29"/>
      <c r="KLE276" s="29"/>
      <c r="KLF276" s="29"/>
      <c r="KLG276" s="29"/>
      <c r="KLH276" s="29"/>
      <c r="KLI276" s="29"/>
      <c r="KLJ276" s="29"/>
      <c r="KLK276" s="29"/>
      <c r="KLL276" s="29"/>
      <c r="KLM276" s="29"/>
      <c r="KLN276" s="29"/>
      <c r="KLO276" s="29"/>
      <c r="KLP276" s="29"/>
      <c r="KLQ276" s="29"/>
      <c r="KLR276" s="29"/>
      <c r="KLS276" s="29"/>
      <c r="KLT276" s="29"/>
      <c r="KLU276" s="29"/>
      <c r="KLV276" s="29"/>
      <c r="KLW276" s="29"/>
      <c r="KLX276" s="29"/>
      <c r="KLY276" s="29"/>
      <c r="KLZ276" s="29"/>
      <c r="KMA276" s="29"/>
      <c r="KMB276" s="29"/>
      <c r="KMC276" s="29"/>
      <c r="KMD276" s="29"/>
      <c r="KME276" s="29"/>
      <c r="KMF276" s="29"/>
      <c r="KMG276" s="29"/>
      <c r="KMH276" s="29"/>
      <c r="KMI276" s="29"/>
      <c r="KMJ276" s="29"/>
      <c r="KMK276" s="29"/>
      <c r="KML276" s="29"/>
      <c r="KMM276" s="29"/>
      <c r="KMN276" s="29"/>
      <c r="KMO276" s="29"/>
      <c r="KMP276" s="29"/>
      <c r="KMQ276" s="29"/>
      <c r="KMR276" s="29"/>
      <c r="KMS276" s="29"/>
      <c r="KMT276" s="29"/>
      <c r="KMU276" s="29"/>
      <c r="KMV276" s="29"/>
      <c r="KMW276" s="29"/>
      <c r="KMX276" s="29"/>
      <c r="KMY276" s="29"/>
      <c r="KMZ276" s="29"/>
      <c r="KNA276" s="29"/>
      <c r="KNB276" s="29"/>
      <c r="KNC276" s="29"/>
      <c r="KND276" s="29"/>
      <c r="KNE276" s="29"/>
      <c r="KNF276" s="29"/>
      <c r="KNG276" s="29"/>
      <c r="KNH276" s="29"/>
      <c r="KNI276" s="29"/>
      <c r="KNJ276" s="29"/>
      <c r="KNK276" s="29"/>
      <c r="KNL276" s="29"/>
      <c r="KNM276" s="29"/>
      <c r="KNN276" s="29"/>
      <c r="KNO276" s="29"/>
      <c r="KNP276" s="29"/>
      <c r="KNQ276" s="29"/>
      <c r="KNR276" s="29"/>
      <c r="KNS276" s="29"/>
      <c r="KNT276" s="29"/>
      <c r="KNU276" s="29"/>
      <c r="KNV276" s="29"/>
      <c r="KNW276" s="29"/>
      <c r="KNX276" s="29"/>
      <c r="KNY276" s="29"/>
      <c r="KNZ276" s="29"/>
      <c r="KOA276" s="29"/>
      <c r="KOB276" s="29"/>
      <c r="KOC276" s="29"/>
      <c r="KOD276" s="29"/>
      <c r="KOE276" s="29"/>
      <c r="KOF276" s="29"/>
      <c r="KOG276" s="29"/>
      <c r="KOH276" s="29"/>
      <c r="KOI276" s="29"/>
      <c r="KOJ276" s="29"/>
      <c r="KOK276" s="29"/>
      <c r="KOL276" s="29"/>
      <c r="KOM276" s="29"/>
      <c r="KON276" s="29"/>
      <c r="KOO276" s="29"/>
      <c r="KOP276" s="29"/>
      <c r="KOQ276" s="29"/>
      <c r="KOR276" s="29"/>
      <c r="KOS276" s="29"/>
      <c r="KOT276" s="29"/>
      <c r="KOU276" s="29"/>
      <c r="KOV276" s="29"/>
      <c r="KOW276" s="29"/>
      <c r="KOX276" s="29"/>
      <c r="KOY276" s="29"/>
      <c r="KOZ276" s="29"/>
      <c r="KPA276" s="29"/>
      <c r="KPB276" s="29"/>
      <c r="KPC276" s="29"/>
      <c r="KPD276" s="29"/>
      <c r="KPE276" s="29"/>
      <c r="KPF276" s="29"/>
      <c r="KPG276" s="29"/>
      <c r="KPH276" s="29"/>
      <c r="KPI276" s="29"/>
      <c r="KPJ276" s="29"/>
      <c r="KPK276" s="29"/>
      <c r="KPL276" s="29"/>
      <c r="KPM276" s="29"/>
      <c r="KPN276" s="29"/>
      <c r="KPO276" s="29"/>
      <c r="KPP276" s="29"/>
      <c r="KPQ276" s="29"/>
      <c r="KPR276" s="29"/>
      <c r="KPS276" s="29"/>
      <c r="KPT276" s="29"/>
      <c r="KPU276" s="29"/>
      <c r="KPV276" s="29"/>
      <c r="KPW276" s="29"/>
      <c r="KPX276" s="29"/>
      <c r="KPY276" s="29"/>
      <c r="KPZ276" s="29"/>
      <c r="KQA276" s="29"/>
      <c r="KQB276" s="29"/>
      <c r="KQC276" s="29"/>
      <c r="KQD276" s="29"/>
      <c r="KQE276" s="29"/>
      <c r="KQF276" s="29"/>
      <c r="KQG276" s="29"/>
      <c r="KQH276" s="29"/>
      <c r="KQI276" s="29"/>
      <c r="KQJ276" s="29"/>
      <c r="KQK276" s="29"/>
      <c r="KQL276" s="29"/>
      <c r="KQM276" s="29"/>
      <c r="KQN276" s="29"/>
      <c r="KQO276" s="29"/>
      <c r="KQP276" s="29"/>
      <c r="KQQ276" s="29"/>
      <c r="KQR276" s="29"/>
      <c r="KQS276" s="29"/>
      <c r="KQT276" s="29"/>
      <c r="KQU276" s="29"/>
      <c r="KQV276" s="29"/>
      <c r="KQW276" s="29"/>
      <c r="KQX276" s="29"/>
      <c r="KQY276" s="29"/>
      <c r="KQZ276" s="29"/>
      <c r="KRA276" s="29"/>
      <c r="KRB276" s="29"/>
      <c r="KRC276" s="29"/>
      <c r="KRD276" s="29"/>
      <c r="KRE276" s="29"/>
      <c r="KRF276" s="29"/>
      <c r="KRG276" s="29"/>
      <c r="KRH276" s="29"/>
      <c r="KRI276" s="29"/>
      <c r="KRJ276" s="29"/>
      <c r="KRK276" s="29"/>
      <c r="KRL276" s="29"/>
      <c r="KRM276" s="29"/>
      <c r="KRN276" s="29"/>
      <c r="KRO276" s="29"/>
      <c r="KRP276" s="29"/>
      <c r="KRQ276" s="29"/>
      <c r="KRR276" s="29"/>
      <c r="KRS276" s="29"/>
      <c r="KRT276" s="29"/>
      <c r="KRU276" s="29"/>
      <c r="KRV276" s="29"/>
      <c r="KRW276" s="29"/>
      <c r="KRX276" s="29"/>
      <c r="KRY276" s="29"/>
      <c r="KRZ276" s="29"/>
      <c r="KSA276" s="29"/>
      <c r="KSB276" s="29"/>
      <c r="KSC276" s="29"/>
      <c r="KSD276" s="29"/>
      <c r="KSE276" s="29"/>
      <c r="KSF276" s="29"/>
      <c r="KSG276" s="29"/>
      <c r="KSH276" s="29"/>
      <c r="KSI276" s="29"/>
      <c r="KSJ276" s="29"/>
      <c r="KSK276" s="29"/>
      <c r="KSL276" s="29"/>
      <c r="KSM276" s="29"/>
      <c r="KSN276" s="29"/>
      <c r="KSO276" s="29"/>
      <c r="KSP276" s="29"/>
      <c r="KSQ276" s="29"/>
      <c r="KSR276" s="29"/>
      <c r="KSS276" s="29"/>
      <c r="KST276" s="29"/>
      <c r="KSU276" s="29"/>
      <c r="KSV276" s="29"/>
      <c r="KSW276" s="29"/>
      <c r="KSX276" s="29"/>
      <c r="KSY276" s="29"/>
      <c r="KSZ276" s="29"/>
      <c r="KTA276" s="29"/>
      <c r="KTB276" s="29"/>
      <c r="KTC276" s="29"/>
      <c r="KTD276" s="29"/>
      <c r="KTE276" s="29"/>
      <c r="KTF276" s="29"/>
      <c r="KTG276" s="29"/>
      <c r="KTH276" s="29"/>
      <c r="KTI276" s="29"/>
      <c r="KTJ276" s="29"/>
      <c r="KTK276" s="29"/>
      <c r="KTL276" s="29"/>
      <c r="KTM276" s="29"/>
      <c r="KTN276" s="29"/>
      <c r="KTO276" s="29"/>
      <c r="KTP276" s="29"/>
      <c r="KTQ276" s="29"/>
      <c r="KTR276" s="29"/>
      <c r="KTS276" s="29"/>
      <c r="KTT276" s="29"/>
      <c r="KTU276" s="29"/>
      <c r="KTV276" s="29"/>
      <c r="KTW276" s="29"/>
      <c r="KTX276" s="29"/>
      <c r="KTY276" s="29"/>
      <c r="KTZ276" s="29"/>
      <c r="KUA276" s="29"/>
      <c r="KUB276" s="29"/>
      <c r="KUC276" s="29"/>
      <c r="KUD276" s="29"/>
      <c r="KUE276" s="29"/>
      <c r="KUF276" s="29"/>
      <c r="KUG276" s="29"/>
      <c r="KUH276" s="29"/>
      <c r="KUI276" s="29"/>
      <c r="KUJ276" s="29"/>
      <c r="KUK276" s="29"/>
      <c r="KUL276" s="29"/>
      <c r="KUM276" s="29"/>
      <c r="KUN276" s="29"/>
      <c r="KUO276" s="29"/>
      <c r="KUP276" s="29"/>
      <c r="KUQ276" s="29"/>
      <c r="KUR276" s="29"/>
      <c r="KUS276" s="29"/>
      <c r="KUT276" s="29"/>
      <c r="KUU276" s="29"/>
      <c r="KUV276" s="29"/>
      <c r="KUW276" s="29"/>
      <c r="KUX276" s="29"/>
      <c r="KUY276" s="29"/>
      <c r="KUZ276" s="29"/>
      <c r="KVA276" s="29"/>
      <c r="KVB276" s="29"/>
      <c r="KVC276" s="29"/>
      <c r="KVD276" s="29"/>
      <c r="KVE276" s="29"/>
      <c r="KVF276" s="29"/>
      <c r="KVG276" s="29"/>
      <c r="KVH276" s="29"/>
      <c r="KVI276" s="29"/>
      <c r="KVJ276" s="29"/>
      <c r="KVK276" s="29"/>
      <c r="KVL276" s="29"/>
      <c r="KVM276" s="29"/>
      <c r="KVN276" s="29"/>
      <c r="KVO276" s="29"/>
      <c r="KVP276" s="29"/>
      <c r="KVQ276" s="29"/>
      <c r="KVR276" s="29"/>
      <c r="KVS276" s="29"/>
      <c r="KVT276" s="29"/>
      <c r="KVU276" s="29"/>
      <c r="KVV276" s="29"/>
      <c r="KVW276" s="29"/>
      <c r="KVX276" s="29"/>
      <c r="KVY276" s="29"/>
      <c r="KVZ276" s="29"/>
      <c r="KWA276" s="29"/>
      <c r="KWB276" s="29"/>
      <c r="KWC276" s="29"/>
      <c r="KWD276" s="29"/>
      <c r="KWE276" s="29"/>
      <c r="KWF276" s="29"/>
      <c r="KWG276" s="29"/>
      <c r="KWH276" s="29"/>
      <c r="KWI276" s="29"/>
      <c r="KWJ276" s="29"/>
      <c r="KWK276" s="29"/>
      <c r="KWL276" s="29"/>
      <c r="KWM276" s="29"/>
      <c r="KWN276" s="29"/>
      <c r="KWO276" s="29"/>
      <c r="KWP276" s="29"/>
      <c r="KWQ276" s="29"/>
      <c r="KWR276" s="29"/>
      <c r="KWS276" s="29"/>
      <c r="KWT276" s="29"/>
      <c r="KWU276" s="29"/>
      <c r="KWV276" s="29"/>
      <c r="KWW276" s="29"/>
      <c r="KWX276" s="29"/>
      <c r="KWY276" s="29"/>
      <c r="KWZ276" s="29"/>
      <c r="KXA276" s="29"/>
      <c r="KXB276" s="29"/>
      <c r="KXC276" s="29"/>
      <c r="KXD276" s="29"/>
      <c r="KXE276" s="29"/>
      <c r="KXF276" s="29"/>
      <c r="KXG276" s="29"/>
      <c r="KXH276" s="29"/>
      <c r="KXI276" s="29"/>
      <c r="KXJ276" s="29"/>
      <c r="KXK276" s="29"/>
      <c r="KXL276" s="29"/>
      <c r="KXM276" s="29"/>
      <c r="KXN276" s="29"/>
      <c r="KXO276" s="29"/>
      <c r="KXP276" s="29"/>
      <c r="KXQ276" s="29"/>
      <c r="KXR276" s="29"/>
      <c r="KXS276" s="29"/>
      <c r="KXT276" s="29"/>
      <c r="KXU276" s="29"/>
      <c r="KXV276" s="29"/>
      <c r="KXW276" s="29"/>
      <c r="KXX276" s="29"/>
      <c r="KXY276" s="29"/>
      <c r="KXZ276" s="29"/>
      <c r="KYA276" s="29"/>
      <c r="KYB276" s="29"/>
      <c r="KYC276" s="29"/>
      <c r="KYD276" s="29"/>
      <c r="KYE276" s="29"/>
      <c r="KYF276" s="29"/>
      <c r="KYG276" s="29"/>
      <c r="KYH276" s="29"/>
      <c r="KYI276" s="29"/>
      <c r="KYJ276" s="29"/>
      <c r="KYK276" s="29"/>
      <c r="KYL276" s="29"/>
      <c r="KYM276" s="29"/>
      <c r="KYN276" s="29"/>
      <c r="KYO276" s="29"/>
      <c r="KYP276" s="29"/>
      <c r="KYQ276" s="29"/>
      <c r="KYR276" s="29"/>
      <c r="KYS276" s="29"/>
      <c r="KYT276" s="29"/>
      <c r="KYU276" s="29"/>
      <c r="KYV276" s="29"/>
      <c r="KYW276" s="29"/>
      <c r="KYX276" s="29"/>
      <c r="KYY276" s="29"/>
      <c r="KYZ276" s="29"/>
      <c r="KZA276" s="29"/>
      <c r="KZB276" s="29"/>
      <c r="KZC276" s="29"/>
      <c r="KZD276" s="29"/>
      <c r="KZE276" s="29"/>
      <c r="KZF276" s="29"/>
      <c r="KZG276" s="29"/>
      <c r="KZH276" s="29"/>
      <c r="KZI276" s="29"/>
      <c r="KZJ276" s="29"/>
      <c r="KZK276" s="29"/>
      <c r="KZL276" s="29"/>
      <c r="KZM276" s="29"/>
      <c r="KZN276" s="29"/>
      <c r="KZO276" s="29"/>
      <c r="KZP276" s="29"/>
      <c r="KZQ276" s="29"/>
      <c r="KZR276" s="29"/>
      <c r="KZS276" s="29"/>
      <c r="KZT276" s="29"/>
      <c r="KZU276" s="29"/>
      <c r="KZV276" s="29"/>
      <c r="KZW276" s="29"/>
      <c r="KZX276" s="29"/>
      <c r="KZY276" s="29"/>
      <c r="KZZ276" s="29"/>
      <c r="LAA276" s="29"/>
      <c r="LAB276" s="29"/>
      <c r="LAC276" s="29"/>
      <c r="LAD276" s="29"/>
      <c r="LAE276" s="29"/>
      <c r="LAF276" s="29"/>
      <c r="LAG276" s="29"/>
      <c r="LAH276" s="29"/>
      <c r="LAI276" s="29"/>
      <c r="LAJ276" s="29"/>
      <c r="LAK276" s="29"/>
      <c r="LAL276" s="29"/>
      <c r="LAM276" s="29"/>
      <c r="LAN276" s="29"/>
      <c r="LAO276" s="29"/>
      <c r="LAP276" s="29"/>
      <c r="LAQ276" s="29"/>
      <c r="LAR276" s="29"/>
      <c r="LAS276" s="29"/>
      <c r="LAT276" s="29"/>
      <c r="LAU276" s="29"/>
      <c r="LAV276" s="29"/>
      <c r="LAW276" s="29"/>
      <c r="LAX276" s="29"/>
      <c r="LAY276" s="29"/>
      <c r="LAZ276" s="29"/>
      <c r="LBA276" s="29"/>
      <c r="LBB276" s="29"/>
      <c r="LBC276" s="29"/>
      <c r="LBD276" s="29"/>
      <c r="LBE276" s="29"/>
      <c r="LBF276" s="29"/>
      <c r="LBG276" s="29"/>
      <c r="LBH276" s="29"/>
      <c r="LBI276" s="29"/>
      <c r="LBJ276" s="29"/>
      <c r="LBK276" s="29"/>
      <c r="LBL276" s="29"/>
      <c r="LBM276" s="29"/>
      <c r="LBN276" s="29"/>
      <c r="LBO276" s="29"/>
      <c r="LBP276" s="29"/>
      <c r="LBQ276" s="29"/>
      <c r="LBR276" s="29"/>
      <c r="LBS276" s="29"/>
      <c r="LBT276" s="29"/>
      <c r="LBU276" s="29"/>
      <c r="LBV276" s="29"/>
      <c r="LBW276" s="29"/>
      <c r="LBX276" s="29"/>
      <c r="LBY276" s="29"/>
      <c r="LBZ276" s="29"/>
      <c r="LCA276" s="29"/>
      <c r="LCB276" s="29"/>
      <c r="LCC276" s="29"/>
      <c r="LCD276" s="29"/>
      <c r="LCE276" s="29"/>
      <c r="LCF276" s="29"/>
      <c r="LCG276" s="29"/>
      <c r="LCH276" s="29"/>
      <c r="LCI276" s="29"/>
      <c r="LCJ276" s="29"/>
      <c r="LCK276" s="29"/>
      <c r="LCL276" s="29"/>
      <c r="LCM276" s="29"/>
      <c r="LCN276" s="29"/>
      <c r="LCO276" s="29"/>
      <c r="LCP276" s="29"/>
      <c r="LCQ276" s="29"/>
      <c r="LCR276" s="29"/>
      <c r="LCS276" s="29"/>
      <c r="LCT276" s="29"/>
      <c r="LCU276" s="29"/>
      <c r="LCV276" s="29"/>
      <c r="LCW276" s="29"/>
      <c r="LCX276" s="29"/>
      <c r="LCY276" s="29"/>
      <c r="LCZ276" s="29"/>
      <c r="LDA276" s="29"/>
      <c r="LDB276" s="29"/>
      <c r="LDC276" s="29"/>
      <c r="LDD276" s="29"/>
      <c r="LDE276" s="29"/>
      <c r="LDF276" s="29"/>
      <c r="LDG276" s="29"/>
      <c r="LDH276" s="29"/>
      <c r="LDI276" s="29"/>
      <c r="LDJ276" s="29"/>
      <c r="LDK276" s="29"/>
      <c r="LDL276" s="29"/>
      <c r="LDM276" s="29"/>
      <c r="LDN276" s="29"/>
      <c r="LDO276" s="29"/>
      <c r="LDP276" s="29"/>
      <c r="LDQ276" s="29"/>
      <c r="LDR276" s="29"/>
      <c r="LDS276" s="29"/>
      <c r="LDT276" s="29"/>
      <c r="LDU276" s="29"/>
      <c r="LDV276" s="29"/>
      <c r="LDW276" s="29"/>
      <c r="LDX276" s="29"/>
      <c r="LDY276" s="29"/>
      <c r="LDZ276" s="29"/>
      <c r="LEA276" s="29"/>
      <c r="LEB276" s="29"/>
      <c r="LEC276" s="29"/>
      <c r="LED276" s="29"/>
      <c r="LEE276" s="29"/>
      <c r="LEF276" s="29"/>
      <c r="LEG276" s="29"/>
      <c r="LEH276" s="29"/>
      <c r="LEI276" s="29"/>
      <c r="LEJ276" s="29"/>
      <c r="LEK276" s="29"/>
      <c r="LEL276" s="29"/>
      <c r="LEM276" s="29"/>
      <c r="LEN276" s="29"/>
      <c r="LEO276" s="29"/>
      <c r="LEP276" s="29"/>
      <c r="LEQ276" s="29"/>
      <c r="LER276" s="29"/>
      <c r="LES276" s="29"/>
      <c r="LET276" s="29"/>
      <c r="LEU276" s="29"/>
      <c r="LEV276" s="29"/>
      <c r="LEW276" s="29"/>
      <c r="LEX276" s="29"/>
      <c r="LEY276" s="29"/>
      <c r="LEZ276" s="29"/>
      <c r="LFA276" s="29"/>
      <c r="LFB276" s="29"/>
      <c r="LFC276" s="29"/>
      <c r="LFD276" s="29"/>
      <c r="LFE276" s="29"/>
      <c r="LFF276" s="29"/>
      <c r="LFG276" s="29"/>
      <c r="LFH276" s="29"/>
      <c r="LFI276" s="29"/>
      <c r="LFJ276" s="29"/>
      <c r="LFK276" s="29"/>
      <c r="LFL276" s="29"/>
      <c r="LFM276" s="29"/>
      <c r="LFN276" s="29"/>
      <c r="LFO276" s="29"/>
      <c r="LFP276" s="29"/>
      <c r="LFQ276" s="29"/>
      <c r="LFR276" s="29"/>
      <c r="LFS276" s="29"/>
      <c r="LFT276" s="29"/>
      <c r="LFU276" s="29"/>
      <c r="LFV276" s="29"/>
      <c r="LFW276" s="29"/>
      <c r="LFX276" s="29"/>
      <c r="LFY276" s="29"/>
      <c r="LFZ276" s="29"/>
      <c r="LGA276" s="29"/>
      <c r="LGB276" s="29"/>
      <c r="LGC276" s="29"/>
      <c r="LGD276" s="29"/>
      <c r="LGE276" s="29"/>
      <c r="LGF276" s="29"/>
      <c r="LGG276" s="29"/>
      <c r="LGH276" s="29"/>
      <c r="LGI276" s="29"/>
      <c r="LGJ276" s="29"/>
      <c r="LGK276" s="29"/>
      <c r="LGL276" s="29"/>
      <c r="LGM276" s="29"/>
      <c r="LGN276" s="29"/>
      <c r="LGO276" s="29"/>
      <c r="LGP276" s="29"/>
      <c r="LGQ276" s="29"/>
      <c r="LGR276" s="29"/>
      <c r="LGS276" s="29"/>
      <c r="LGT276" s="29"/>
      <c r="LGU276" s="29"/>
      <c r="LGV276" s="29"/>
      <c r="LGW276" s="29"/>
      <c r="LGX276" s="29"/>
      <c r="LGY276" s="29"/>
      <c r="LGZ276" s="29"/>
      <c r="LHA276" s="29"/>
      <c r="LHB276" s="29"/>
      <c r="LHC276" s="29"/>
      <c r="LHD276" s="29"/>
      <c r="LHE276" s="29"/>
      <c r="LHF276" s="29"/>
      <c r="LHG276" s="29"/>
      <c r="LHH276" s="29"/>
      <c r="LHI276" s="29"/>
      <c r="LHJ276" s="29"/>
      <c r="LHK276" s="29"/>
      <c r="LHL276" s="29"/>
      <c r="LHM276" s="29"/>
      <c r="LHN276" s="29"/>
      <c r="LHO276" s="29"/>
      <c r="LHP276" s="29"/>
      <c r="LHQ276" s="29"/>
      <c r="LHR276" s="29"/>
      <c r="LHS276" s="29"/>
      <c r="LHT276" s="29"/>
      <c r="LHU276" s="29"/>
      <c r="LHV276" s="29"/>
      <c r="LHW276" s="29"/>
      <c r="LHX276" s="29"/>
      <c r="LHY276" s="29"/>
      <c r="LHZ276" s="29"/>
      <c r="LIA276" s="29"/>
      <c r="LIB276" s="29"/>
      <c r="LIC276" s="29"/>
      <c r="LID276" s="29"/>
      <c r="LIE276" s="29"/>
      <c r="LIF276" s="29"/>
      <c r="LIG276" s="29"/>
      <c r="LIH276" s="29"/>
      <c r="LII276" s="29"/>
      <c r="LIJ276" s="29"/>
      <c r="LIK276" s="29"/>
      <c r="LIL276" s="29"/>
      <c r="LIM276" s="29"/>
      <c r="LIN276" s="29"/>
      <c r="LIO276" s="29"/>
      <c r="LIP276" s="29"/>
      <c r="LIQ276" s="29"/>
      <c r="LIR276" s="29"/>
      <c r="LIS276" s="29"/>
      <c r="LIT276" s="29"/>
      <c r="LIU276" s="29"/>
      <c r="LIV276" s="29"/>
      <c r="LIW276" s="29"/>
      <c r="LIX276" s="29"/>
      <c r="LIY276" s="29"/>
      <c r="LIZ276" s="29"/>
      <c r="LJA276" s="29"/>
      <c r="LJB276" s="29"/>
      <c r="LJC276" s="29"/>
      <c r="LJD276" s="29"/>
      <c r="LJE276" s="29"/>
      <c r="LJF276" s="29"/>
      <c r="LJG276" s="29"/>
      <c r="LJH276" s="29"/>
      <c r="LJI276" s="29"/>
      <c r="LJJ276" s="29"/>
      <c r="LJK276" s="29"/>
      <c r="LJL276" s="29"/>
      <c r="LJM276" s="29"/>
      <c r="LJN276" s="29"/>
      <c r="LJO276" s="29"/>
      <c r="LJP276" s="29"/>
      <c r="LJQ276" s="29"/>
      <c r="LJR276" s="29"/>
      <c r="LJS276" s="29"/>
      <c r="LJT276" s="29"/>
      <c r="LJU276" s="29"/>
      <c r="LJV276" s="29"/>
      <c r="LJW276" s="29"/>
      <c r="LJX276" s="29"/>
      <c r="LJY276" s="29"/>
      <c r="LJZ276" s="29"/>
      <c r="LKA276" s="29"/>
      <c r="LKB276" s="29"/>
      <c r="LKC276" s="29"/>
      <c r="LKD276" s="29"/>
      <c r="LKE276" s="29"/>
      <c r="LKF276" s="29"/>
      <c r="LKG276" s="29"/>
      <c r="LKH276" s="29"/>
      <c r="LKI276" s="29"/>
      <c r="LKJ276" s="29"/>
      <c r="LKK276" s="29"/>
      <c r="LKL276" s="29"/>
      <c r="LKM276" s="29"/>
      <c r="LKN276" s="29"/>
      <c r="LKO276" s="29"/>
      <c r="LKP276" s="29"/>
      <c r="LKQ276" s="29"/>
      <c r="LKR276" s="29"/>
      <c r="LKS276" s="29"/>
      <c r="LKT276" s="29"/>
      <c r="LKU276" s="29"/>
      <c r="LKV276" s="29"/>
      <c r="LKW276" s="29"/>
      <c r="LKX276" s="29"/>
      <c r="LKY276" s="29"/>
      <c r="LKZ276" s="29"/>
      <c r="LLA276" s="29"/>
      <c r="LLB276" s="29"/>
      <c r="LLC276" s="29"/>
      <c r="LLD276" s="29"/>
      <c r="LLE276" s="29"/>
      <c r="LLF276" s="29"/>
      <c r="LLG276" s="29"/>
      <c r="LLH276" s="29"/>
      <c r="LLI276" s="29"/>
      <c r="LLJ276" s="29"/>
      <c r="LLK276" s="29"/>
      <c r="LLL276" s="29"/>
      <c r="LLM276" s="29"/>
      <c r="LLN276" s="29"/>
      <c r="LLO276" s="29"/>
      <c r="LLP276" s="29"/>
      <c r="LLQ276" s="29"/>
      <c r="LLR276" s="29"/>
      <c r="LLS276" s="29"/>
      <c r="LLT276" s="29"/>
      <c r="LLU276" s="29"/>
      <c r="LLV276" s="29"/>
      <c r="LLW276" s="29"/>
      <c r="LLX276" s="29"/>
      <c r="LLY276" s="29"/>
      <c r="LLZ276" s="29"/>
      <c r="LMA276" s="29"/>
      <c r="LMB276" s="29"/>
      <c r="LMC276" s="29"/>
      <c r="LMD276" s="29"/>
      <c r="LME276" s="29"/>
      <c r="LMF276" s="29"/>
      <c r="LMG276" s="29"/>
      <c r="LMH276" s="29"/>
      <c r="LMI276" s="29"/>
      <c r="LMJ276" s="29"/>
      <c r="LMK276" s="29"/>
      <c r="LML276" s="29"/>
      <c r="LMM276" s="29"/>
      <c r="LMN276" s="29"/>
      <c r="LMO276" s="29"/>
      <c r="LMP276" s="29"/>
      <c r="LMQ276" s="29"/>
      <c r="LMR276" s="29"/>
      <c r="LMS276" s="29"/>
      <c r="LMT276" s="29"/>
      <c r="LMU276" s="29"/>
      <c r="LMV276" s="29"/>
      <c r="LMW276" s="29"/>
      <c r="LMX276" s="29"/>
      <c r="LMY276" s="29"/>
      <c r="LMZ276" s="29"/>
      <c r="LNA276" s="29"/>
      <c r="LNB276" s="29"/>
      <c r="LNC276" s="29"/>
      <c r="LND276" s="29"/>
      <c r="LNE276" s="29"/>
      <c r="LNF276" s="29"/>
      <c r="LNG276" s="29"/>
      <c r="LNH276" s="29"/>
      <c r="LNI276" s="29"/>
      <c r="LNJ276" s="29"/>
      <c r="LNK276" s="29"/>
      <c r="LNL276" s="29"/>
      <c r="LNM276" s="29"/>
      <c r="LNN276" s="29"/>
      <c r="LNO276" s="29"/>
      <c r="LNP276" s="29"/>
      <c r="LNQ276" s="29"/>
      <c r="LNR276" s="29"/>
      <c r="LNS276" s="29"/>
      <c r="LNT276" s="29"/>
      <c r="LNU276" s="29"/>
      <c r="LNV276" s="29"/>
      <c r="LNW276" s="29"/>
      <c r="LNX276" s="29"/>
      <c r="LNY276" s="29"/>
      <c r="LNZ276" s="29"/>
      <c r="LOA276" s="29"/>
      <c r="LOB276" s="29"/>
      <c r="LOC276" s="29"/>
      <c r="LOD276" s="29"/>
      <c r="LOE276" s="29"/>
      <c r="LOF276" s="29"/>
      <c r="LOG276" s="29"/>
      <c r="LOH276" s="29"/>
      <c r="LOI276" s="29"/>
      <c r="LOJ276" s="29"/>
      <c r="LOK276" s="29"/>
      <c r="LOL276" s="29"/>
      <c r="LOM276" s="29"/>
      <c r="LON276" s="29"/>
      <c r="LOO276" s="29"/>
      <c r="LOP276" s="29"/>
      <c r="LOQ276" s="29"/>
      <c r="LOR276" s="29"/>
      <c r="LOS276" s="29"/>
      <c r="LOT276" s="29"/>
      <c r="LOU276" s="29"/>
      <c r="LOV276" s="29"/>
      <c r="LOW276" s="29"/>
      <c r="LOX276" s="29"/>
      <c r="LOY276" s="29"/>
      <c r="LOZ276" s="29"/>
      <c r="LPA276" s="29"/>
      <c r="LPB276" s="29"/>
      <c r="LPC276" s="29"/>
      <c r="LPD276" s="29"/>
      <c r="LPE276" s="29"/>
      <c r="LPF276" s="29"/>
      <c r="LPG276" s="29"/>
      <c r="LPH276" s="29"/>
      <c r="LPI276" s="29"/>
      <c r="LPJ276" s="29"/>
      <c r="LPK276" s="29"/>
      <c r="LPL276" s="29"/>
      <c r="LPM276" s="29"/>
      <c r="LPN276" s="29"/>
      <c r="LPO276" s="29"/>
      <c r="LPP276" s="29"/>
      <c r="LPQ276" s="29"/>
      <c r="LPR276" s="29"/>
      <c r="LPS276" s="29"/>
      <c r="LPT276" s="29"/>
      <c r="LPU276" s="29"/>
      <c r="LPV276" s="29"/>
      <c r="LPW276" s="29"/>
      <c r="LPX276" s="29"/>
      <c r="LPY276" s="29"/>
      <c r="LPZ276" s="29"/>
      <c r="LQA276" s="29"/>
      <c r="LQB276" s="29"/>
      <c r="LQC276" s="29"/>
      <c r="LQD276" s="29"/>
      <c r="LQE276" s="29"/>
      <c r="LQF276" s="29"/>
      <c r="LQG276" s="29"/>
      <c r="LQH276" s="29"/>
      <c r="LQI276" s="29"/>
      <c r="LQJ276" s="29"/>
      <c r="LQK276" s="29"/>
      <c r="LQL276" s="29"/>
      <c r="LQM276" s="29"/>
      <c r="LQN276" s="29"/>
      <c r="LQO276" s="29"/>
      <c r="LQP276" s="29"/>
      <c r="LQQ276" s="29"/>
      <c r="LQR276" s="29"/>
      <c r="LQS276" s="29"/>
      <c r="LQT276" s="29"/>
      <c r="LQU276" s="29"/>
      <c r="LQV276" s="29"/>
      <c r="LQW276" s="29"/>
      <c r="LQX276" s="29"/>
      <c r="LQY276" s="29"/>
      <c r="LQZ276" s="29"/>
      <c r="LRA276" s="29"/>
      <c r="LRB276" s="29"/>
      <c r="LRC276" s="29"/>
      <c r="LRD276" s="29"/>
      <c r="LRE276" s="29"/>
      <c r="LRF276" s="29"/>
      <c r="LRG276" s="29"/>
      <c r="LRH276" s="29"/>
      <c r="LRI276" s="29"/>
      <c r="LRJ276" s="29"/>
      <c r="LRK276" s="29"/>
      <c r="LRL276" s="29"/>
      <c r="LRM276" s="29"/>
      <c r="LRN276" s="29"/>
      <c r="LRO276" s="29"/>
      <c r="LRP276" s="29"/>
      <c r="LRQ276" s="29"/>
      <c r="LRR276" s="29"/>
      <c r="LRS276" s="29"/>
      <c r="LRT276" s="29"/>
      <c r="LRU276" s="29"/>
      <c r="LRV276" s="29"/>
      <c r="LRW276" s="29"/>
      <c r="LRX276" s="29"/>
      <c r="LRY276" s="29"/>
      <c r="LRZ276" s="29"/>
      <c r="LSA276" s="29"/>
      <c r="LSB276" s="29"/>
      <c r="LSC276" s="29"/>
      <c r="LSD276" s="29"/>
      <c r="LSE276" s="29"/>
      <c r="LSF276" s="29"/>
      <c r="LSG276" s="29"/>
      <c r="LSH276" s="29"/>
      <c r="LSI276" s="29"/>
      <c r="LSJ276" s="29"/>
      <c r="LSK276" s="29"/>
      <c r="LSL276" s="29"/>
      <c r="LSM276" s="29"/>
      <c r="LSN276" s="29"/>
      <c r="LSO276" s="29"/>
      <c r="LSP276" s="29"/>
      <c r="LSQ276" s="29"/>
      <c r="LSR276" s="29"/>
      <c r="LSS276" s="29"/>
      <c r="LST276" s="29"/>
      <c r="LSU276" s="29"/>
      <c r="LSV276" s="29"/>
      <c r="LSW276" s="29"/>
      <c r="LSX276" s="29"/>
      <c r="LSY276" s="29"/>
      <c r="LSZ276" s="29"/>
      <c r="LTA276" s="29"/>
      <c r="LTB276" s="29"/>
      <c r="LTC276" s="29"/>
      <c r="LTD276" s="29"/>
      <c r="LTE276" s="29"/>
      <c r="LTF276" s="29"/>
      <c r="LTG276" s="29"/>
      <c r="LTH276" s="29"/>
      <c r="LTI276" s="29"/>
      <c r="LTJ276" s="29"/>
      <c r="LTK276" s="29"/>
      <c r="LTL276" s="29"/>
      <c r="LTM276" s="29"/>
      <c r="LTN276" s="29"/>
      <c r="LTO276" s="29"/>
      <c r="LTP276" s="29"/>
      <c r="LTQ276" s="29"/>
      <c r="LTR276" s="29"/>
      <c r="LTS276" s="29"/>
      <c r="LTT276" s="29"/>
      <c r="LTU276" s="29"/>
      <c r="LTV276" s="29"/>
      <c r="LTW276" s="29"/>
      <c r="LTX276" s="29"/>
      <c r="LTY276" s="29"/>
      <c r="LTZ276" s="29"/>
      <c r="LUA276" s="29"/>
      <c r="LUB276" s="29"/>
      <c r="LUC276" s="29"/>
      <c r="LUD276" s="29"/>
      <c r="LUE276" s="29"/>
      <c r="LUF276" s="29"/>
      <c r="LUG276" s="29"/>
      <c r="LUH276" s="29"/>
      <c r="LUI276" s="29"/>
      <c r="LUJ276" s="29"/>
      <c r="LUK276" s="29"/>
      <c r="LUL276" s="29"/>
      <c r="LUM276" s="29"/>
      <c r="LUN276" s="29"/>
      <c r="LUO276" s="29"/>
      <c r="LUP276" s="29"/>
      <c r="LUQ276" s="29"/>
      <c r="LUR276" s="29"/>
      <c r="LUS276" s="29"/>
      <c r="LUT276" s="29"/>
      <c r="LUU276" s="29"/>
      <c r="LUV276" s="29"/>
      <c r="LUW276" s="29"/>
      <c r="LUX276" s="29"/>
      <c r="LUY276" s="29"/>
      <c r="LUZ276" s="29"/>
      <c r="LVA276" s="29"/>
      <c r="LVB276" s="29"/>
      <c r="LVC276" s="29"/>
      <c r="LVD276" s="29"/>
      <c r="LVE276" s="29"/>
      <c r="LVF276" s="29"/>
      <c r="LVG276" s="29"/>
      <c r="LVH276" s="29"/>
      <c r="LVI276" s="29"/>
      <c r="LVJ276" s="29"/>
      <c r="LVK276" s="29"/>
      <c r="LVL276" s="29"/>
      <c r="LVM276" s="29"/>
      <c r="LVN276" s="29"/>
      <c r="LVO276" s="29"/>
      <c r="LVP276" s="29"/>
      <c r="LVQ276" s="29"/>
      <c r="LVR276" s="29"/>
      <c r="LVS276" s="29"/>
      <c r="LVT276" s="29"/>
      <c r="LVU276" s="29"/>
      <c r="LVV276" s="29"/>
      <c r="LVW276" s="29"/>
      <c r="LVX276" s="29"/>
      <c r="LVY276" s="29"/>
      <c r="LVZ276" s="29"/>
      <c r="LWA276" s="29"/>
      <c r="LWB276" s="29"/>
      <c r="LWC276" s="29"/>
      <c r="LWD276" s="29"/>
      <c r="LWE276" s="29"/>
      <c r="LWF276" s="29"/>
      <c r="LWG276" s="29"/>
      <c r="LWH276" s="29"/>
      <c r="LWI276" s="29"/>
      <c r="LWJ276" s="29"/>
      <c r="LWK276" s="29"/>
      <c r="LWL276" s="29"/>
      <c r="LWM276" s="29"/>
      <c r="LWN276" s="29"/>
      <c r="LWO276" s="29"/>
      <c r="LWP276" s="29"/>
      <c r="LWQ276" s="29"/>
      <c r="LWR276" s="29"/>
      <c r="LWS276" s="29"/>
      <c r="LWT276" s="29"/>
      <c r="LWU276" s="29"/>
      <c r="LWV276" s="29"/>
      <c r="LWW276" s="29"/>
      <c r="LWX276" s="29"/>
      <c r="LWY276" s="29"/>
      <c r="LWZ276" s="29"/>
      <c r="LXA276" s="29"/>
      <c r="LXB276" s="29"/>
      <c r="LXC276" s="29"/>
      <c r="LXD276" s="29"/>
      <c r="LXE276" s="29"/>
      <c r="LXF276" s="29"/>
      <c r="LXG276" s="29"/>
      <c r="LXH276" s="29"/>
      <c r="LXI276" s="29"/>
      <c r="LXJ276" s="29"/>
      <c r="LXK276" s="29"/>
      <c r="LXL276" s="29"/>
      <c r="LXM276" s="29"/>
      <c r="LXN276" s="29"/>
      <c r="LXO276" s="29"/>
      <c r="LXP276" s="29"/>
      <c r="LXQ276" s="29"/>
      <c r="LXR276" s="29"/>
      <c r="LXS276" s="29"/>
      <c r="LXT276" s="29"/>
      <c r="LXU276" s="29"/>
      <c r="LXV276" s="29"/>
      <c r="LXW276" s="29"/>
      <c r="LXX276" s="29"/>
      <c r="LXY276" s="29"/>
      <c r="LXZ276" s="29"/>
      <c r="LYA276" s="29"/>
      <c r="LYB276" s="29"/>
      <c r="LYC276" s="29"/>
      <c r="LYD276" s="29"/>
      <c r="LYE276" s="29"/>
      <c r="LYF276" s="29"/>
      <c r="LYG276" s="29"/>
      <c r="LYH276" s="29"/>
      <c r="LYI276" s="29"/>
      <c r="LYJ276" s="29"/>
      <c r="LYK276" s="29"/>
      <c r="LYL276" s="29"/>
      <c r="LYM276" s="29"/>
      <c r="LYN276" s="29"/>
      <c r="LYO276" s="29"/>
      <c r="LYP276" s="29"/>
      <c r="LYQ276" s="29"/>
      <c r="LYR276" s="29"/>
      <c r="LYS276" s="29"/>
      <c r="LYT276" s="29"/>
      <c r="LYU276" s="29"/>
      <c r="LYV276" s="29"/>
      <c r="LYW276" s="29"/>
      <c r="LYX276" s="29"/>
      <c r="LYY276" s="29"/>
      <c r="LYZ276" s="29"/>
      <c r="LZA276" s="29"/>
      <c r="LZB276" s="29"/>
      <c r="LZC276" s="29"/>
      <c r="LZD276" s="29"/>
      <c r="LZE276" s="29"/>
      <c r="LZF276" s="29"/>
      <c r="LZG276" s="29"/>
      <c r="LZH276" s="29"/>
      <c r="LZI276" s="29"/>
      <c r="LZJ276" s="29"/>
      <c r="LZK276" s="29"/>
      <c r="LZL276" s="29"/>
      <c r="LZM276" s="29"/>
      <c r="LZN276" s="29"/>
      <c r="LZO276" s="29"/>
      <c r="LZP276" s="29"/>
      <c r="LZQ276" s="29"/>
      <c r="LZR276" s="29"/>
      <c r="LZS276" s="29"/>
      <c r="LZT276" s="29"/>
      <c r="LZU276" s="29"/>
      <c r="LZV276" s="29"/>
      <c r="LZW276" s="29"/>
      <c r="LZX276" s="29"/>
      <c r="LZY276" s="29"/>
      <c r="LZZ276" s="29"/>
      <c r="MAA276" s="29"/>
      <c r="MAB276" s="29"/>
      <c r="MAC276" s="29"/>
      <c r="MAD276" s="29"/>
      <c r="MAE276" s="29"/>
      <c r="MAF276" s="29"/>
      <c r="MAG276" s="29"/>
      <c r="MAH276" s="29"/>
      <c r="MAI276" s="29"/>
      <c r="MAJ276" s="29"/>
      <c r="MAK276" s="29"/>
      <c r="MAL276" s="29"/>
      <c r="MAM276" s="29"/>
      <c r="MAN276" s="29"/>
      <c r="MAO276" s="29"/>
      <c r="MAP276" s="29"/>
      <c r="MAQ276" s="29"/>
      <c r="MAR276" s="29"/>
      <c r="MAS276" s="29"/>
      <c r="MAT276" s="29"/>
      <c r="MAU276" s="29"/>
      <c r="MAV276" s="29"/>
      <c r="MAW276" s="29"/>
      <c r="MAX276" s="29"/>
      <c r="MAY276" s="29"/>
      <c r="MAZ276" s="29"/>
      <c r="MBA276" s="29"/>
      <c r="MBB276" s="29"/>
      <c r="MBC276" s="29"/>
      <c r="MBD276" s="29"/>
      <c r="MBE276" s="29"/>
      <c r="MBF276" s="29"/>
      <c r="MBG276" s="29"/>
      <c r="MBH276" s="29"/>
      <c r="MBI276" s="29"/>
      <c r="MBJ276" s="29"/>
      <c r="MBK276" s="29"/>
      <c r="MBL276" s="29"/>
      <c r="MBM276" s="29"/>
      <c r="MBN276" s="29"/>
      <c r="MBO276" s="29"/>
      <c r="MBP276" s="29"/>
      <c r="MBQ276" s="29"/>
      <c r="MBR276" s="29"/>
      <c r="MBS276" s="29"/>
      <c r="MBT276" s="29"/>
      <c r="MBU276" s="29"/>
      <c r="MBV276" s="29"/>
      <c r="MBW276" s="29"/>
      <c r="MBX276" s="29"/>
      <c r="MBY276" s="29"/>
      <c r="MBZ276" s="29"/>
      <c r="MCA276" s="29"/>
      <c r="MCB276" s="29"/>
      <c r="MCC276" s="29"/>
      <c r="MCD276" s="29"/>
      <c r="MCE276" s="29"/>
      <c r="MCF276" s="29"/>
      <c r="MCG276" s="29"/>
      <c r="MCH276" s="29"/>
      <c r="MCI276" s="29"/>
      <c r="MCJ276" s="29"/>
      <c r="MCK276" s="29"/>
      <c r="MCL276" s="29"/>
      <c r="MCM276" s="29"/>
      <c r="MCN276" s="29"/>
      <c r="MCO276" s="29"/>
      <c r="MCP276" s="29"/>
      <c r="MCQ276" s="29"/>
      <c r="MCR276" s="29"/>
      <c r="MCS276" s="29"/>
      <c r="MCT276" s="29"/>
      <c r="MCU276" s="29"/>
      <c r="MCV276" s="29"/>
      <c r="MCW276" s="29"/>
      <c r="MCX276" s="29"/>
      <c r="MCY276" s="29"/>
      <c r="MCZ276" s="29"/>
      <c r="MDA276" s="29"/>
      <c r="MDB276" s="29"/>
      <c r="MDC276" s="29"/>
      <c r="MDD276" s="29"/>
      <c r="MDE276" s="29"/>
      <c r="MDF276" s="29"/>
      <c r="MDG276" s="29"/>
      <c r="MDH276" s="29"/>
      <c r="MDI276" s="29"/>
      <c r="MDJ276" s="29"/>
      <c r="MDK276" s="29"/>
      <c r="MDL276" s="29"/>
      <c r="MDM276" s="29"/>
      <c r="MDN276" s="29"/>
      <c r="MDO276" s="29"/>
      <c r="MDP276" s="29"/>
      <c r="MDQ276" s="29"/>
      <c r="MDR276" s="29"/>
      <c r="MDS276" s="29"/>
      <c r="MDT276" s="29"/>
      <c r="MDU276" s="29"/>
      <c r="MDV276" s="29"/>
      <c r="MDW276" s="29"/>
      <c r="MDX276" s="29"/>
      <c r="MDY276" s="29"/>
      <c r="MDZ276" s="29"/>
      <c r="MEA276" s="29"/>
      <c r="MEB276" s="29"/>
      <c r="MEC276" s="29"/>
      <c r="MED276" s="29"/>
      <c r="MEE276" s="29"/>
      <c r="MEF276" s="29"/>
      <c r="MEG276" s="29"/>
      <c r="MEH276" s="29"/>
      <c r="MEI276" s="29"/>
      <c r="MEJ276" s="29"/>
      <c r="MEK276" s="29"/>
      <c r="MEL276" s="29"/>
      <c r="MEM276" s="29"/>
      <c r="MEN276" s="29"/>
      <c r="MEO276" s="29"/>
      <c r="MEP276" s="29"/>
      <c r="MEQ276" s="29"/>
      <c r="MER276" s="29"/>
      <c r="MES276" s="29"/>
      <c r="MET276" s="29"/>
      <c r="MEU276" s="29"/>
      <c r="MEV276" s="29"/>
      <c r="MEW276" s="29"/>
      <c r="MEX276" s="29"/>
      <c r="MEY276" s="29"/>
      <c r="MEZ276" s="29"/>
      <c r="MFA276" s="29"/>
      <c r="MFB276" s="29"/>
      <c r="MFC276" s="29"/>
      <c r="MFD276" s="29"/>
      <c r="MFE276" s="29"/>
      <c r="MFF276" s="29"/>
      <c r="MFG276" s="29"/>
      <c r="MFH276" s="29"/>
      <c r="MFI276" s="29"/>
      <c r="MFJ276" s="29"/>
      <c r="MFK276" s="29"/>
      <c r="MFL276" s="29"/>
      <c r="MFM276" s="29"/>
      <c r="MFN276" s="29"/>
      <c r="MFO276" s="29"/>
      <c r="MFP276" s="29"/>
      <c r="MFQ276" s="29"/>
      <c r="MFR276" s="29"/>
      <c r="MFS276" s="29"/>
      <c r="MFT276" s="29"/>
      <c r="MFU276" s="29"/>
      <c r="MFV276" s="29"/>
      <c r="MFW276" s="29"/>
      <c r="MFX276" s="29"/>
      <c r="MFY276" s="29"/>
      <c r="MFZ276" s="29"/>
      <c r="MGA276" s="29"/>
      <c r="MGB276" s="29"/>
      <c r="MGC276" s="29"/>
      <c r="MGD276" s="29"/>
      <c r="MGE276" s="29"/>
      <c r="MGF276" s="29"/>
      <c r="MGG276" s="29"/>
      <c r="MGH276" s="29"/>
      <c r="MGI276" s="29"/>
      <c r="MGJ276" s="29"/>
      <c r="MGK276" s="29"/>
      <c r="MGL276" s="29"/>
      <c r="MGM276" s="29"/>
      <c r="MGN276" s="29"/>
      <c r="MGO276" s="29"/>
      <c r="MGP276" s="29"/>
      <c r="MGQ276" s="29"/>
      <c r="MGR276" s="29"/>
      <c r="MGS276" s="29"/>
      <c r="MGT276" s="29"/>
      <c r="MGU276" s="29"/>
      <c r="MGV276" s="29"/>
      <c r="MGW276" s="29"/>
      <c r="MGX276" s="29"/>
      <c r="MGY276" s="29"/>
      <c r="MGZ276" s="29"/>
      <c r="MHA276" s="29"/>
      <c r="MHB276" s="29"/>
      <c r="MHC276" s="29"/>
      <c r="MHD276" s="29"/>
      <c r="MHE276" s="29"/>
      <c r="MHF276" s="29"/>
      <c r="MHG276" s="29"/>
      <c r="MHH276" s="29"/>
      <c r="MHI276" s="29"/>
      <c r="MHJ276" s="29"/>
      <c r="MHK276" s="29"/>
      <c r="MHL276" s="29"/>
      <c r="MHM276" s="29"/>
      <c r="MHN276" s="29"/>
      <c r="MHO276" s="29"/>
      <c r="MHP276" s="29"/>
      <c r="MHQ276" s="29"/>
      <c r="MHR276" s="29"/>
      <c r="MHS276" s="29"/>
      <c r="MHT276" s="29"/>
      <c r="MHU276" s="29"/>
      <c r="MHV276" s="29"/>
      <c r="MHW276" s="29"/>
      <c r="MHX276" s="29"/>
      <c r="MHY276" s="29"/>
      <c r="MHZ276" s="29"/>
      <c r="MIA276" s="29"/>
      <c r="MIB276" s="29"/>
      <c r="MIC276" s="29"/>
      <c r="MID276" s="29"/>
      <c r="MIE276" s="29"/>
      <c r="MIF276" s="29"/>
      <c r="MIG276" s="29"/>
      <c r="MIH276" s="29"/>
      <c r="MII276" s="29"/>
      <c r="MIJ276" s="29"/>
      <c r="MIK276" s="29"/>
      <c r="MIL276" s="29"/>
      <c r="MIM276" s="29"/>
      <c r="MIN276" s="29"/>
      <c r="MIO276" s="29"/>
      <c r="MIP276" s="29"/>
      <c r="MIQ276" s="29"/>
      <c r="MIR276" s="29"/>
      <c r="MIS276" s="29"/>
      <c r="MIT276" s="29"/>
      <c r="MIU276" s="29"/>
      <c r="MIV276" s="29"/>
      <c r="MIW276" s="29"/>
      <c r="MIX276" s="29"/>
      <c r="MIY276" s="29"/>
      <c r="MIZ276" s="29"/>
      <c r="MJA276" s="29"/>
      <c r="MJB276" s="29"/>
      <c r="MJC276" s="29"/>
      <c r="MJD276" s="29"/>
      <c r="MJE276" s="29"/>
      <c r="MJF276" s="29"/>
      <c r="MJG276" s="29"/>
      <c r="MJH276" s="29"/>
      <c r="MJI276" s="29"/>
      <c r="MJJ276" s="29"/>
      <c r="MJK276" s="29"/>
      <c r="MJL276" s="29"/>
      <c r="MJM276" s="29"/>
      <c r="MJN276" s="29"/>
      <c r="MJO276" s="29"/>
      <c r="MJP276" s="29"/>
      <c r="MJQ276" s="29"/>
      <c r="MJR276" s="29"/>
      <c r="MJS276" s="29"/>
      <c r="MJT276" s="29"/>
      <c r="MJU276" s="29"/>
      <c r="MJV276" s="29"/>
      <c r="MJW276" s="29"/>
      <c r="MJX276" s="29"/>
      <c r="MJY276" s="29"/>
      <c r="MJZ276" s="29"/>
      <c r="MKA276" s="29"/>
      <c r="MKB276" s="29"/>
      <c r="MKC276" s="29"/>
      <c r="MKD276" s="29"/>
      <c r="MKE276" s="29"/>
      <c r="MKF276" s="29"/>
      <c r="MKG276" s="29"/>
      <c r="MKH276" s="29"/>
      <c r="MKI276" s="29"/>
      <c r="MKJ276" s="29"/>
      <c r="MKK276" s="29"/>
      <c r="MKL276" s="29"/>
      <c r="MKM276" s="29"/>
      <c r="MKN276" s="29"/>
      <c r="MKO276" s="29"/>
      <c r="MKP276" s="29"/>
      <c r="MKQ276" s="29"/>
      <c r="MKR276" s="29"/>
      <c r="MKS276" s="29"/>
      <c r="MKT276" s="29"/>
      <c r="MKU276" s="29"/>
      <c r="MKV276" s="29"/>
      <c r="MKW276" s="29"/>
      <c r="MKX276" s="29"/>
      <c r="MKY276" s="29"/>
      <c r="MKZ276" s="29"/>
      <c r="MLA276" s="29"/>
      <c r="MLB276" s="29"/>
      <c r="MLC276" s="29"/>
      <c r="MLD276" s="29"/>
      <c r="MLE276" s="29"/>
      <c r="MLF276" s="29"/>
      <c r="MLG276" s="29"/>
      <c r="MLH276" s="29"/>
      <c r="MLI276" s="29"/>
      <c r="MLJ276" s="29"/>
      <c r="MLK276" s="29"/>
      <c r="MLL276" s="29"/>
      <c r="MLM276" s="29"/>
      <c r="MLN276" s="29"/>
      <c r="MLO276" s="29"/>
      <c r="MLP276" s="29"/>
      <c r="MLQ276" s="29"/>
      <c r="MLR276" s="29"/>
      <c r="MLS276" s="29"/>
      <c r="MLT276" s="29"/>
      <c r="MLU276" s="29"/>
      <c r="MLV276" s="29"/>
      <c r="MLW276" s="29"/>
      <c r="MLX276" s="29"/>
      <c r="MLY276" s="29"/>
      <c r="MLZ276" s="29"/>
      <c r="MMA276" s="29"/>
      <c r="MMB276" s="29"/>
      <c r="MMC276" s="29"/>
      <c r="MMD276" s="29"/>
      <c r="MME276" s="29"/>
      <c r="MMF276" s="29"/>
      <c r="MMG276" s="29"/>
      <c r="MMH276" s="29"/>
      <c r="MMI276" s="29"/>
      <c r="MMJ276" s="29"/>
      <c r="MMK276" s="29"/>
      <c r="MML276" s="29"/>
      <c r="MMM276" s="29"/>
      <c r="MMN276" s="29"/>
      <c r="MMO276" s="29"/>
      <c r="MMP276" s="29"/>
      <c r="MMQ276" s="29"/>
      <c r="MMR276" s="29"/>
      <c r="MMS276" s="29"/>
      <c r="MMT276" s="29"/>
      <c r="MMU276" s="29"/>
      <c r="MMV276" s="29"/>
      <c r="MMW276" s="29"/>
      <c r="MMX276" s="29"/>
      <c r="MMY276" s="29"/>
      <c r="MMZ276" s="29"/>
      <c r="MNA276" s="29"/>
      <c r="MNB276" s="29"/>
      <c r="MNC276" s="29"/>
      <c r="MND276" s="29"/>
      <c r="MNE276" s="29"/>
      <c r="MNF276" s="29"/>
      <c r="MNG276" s="29"/>
      <c r="MNH276" s="29"/>
      <c r="MNI276" s="29"/>
      <c r="MNJ276" s="29"/>
      <c r="MNK276" s="29"/>
      <c r="MNL276" s="29"/>
      <c r="MNM276" s="29"/>
      <c r="MNN276" s="29"/>
      <c r="MNO276" s="29"/>
      <c r="MNP276" s="29"/>
      <c r="MNQ276" s="29"/>
      <c r="MNR276" s="29"/>
      <c r="MNS276" s="29"/>
      <c r="MNT276" s="29"/>
      <c r="MNU276" s="29"/>
      <c r="MNV276" s="29"/>
      <c r="MNW276" s="29"/>
      <c r="MNX276" s="29"/>
      <c r="MNY276" s="29"/>
      <c r="MNZ276" s="29"/>
      <c r="MOA276" s="29"/>
      <c r="MOB276" s="29"/>
      <c r="MOC276" s="29"/>
      <c r="MOD276" s="29"/>
      <c r="MOE276" s="29"/>
      <c r="MOF276" s="29"/>
      <c r="MOG276" s="29"/>
      <c r="MOH276" s="29"/>
      <c r="MOI276" s="29"/>
      <c r="MOJ276" s="29"/>
      <c r="MOK276" s="29"/>
      <c r="MOL276" s="29"/>
      <c r="MOM276" s="29"/>
      <c r="MON276" s="29"/>
      <c r="MOO276" s="29"/>
      <c r="MOP276" s="29"/>
      <c r="MOQ276" s="29"/>
      <c r="MOR276" s="29"/>
      <c r="MOS276" s="29"/>
      <c r="MOT276" s="29"/>
      <c r="MOU276" s="29"/>
      <c r="MOV276" s="29"/>
      <c r="MOW276" s="29"/>
      <c r="MOX276" s="29"/>
      <c r="MOY276" s="29"/>
      <c r="MOZ276" s="29"/>
      <c r="MPA276" s="29"/>
      <c r="MPB276" s="29"/>
      <c r="MPC276" s="29"/>
      <c r="MPD276" s="29"/>
      <c r="MPE276" s="29"/>
      <c r="MPF276" s="29"/>
      <c r="MPG276" s="29"/>
      <c r="MPH276" s="29"/>
      <c r="MPI276" s="29"/>
      <c r="MPJ276" s="29"/>
      <c r="MPK276" s="29"/>
      <c r="MPL276" s="29"/>
      <c r="MPM276" s="29"/>
      <c r="MPN276" s="29"/>
      <c r="MPO276" s="29"/>
      <c r="MPP276" s="29"/>
      <c r="MPQ276" s="29"/>
      <c r="MPR276" s="29"/>
      <c r="MPS276" s="29"/>
      <c r="MPT276" s="29"/>
      <c r="MPU276" s="29"/>
      <c r="MPV276" s="29"/>
      <c r="MPW276" s="29"/>
      <c r="MPX276" s="29"/>
      <c r="MPY276" s="29"/>
      <c r="MPZ276" s="29"/>
      <c r="MQA276" s="29"/>
      <c r="MQB276" s="29"/>
      <c r="MQC276" s="29"/>
      <c r="MQD276" s="29"/>
      <c r="MQE276" s="29"/>
      <c r="MQF276" s="29"/>
      <c r="MQG276" s="29"/>
      <c r="MQH276" s="29"/>
      <c r="MQI276" s="29"/>
      <c r="MQJ276" s="29"/>
      <c r="MQK276" s="29"/>
      <c r="MQL276" s="29"/>
      <c r="MQM276" s="29"/>
      <c r="MQN276" s="29"/>
      <c r="MQO276" s="29"/>
      <c r="MQP276" s="29"/>
      <c r="MQQ276" s="29"/>
      <c r="MQR276" s="29"/>
      <c r="MQS276" s="29"/>
      <c r="MQT276" s="29"/>
      <c r="MQU276" s="29"/>
      <c r="MQV276" s="29"/>
      <c r="MQW276" s="29"/>
      <c r="MQX276" s="29"/>
      <c r="MQY276" s="29"/>
      <c r="MQZ276" s="29"/>
      <c r="MRA276" s="29"/>
      <c r="MRB276" s="29"/>
      <c r="MRC276" s="29"/>
      <c r="MRD276" s="29"/>
      <c r="MRE276" s="29"/>
      <c r="MRF276" s="29"/>
      <c r="MRG276" s="29"/>
      <c r="MRH276" s="29"/>
      <c r="MRI276" s="29"/>
      <c r="MRJ276" s="29"/>
      <c r="MRK276" s="29"/>
      <c r="MRL276" s="29"/>
      <c r="MRM276" s="29"/>
      <c r="MRN276" s="29"/>
      <c r="MRO276" s="29"/>
      <c r="MRP276" s="29"/>
      <c r="MRQ276" s="29"/>
      <c r="MRR276" s="29"/>
      <c r="MRS276" s="29"/>
      <c r="MRT276" s="29"/>
      <c r="MRU276" s="29"/>
      <c r="MRV276" s="29"/>
      <c r="MRW276" s="29"/>
      <c r="MRX276" s="29"/>
      <c r="MRY276" s="29"/>
      <c r="MRZ276" s="29"/>
      <c r="MSA276" s="29"/>
      <c r="MSB276" s="29"/>
      <c r="MSC276" s="29"/>
      <c r="MSD276" s="29"/>
      <c r="MSE276" s="29"/>
      <c r="MSF276" s="29"/>
      <c r="MSG276" s="29"/>
      <c r="MSH276" s="29"/>
      <c r="MSI276" s="29"/>
      <c r="MSJ276" s="29"/>
      <c r="MSK276" s="29"/>
      <c r="MSL276" s="29"/>
      <c r="MSM276" s="29"/>
      <c r="MSN276" s="29"/>
      <c r="MSO276" s="29"/>
      <c r="MSP276" s="29"/>
      <c r="MSQ276" s="29"/>
      <c r="MSR276" s="29"/>
      <c r="MSS276" s="29"/>
      <c r="MST276" s="29"/>
      <c r="MSU276" s="29"/>
      <c r="MSV276" s="29"/>
      <c r="MSW276" s="29"/>
      <c r="MSX276" s="29"/>
      <c r="MSY276" s="29"/>
      <c r="MSZ276" s="29"/>
      <c r="MTA276" s="29"/>
      <c r="MTB276" s="29"/>
      <c r="MTC276" s="29"/>
      <c r="MTD276" s="29"/>
      <c r="MTE276" s="29"/>
      <c r="MTF276" s="29"/>
      <c r="MTG276" s="29"/>
      <c r="MTH276" s="29"/>
      <c r="MTI276" s="29"/>
      <c r="MTJ276" s="29"/>
      <c r="MTK276" s="29"/>
      <c r="MTL276" s="29"/>
      <c r="MTM276" s="29"/>
      <c r="MTN276" s="29"/>
      <c r="MTO276" s="29"/>
      <c r="MTP276" s="29"/>
      <c r="MTQ276" s="29"/>
      <c r="MTR276" s="29"/>
      <c r="MTS276" s="29"/>
      <c r="MTT276" s="29"/>
      <c r="MTU276" s="29"/>
      <c r="MTV276" s="29"/>
      <c r="MTW276" s="29"/>
      <c r="MTX276" s="29"/>
      <c r="MTY276" s="29"/>
      <c r="MTZ276" s="29"/>
      <c r="MUA276" s="29"/>
      <c r="MUB276" s="29"/>
      <c r="MUC276" s="29"/>
      <c r="MUD276" s="29"/>
      <c r="MUE276" s="29"/>
      <c r="MUF276" s="29"/>
      <c r="MUG276" s="29"/>
      <c r="MUH276" s="29"/>
      <c r="MUI276" s="29"/>
      <c r="MUJ276" s="29"/>
      <c r="MUK276" s="29"/>
      <c r="MUL276" s="29"/>
      <c r="MUM276" s="29"/>
      <c r="MUN276" s="29"/>
      <c r="MUO276" s="29"/>
      <c r="MUP276" s="29"/>
      <c r="MUQ276" s="29"/>
      <c r="MUR276" s="29"/>
      <c r="MUS276" s="29"/>
      <c r="MUT276" s="29"/>
      <c r="MUU276" s="29"/>
      <c r="MUV276" s="29"/>
      <c r="MUW276" s="29"/>
      <c r="MUX276" s="29"/>
      <c r="MUY276" s="29"/>
      <c r="MUZ276" s="29"/>
      <c r="MVA276" s="29"/>
      <c r="MVB276" s="29"/>
      <c r="MVC276" s="29"/>
      <c r="MVD276" s="29"/>
      <c r="MVE276" s="29"/>
      <c r="MVF276" s="29"/>
      <c r="MVG276" s="29"/>
      <c r="MVH276" s="29"/>
      <c r="MVI276" s="29"/>
      <c r="MVJ276" s="29"/>
      <c r="MVK276" s="29"/>
      <c r="MVL276" s="29"/>
      <c r="MVM276" s="29"/>
      <c r="MVN276" s="29"/>
      <c r="MVO276" s="29"/>
      <c r="MVP276" s="29"/>
      <c r="MVQ276" s="29"/>
      <c r="MVR276" s="29"/>
      <c r="MVS276" s="29"/>
      <c r="MVT276" s="29"/>
      <c r="MVU276" s="29"/>
      <c r="MVV276" s="29"/>
      <c r="MVW276" s="29"/>
      <c r="MVX276" s="29"/>
      <c r="MVY276" s="29"/>
      <c r="MVZ276" s="29"/>
      <c r="MWA276" s="29"/>
      <c r="MWB276" s="29"/>
      <c r="MWC276" s="29"/>
      <c r="MWD276" s="29"/>
      <c r="MWE276" s="29"/>
      <c r="MWF276" s="29"/>
      <c r="MWG276" s="29"/>
      <c r="MWH276" s="29"/>
      <c r="MWI276" s="29"/>
      <c r="MWJ276" s="29"/>
      <c r="MWK276" s="29"/>
      <c r="MWL276" s="29"/>
      <c r="MWM276" s="29"/>
      <c r="MWN276" s="29"/>
      <c r="MWO276" s="29"/>
      <c r="MWP276" s="29"/>
      <c r="MWQ276" s="29"/>
      <c r="MWR276" s="29"/>
      <c r="MWS276" s="29"/>
      <c r="MWT276" s="29"/>
      <c r="MWU276" s="29"/>
      <c r="MWV276" s="29"/>
      <c r="MWW276" s="29"/>
      <c r="MWX276" s="29"/>
      <c r="MWY276" s="29"/>
      <c r="MWZ276" s="29"/>
      <c r="MXA276" s="29"/>
      <c r="MXB276" s="29"/>
      <c r="MXC276" s="29"/>
      <c r="MXD276" s="29"/>
      <c r="MXE276" s="29"/>
      <c r="MXF276" s="29"/>
      <c r="MXG276" s="29"/>
      <c r="MXH276" s="29"/>
      <c r="MXI276" s="29"/>
      <c r="MXJ276" s="29"/>
      <c r="MXK276" s="29"/>
      <c r="MXL276" s="29"/>
      <c r="MXM276" s="29"/>
      <c r="MXN276" s="29"/>
      <c r="MXO276" s="29"/>
      <c r="MXP276" s="29"/>
      <c r="MXQ276" s="29"/>
      <c r="MXR276" s="29"/>
      <c r="MXS276" s="29"/>
      <c r="MXT276" s="29"/>
      <c r="MXU276" s="29"/>
      <c r="MXV276" s="29"/>
      <c r="MXW276" s="29"/>
      <c r="MXX276" s="29"/>
      <c r="MXY276" s="29"/>
      <c r="MXZ276" s="29"/>
      <c r="MYA276" s="29"/>
      <c r="MYB276" s="29"/>
      <c r="MYC276" s="29"/>
      <c r="MYD276" s="29"/>
      <c r="MYE276" s="29"/>
      <c r="MYF276" s="29"/>
      <c r="MYG276" s="29"/>
      <c r="MYH276" s="29"/>
      <c r="MYI276" s="29"/>
      <c r="MYJ276" s="29"/>
      <c r="MYK276" s="29"/>
      <c r="MYL276" s="29"/>
      <c r="MYM276" s="29"/>
      <c r="MYN276" s="29"/>
      <c r="MYO276" s="29"/>
      <c r="MYP276" s="29"/>
      <c r="MYQ276" s="29"/>
      <c r="MYR276" s="29"/>
      <c r="MYS276" s="29"/>
      <c r="MYT276" s="29"/>
      <c r="MYU276" s="29"/>
      <c r="MYV276" s="29"/>
      <c r="MYW276" s="29"/>
      <c r="MYX276" s="29"/>
      <c r="MYY276" s="29"/>
      <c r="MYZ276" s="29"/>
      <c r="MZA276" s="29"/>
      <c r="MZB276" s="29"/>
      <c r="MZC276" s="29"/>
      <c r="MZD276" s="29"/>
      <c r="MZE276" s="29"/>
      <c r="MZF276" s="29"/>
      <c r="MZG276" s="29"/>
      <c r="MZH276" s="29"/>
      <c r="MZI276" s="29"/>
      <c r="MZJ276" s="29"/>
      <c r="MZK276" s="29"/>
      <c r="MZL276" s="29"/>
      <c r="MZM276" s="29"/>
      <c r="MZN276" s="29"/>
      <c r="MZO276" s="29"/>
      <c r="MZP276" s="29"/>
      <c r="MZQ276" s="29"/>
      <c r="MZR276" s="29"/>
      <c r="MZS276" s="29"/>
      <c r="MZT276" s="29"/>
      <c r="MZU276" s="29"/>
      <c r="MZV276" s="29"/>
      <c r="MZW276" s="29"/>
      <c r="MZX276" s="29"/>
      <c r="MZY276" s="29"/>
      <c r="MZZ276" s="29"/>
      <c r="NAA276" s="29"/>
      <c r="NAB276" s="29"/>
      <c r="NAC276" s="29"/>
      <c r="NAD276" s="29"/>
      <c r="NAE276" s="29"/>
      <c r="NAF276" s="29"/>
      <c r="NAG276" s="29"/>
      <c r="NAH276" s="29"/>
      <c r="NAI276" s="29"/>
      <c r="NAJ276" s="29"/>
      <c r="NAK276" s="29"/>
      <c r="NAL276" s="29"/>
      <c r="NAM276" s="29"/>
      <c r="NAN276" s="29"/>
      <c r="NAO276" s="29"/>
      <c r="NAP276" s="29"/>
      <c r="NAQ276" s="29"/>
      <c r="NAR276" s="29"/>
      <c r="NAS276" s="29"/>
      <c r="NAT276" s="29"/>
      <c r="NAU276" s="29"/>
      <c r="NAV276" s="29"/>
      <c r="NAW276" s="29"/>
      <c r="NAX276" s="29"/>
      <c r="NAY276" s="29"/>
      <c r="NAZ276" s="29"/>
      <c r="NBA276" s="29"/>
      <c r="NBB276" s="29"/>
      <c r="NBC276" s="29"/>
      <c r="NBD276" s="29"/>
      <c r="NBE276" s="29"/>
      <c r="NBF276" s="29"/>
      <c r="NBG276" s="29"/>
      <c r="NBH276" s="29"/>
      <c r="NBI276" s="29"/>
      <c r="NBJ276" s="29"/>
      <c r="NBK276" s="29"/>
      <c r="NBL276" s="29"/>
      <c r="NBM276" s="29"/>
      <c r="NBN276" s="29"/>
      <c r="NBO276" s="29"/>
      <c r="NBP276" s="29"/>
      <c r="NBQ276" s="29"/>
      <c r="NBR276" s="29"/>
      <c r="NBS276" s="29"/>
      <c r="NBT276" s="29"/>
      <c r="NBU276" s="29"/>
      <c r="NBV276" s="29"/>
      <c r="NBW276" s="29"/>
      <c r="NBX276" s="29"/>
      <c r="NBY276" s="29"/>
      <c r="NBZ276" s="29"/>
      <c r="NCA276" s="29"/>
      <c r="NCB276" s="29"/>
      <c r="NCC276" s="29"/>
      <c r="NCD276" s="29"/>
      <c r="NCE276" s="29"/>
      <c r="NCF276" s="29"/>
      <c r="NCG276" s="29"/>
      <c r="NCH276" s="29"/>
      <c r="NCI276" s="29"/>
      <c r="NCJ276" s="29"/>
      <c r="NCK276" s="29"/>
      <c r="NCL276" s="29"/>
      <c r="NCM276" s="29"/>
      <c r="NCN276" s="29"/>
      <c r="NCO276" s="29"/>
      <c r="NCP276" s="29"/>
      <c r="NCQ276" s="29"/>
      <c r="NCR276" s="29"/>
      <c r="NCS276" s="29"/>
      <c r="NCT276" s="29"/>
      <c r="NCU276" s="29"/>
      <c r="NCV276" s="29"/>
      <c r="NCW276" s="29"/>
      <c r="NCX276" s="29"/>
      <c r="NCY276" s="29"/>
      <c r="NCZ276" s="29"/>
      <c r="NDA276" s="29"/>
      <c r="NDB276" s="29"/>
      <c r="NDC276" s="29"/>
      <c r="NDD276" s="29"/>
      <c r="NDE276" s="29"/>
      <c r="NDF276" s="29"/>
      <c r="NDG276" s="29"/>
      <c r="NDH276" s="29"/>
      <c r="NDI276" s="29"/>
      <c r="NDJ276" s="29"/>
      <c r="NDK276" s="29"/>
      <c r="NDL276" s="29"/>
      <c r="NDM276" s="29"/>
      <c r="NDN276" s="29"/>
      <c r="NDO276" s="29"/>
      <c r="NDP276" s="29"/>
      <c r="NDQ276" s="29"/>
      <c r="NDR276" s="29"/>
      <c r="NDS276" s="29"/>
      <c r="NDT276" s="29"/>
      <c r="NDU276" s="29"/>
      <c r="NDV276" s="29"/>
      <c r="NDW276" s="29"/>
      <c r="NDX276" s="29"/>
      <c r="NDY276" s="29"/>
      <c r="NDZ276" s="29"/>
      <c r="NEA276" s="29"/>
      <c r="NEB276" s="29"/>
      <c r="NEC276" s="29"/>
      <c r="NED276" s="29"/>
      <c r="NEE276" s="29"/>
      <c r="NEF276" s="29"/>
      <c r="NEG276" s="29"/>
      <c r="NEH276" s="29"/>
      <c r="NEI276" s="29"/>
      <c r="NEJ276" s="29"/>
      <c r="NEK276" s="29"/>
      <c r="NEL276" s="29"/>
      <c r="NEM276" s="29"/>
      <c r="NEN276" s="29"/>
      <c r="NEO276" s="29"/>
      <c r="NEP276" s="29"/>
      <c r="NEQ276" s="29"/>
      <c r="NER276" s="29"/>
      <c r="NES276" s="29"/>
      <c r="NET276" s="29"/>
      <c r="NEU276" s="29"/>
      <c r="NEV276" s="29"/>
      <c r="NEW276" s="29"/>
      <c r="NEX276" s="29"/>
      <c r="NEY276" s="29"/>
      <c r="NEZ276" s="29"/>
      <c r="NFA276" s="29"/>
      <c r="NFB276" s="29"/>
      <c r="NFC276" s="29"/>
      <c r="NFD276" s="29"/>
      <c r="NFE276" s="29"/>
      <c r="NFF276" s="29"/>
      <c r="NFG276" s="29"/>
      <c r="NFH276" s="29"/>
      <c r="NFI276" s="29"/>
      <c r="NFJ276" s="29"/>
      <c r="NFK276" s="29"/>
      <c r="NFL276" s="29"/>
      <c r="NFM276" s="29"/>
      <c r="NFN276" s="29"/>
      <c r="NFO276" s="29"/>
      <c r="NFP276" s="29"/>
      <c r="NFQ276" s="29"/>
      <c r="NFR276" s="29"/>
      <c r="NFS276" s="29"/>
      <c r="NFT276" s="29"/>
      <c r="NFU276" s="29"/>
      <c r="NFV276" s="29"/>
      <c r="NFW276" s="29"/>
      <c r="NFX276" s="29"/>
      <c r="NFY276" s="29"/>
      <c r="NFZ276" s="29"/>
      <c r="NGA276" s="29"/>
      <c r="NGB276" s="29"/>
      <c r="NGC276" s="29"/>
      <c r="NGD276" s="29"/>
      <c r="NGE276" s="29"/>
      <c r="NGF276" s="29"/>
      <c r="NGG276" s="29"/>
      <c r="NGH276" s="29"/>
      <c r="NGI276" s="29"/>
      <c r="NGJ276" s="29"/>
      <c r="NGK276" s="29"/>
      <c r="NGL276" s="29"/>
      <c r="NGM276" s="29"/>
      <c r="NGN276" s="29"/>
      <c r="NGO276" s="29"/>
      <c r="NGP276" s="29"/>
      <c r="NGQ276" s="29"/>
      <c r="NGR276" s="29"/>
      <c r="NGS276" s="29"/>
      <c r="NGT276" s="29"/>
      <c r="NGU276" s="29"/>
      <c r="NGV276" s="29"/>
      <c r="NGW276" s="29"/>
      <c r="NGX276" s="29"/>
      <c r="NGY276" s="29"/>
      <c r="NGZ276" s="29"/>
      <c r="NHA276" s="29"/>
      <c r="NHB276" s="29"/>
      <c r="NHC276" s="29"/>
      <c r="NHD276" s="29"/>
      <c r="NHE276" s="29"/>
      <c r="NHF276" s="29"/>
      <c r="NHG276" s="29"/>
      <c r="NHH276" s="29"/>
      <c r="NHI276" s="29"/>
      <c r="NHJ276" s="29"/>
      <c r="NHK276" s="29"/>
      <c r="NHL276" s="29"/>
      <c r="NHM276" s="29"/>
      <c r="NHN276" s="29"/>
      <c r="NHO276" s="29"/>
      <c r="NHP276" s="29"/>
      <c r="NHQ276" s="29"/>
      <c r="NHR276" s="29"/>
      <c r="NHS276" s="29"/>
      <c r="NHT276" s="29"/>
      <c r="NHU276" s="29"/>
      <c r="NHV276" s="29"/>
      <c r="NHW276" s="29"/>
      <c r="NHX276" s="29"/>
      <c r="NHY276" s="29"/>
      <c r="NHZ276" s="29"/>
      <c r="NIA276" s="29"/>
      <c r="NIB276" s="29"/>
      <c r="NIC276" s="29"/>
      <c r="NID276" s="29"/>
      <c r="NIE276" s="29"/>
      <c r="NIF276" s="29"/>
      <c r="NIG276" s="29"/>
      <c r="NIH276" s="29"/>
      <c r="NII276" s="29"/>
      <c r="NIJ276" s="29"/>
      <c r="NIK276" s="29"/>
      <c r="NIL276" s="29"/>
      <c r="NIM276" s="29"/>
      <c r="NIN276" s="29"/>
      <c r="NIO276" s="29"/>
      <c r="NIP276" s="29"/>
      <c r="NIQ276" s="29"/>
      <c r="NIR276" s="29"/>
      <c r="NIS276" s="29"/>
      <c r="NIT276" s="29"/>
      <c r="NIU276" s="29"/>
      <c r="NIV276" s="29"/>
      <c r="NIW276" s="29"/>
      <c r="NIX276" s="29"/>
      <c r="NIY276" s="29"/>
      <c r="NIZ276" s="29"/>
      <c r="NJA276" s="29"/>
      <c r="NJB276" s="29"/>
      <c r="NJC276" s="29"/>
      <c r="NJD276" s="29"/>
      <c r="NJE276" s="29"/>
      <c r="NJF276" s="29"/>
      <c r="NJG276" s="29"/>
      <c r="NJH276" s="29"/>
      <c r="NJI276" s="29"/>
      <c r="NJJ276" s="29"/>
      <c r="NJK276" s="29"/>
      <c r="NJL276" s="29"/>
      <c r="NJM276" s="29"/>
      <c r="NJN276" s="29"/>
      <c r="NJO276" s="29"/>
      <c r="NJP276" s="29"/>
      <c r="NJQ276" s="29"/>
      <c r="NJR276" s="29"/>
      <c r="NJS276" s="29"/>
      <c r="NJT276" s="29"/>
      <c r="NJU276" s="29"/>
      <c r="NJV276" s="29"/>
      <c r="NJW276" s="29"/>
      <c r="NJX276" s="29"/>
      <c r="NJY276" s="29"/>
      <c r="NJZ276" s="29"/>
      <c r="NKA276" s="29"/>
      <c r="NKB276" s="29"/>
      <c r="NKC276" s="29"/>
      <c r="NKD276" s="29"/>
      <c r="NKE276" s="29"/>
      <c r="NKF276" s="29"/>
      <c r="NKG276" s="29"/>
      <c r="NKH276" s="29"/>
      <c r="NKI276" s="29"/>
      <c r="NKJ276" s="29"/>
      <c r="NKK276" s="29"/>
      <c r="NKL276" s="29"/>
      <c r="NKM276" s="29"/>
      <c r="NKN276" s="29"/>
      <c r="NKO276" s="29"/>
      <c r="NKP276" s="29"/>
      <c r="NKQ276" s="29"/>
      <c r="NKR276" s="29"/>
      <c r="NKS276" s="29"/>
      <c r="NKT276" s="29"/>
      <c r="NKU276" s="29"/>
      <c r="NKV276" s="29"/>
      <c r="NKW276" s="29"/>
      <c r="NKX276" s="29"/>
      <c r="NKY276" s="29"/>
      <c r="NKZ276" s="29"/>
      <c r="NLA276" s="29"/>
      <c r="NLB276" s="29"/>
      <c r="NLC276" s="29"/>
      <c r="NLD276" s="29"/>
      <c r="NLE276" s="29"/>
      <c r="NLF276" s="29"/>
      <c r="NLG276" s="29"/>
      <c r="NLH276" s="29"/>
      <c r="NLI276" s="29"/>
      <c r="NLJ276" s="29"/>
      <c r="NLK276" s="29"/>
      <c r="NLL276" s="29"/>
      <c r="NLM276" s="29"/>
      <c r="NLN276" s="29"/>
      <c r="NLO276" s="29"/>
      <c r="NLP276" s="29"/>
      <c r="NLQ276" s="29"/>
      <c r="NLR276" s="29"/>
      <c r="NLS276" s="29"/>
      <c r="NLT276" s="29"/>
      <c r="NLU276" s="29"/>
      <c r="NLV276" s="29"/>
      <c r="NLW276" s="29"/>
      <c r="NLX276" s="29"/>
      <c r="NLY276" s="29"/>
      <c r="NLZ276" s="29"/>
      <c r="NMA276" s="29"/>
      <c r="NMB276" s="29"/>
      <c r="NMC276" s="29"/>
      <c r="NMD276" s="29"/>
      <c r="NME276" s="29"/>
      <c r="NMF276" s="29"/>
      <c r="NMG276" s="29"/>
      <c r="NMH276" s="29"/>
      <c r="NMI276" s="29"/>
      <c r="NMJ276" s="29"/>
      <c r="NMK276" s="29"/>
      <c r="NML276" s="29"/>
      <c r="NMM276" s="29"/>
      <c r="NMN276" s="29"/>
      <c r="NMO276" s="29"/>
      <c r="NMP276" s="29"/>
      <c r="NMQ276" s="29"/>
      <c r="NMR276" s="29"/>
      <c r="NMS276" s="29"/>
      <c r="NMT276" s="29"/>
      <c r="NMU276" s="29"/>
      <c r="NMV276" s="29"/>
      <c r="NMW276" s="29"/>
      <c r="NMX276" s="29"/>
      <c r="NMY276" s="29"/>
      <c r="NMZ276" s="29"/>
      <c r="NNA276" s="29"/>
      <c r="NNB276" s="29"/>
      <c r="NNC276" s="29"/>
      <c r="NND276" s="29"/>
      <c r="NNE276" s="29"/>
      <c r="NNF276" s="29"/>
      <c r="NNG276" s="29"/>
      <c r="NNH276" s="29"/>
      <c r="NNI276" s="29"/>
      <c r="NNJ276" s="29"/>
      <c r="NNK276" s="29"/>
      <c r="NNL276" s="29"/>
      <c r="NNM276" s="29"/>
      <c r="NNN276" s="29"/>
      <c r="NNO276" s="29"/>
      <c r="NNP276" s="29"/>
      <c r="NNQ276" s="29"/>
      <c r="NNR276" s="29"/>
      <c r="NNS276" s="29"/>
      <c r="NNT276" s="29"/>
      <c r="NNU276" s="29"/>
      <c r="NNV276" s="29"/>
      <c r="NNW276" s="29"/>
      <c r="NNX276" s="29"/>
      <c r="NNY276" s="29"/>
      <c r="NNZ276" s="29"/>
      <c r="NOA276" s="29"/>
      <c r="NOB276" s="29"/>
      <c r="NOC276" s="29"/>
      <c r="NOD276" s="29"/>
      <c r="NOE276" s="29"/>
      <c r="NOF276" s="29"/>
      <c r="NOG276" s="29"/>
      <c r="NOH276" s="29"/>
      <c r="NOI276" s="29"/>
      <c r="NOJ276" s="29"/>
      <c r="NOK276" s="29"/>
      <c r="NOL276" s="29"/>
      <c r="NOM276" s="29"/>
      <c r="NON276" s="29"/>
      <c r="NOO276" s="29"/>
      <c r="NOP276" s="29"/>
      <c r="NOQ276" s="29"/>
      <c r="NOR276" s="29"/>
      <c r="NOS276" s="29"/>
      <c r="NOT276" s="29"/>
      <c r="NOU276" s="29"/>
      <c r="NOV276" s="29"/>
      <c r="NOW276" s="29"/>
      <c r="NOX276" s="29"/>
      <c r="NOY276" s="29"/>
      <c r="NOZ276" s="29"/>
      <c r="NPA276" s="29"/>
      <c r="NPB276" s="29"/>
      <c r="NPC276" s="29"/>
      <c r="NPD276" s="29"/>
      <c r="NPE276" s="29"/>
      <c r="NPF276" s="29"/>
      <c r="NPG276" s="29"/>
      <c r="NPH276" s="29"/>
      <c r="NPI276" s="29"/>
      <c r="NPJ276" s="29"/>
      <c r="NPK276" s="29"/>
      <c r="NPL276" s="29"/>
      <c r="NPM276" s="29"/>
      <c r="NPN276" s="29"/>
      <c r="NPO276" s="29"/>
      <c r="NPP276" s="29"/>
      <c r="NPQ276" s="29"/>
      <c r="NPR276" s="29"/>
      <c r="NPS276" s="29"/>
      <c r="NPT276" s="29"/>
      <c r="NPU276" s="29"/>
      <c r="NPV276" s="29"/>
      <c r="NPW276" s="29"/>
      <c r="NPX276" s="29"/>
      <c r="NPY276" s="29"/>
      <c r="NPZ276" s="29"/>
      <c r="NQA276" s="29"/>
      <c r="NQB276" s="29"/>
      <c r="NQC276" s="29"/>
      <c r="NQD276" s="29"/>
      <c r="NQE276" s="29"/>
      <c r="NQF276" s="29"/>
      <c r="NQG276" s="29"/>
      <c r="NQH276" s="29"/>
      <c r="NQI276" s="29"/>
      <c r="NQJ276" s="29"/>
      <c r="NQK276" s="29"/>
      <c r="NQL276" s="29"/>
      <c r="NQM276" s="29"/>
      <c r="NQN276" s="29"/>
      <c r="NQO276" s="29"/>
      <c r="NQP276" s="29"/>
      <c r="NQQ276" s="29"/>
      <c r="NQR276" s="29"/>
      <c r="NQS276" s="29"/>
      <c r="NQT276" s="29"/>
      <c r="NQU276" s="29"/>
      <c r="NQV276" s="29"/>
      <c r="NQW276" s="29"/>
      <c r="NQX276" s="29"/>
      <c r="NQY276" s="29"/>
      <c r="NQZ276" s="29"/>
      <c r="NRA276" s="29"/>
      <c r="NRB276" s="29"/>
      <c r="NRC276" s="29"/>
      <c r="NRD276" s="29"/>
      <c r="NRE276" s="29"/>
      <c r="NRF276" s="29"/>
      <c r="NRG276" s="29"/>
      <c r="NRH276" s="29"/>
      <c r="NRI276" s="29"/>
      <c r="NRJ276" s="29"/>
      <c r="NRK276" s="29"/>
      <c r="NRL276" s="29"/>
      <c r="NRM276" s="29"/>
      <c r="NRN276" s="29"/>
      <c r="NRO276" s="29"/>
      <c r="NRP276" s="29"/>
      <c r="NRQ276" s="29"/>
      <c r="NRR276" s="29"/>
      <c r="NRS276" s="29"/>
      <c r="NRT276" s="29"/>
      <c r="NRU276" s="29"/>
      <c r="NRV276" s="29"/>
      <c r="NRW276" s="29"/>
      <c r="NRX276" s="29"/>
      <c r="NRY276" s="29"/>
      <c r="NRZ276" s="29"/>
      <c r="NSA276" s="29"/>
      <c r="NSB276" s="29"/>
      <c r="NSC276" s="29"/>
      <c r="NSD276" s="29"/>
      <c r="NSE276" s="29"/>
      <c r="NSF276" s="29"/>
      <c r="NSG276" s="29"/>
      <c r="NSH276" s="29"/>
      <c r="NSI276" s="29"/>
      <c r="NSJ276" s="29"/>
      <c r="NSK276" s="29"/>
      <c r="NSL276" s="29"/>
      <c r="NSM276" s="29"/>
      <c r="NSN276" s="29"/>
      <c r="NSO276" s="29"/>
      <c r="NSP276" s="29"/>
      <c r="NSQ276" s="29"/>
      <c r="NSR276" s="29"/>
      <c r="NSS276" s="29"/>
      <c r="NST276" s="29"/>
      <c r="NSU276" s="29"/>
      <c r="NSV276" s="29"/>
      <c r="NSW276" s="29"/>
      <c r="NSX276" s="29"/>
      <c r="NSY276" s="29"/>
      <c r="NSZ276" s="29"/>
      <c r="NTA276" s="29"/>
      <c r="NTB276" s="29"/>
      <c r="NTC276" s="29"/>
      <c r="NTD276" s="29"/>
      <c r="NTE276" s="29"/>
      <c r="NTF276" s="29"/>
      <c r="NTG276" s="29"/>
      <c r="NTH276" s="29"/>
      <c r="NTI276" s="29"/>
      <c r="NTJ276" s="29"/>
      <c r="NTK276" s="29"/>
      <c r="NTL276" s="29"/>
      <c r="NTM276" s="29"/>
      <c r="NTN276" s="29"/>
      <c r="NTO276" s="29"/>
      <c r="NTP276" s="29"/>
      <c r="NTQ276" s="29"/>
      <c r="NTR276" s="29"/>
      <c r="NTS276" s="29"/>
      <c r="NTT276" s="29"/>
      <c r="NTU276" s="29"/>
      <c r="NTV276" s="29"/>
      <c r="NTW276" s="29"/>
      <c r="NTX276" s="29"/>
      <c r="NTY276" s="29"/>
      <c r="NTZ276" s="29"/>
      <c r="NUA276" s="29"/>
      <c r="NUB276" s="29"/>
      <c r="NUC276" s="29"/>
      <c r="NUD276" s="29"/>
      <c r="NUE276" s="29"/>
      <c r="NUF276" s="29"/>
      <c r="NUG276" s="29"/>
      <c r="NUH276" s="29"/>
      <c r="NUI276" s="29"/>
      <c r="NUJ276" s="29"/>
      <c r="NUK276" s="29"/>
      <c r="NUL276" s="29"/>
      <c r="NUM276" s="29"/>
      <c r="NUN276" s="29"/>
      <c r="NUO276" s="29"/>
      <c r="NUP276" s="29"/>
      <c r="NUQ276" s="29"/>
      <c r="NUR276" s="29"/>
      <c r="NUS276" s="29"/>
      <c r="NUT276" s="29"/>
      <c r="NUU276" s="29"/>
      <c r="NUV276" s="29"/>
      <c r="NUW276" s="29"/>
      <c r="NUX276" s="29"/>
      <c r="NUY276" s="29"/>
      <c r="NUZ276" s="29"/>
      <c r="NVA276" s="29"/>
      <c r="NVB276" s="29"/>
      <c r="NVC276" s="29"/>
      <c r="NVD276" s="29"/>
      <c r="NVE276" s="29"/>
      <c r="NVF276" s="29"/>
      <c r="NVG276" s="29"/>
      <c r="NVH276" s="29"/>
      <c r="NVI276" s="29"/>
      <c r="NVJ276" s="29"/>
      <c r="NVK276" s="29"/>
      <c r="NVL276" s="29"/>
      <c r="NVM276" s="29"/>
      <c r="NVN276" s="29"/>
      <c r="NVO276" s="29"/>
      <c r="NVP276" s="29"/>
      <c r="NVQ276" s="29"/>
      <c r="NVR276" s="29"/>
      <c r="NVS276" s="29"/>
      <c r="NVT276" s="29"/>
      <c r="NVU276" s="29"/>
      <c r="NVV276" s="29"/>
      <c r="NVW276" s="29"/>
      <c r="NVX276" s="29"/>
      <c r="NVY276" s="29"/>
      <c r="NVZ276" s="29"/>
      <c r="NWA276" s="29"/>
      <c r="NWB276" s="29"/>
      <c r="NWC276" s="29"/>
      <c r="NWD276" s="29"/>
      <c r="NWE276" s="29"/>
      <c r="NWF276" s="29"/>
      <c r="NWG276" s="29"/>
      <c r="NWH276" s="29"/>
      <c r="NWI276" s="29"/>
      <c r="NWJ276" s="29"/>
      <c r="NWK276" s="29"/>
      <c r="NWL276" s="29"/>
      <c r="NWM276" s="29"/>
      <c r="NWN276" s="29"/>
      <c r="NWO276" s="29"/>
      <c r="NWP276" s="29"/>
      <c r="NWQ276" s="29"/>
      <c r="NWR276" s="29"/>
      <c r="NWS276" s="29"/>
      <c r="NWT276" s="29"/>
      <c r="NWU276" s="29"/>
      <c r="NWV276" s="29"/>
      <c r="NWW276" s="29"/>
      <c r="NWX276" s="29"/>
      <c r="NWY276" s="29"/>
      <c r="NWZ276" s="29"/>
      <c r="NXA276" s="29"/>
      <c r="NXB276" s="29"/>
      <c r="NXC276" s="29"/>
      <c r="NXD276" s="29"/>
      <c r="NXE276" s="29"/>
      <c r="NXF276" s="29"/>
      <c r="NXG276" s="29"/>
      <c r="NXH276" s="29"/>
      <c r="NXI276" s="29"/>
      <c r="NXJ276" s="29"/>
      <c r="NXK276" s="29"/>
      <c r="NXL276" s="29"/>
      <c r="NXM276" s="29"/>
      <c r="NXN276" s="29"/>
      <c r="NXO276" s="29"/>
      <c r="NXP276" s="29"/>
      <c r="NXQ276" s="29"/>
      <c r="NXR276" s="29"/>
      <c r="NXS276" s="29"/>
      <c r="NXT276" s="29"/>
      <c r="NXU276" s="29"/>
      <c r="NXV276" s="29"/>
      <c r="NXW276" s="29"/>
      <c r="NXX276" s="29"/>
      <c r="NXY276" s="29"/>
      <c r="NXZ276" s="29"/>
      <c r="NYA276" s="29"/>
      <c r="NYB276" s="29"/>
      <c r="NYC276" s="29"/>
      <c r="NYD276" s="29"/>
      <c r="NYE276" s="29"/>
      <c r="NYF276" s="29"/>
      <c r="NYG276" s="29"/>
      <c r="NYH276" s="29"/>
      <c r="NYI276" s="29"/>
      <c r="NYJ276" s="29"/>
      <c r="NYK276" s="29"/>
      <c r="NYL276" s="29"/>
      <c r="NYM276" s="29"/>
      <c r="NYN276" s="29"/>
      <c r="NYO276" s="29"/>
      <c r="NYP276" s="29"/>
      <c r="NYQ276" s="29"/>
      <c r="NYR276" s="29"/>
      <c r="NYS276" s="29"/>
      <c r="NYT276" s="29"/>
      <c r="NYU276" s="29"/>
      <c r="NYV276" s="29"/>
      <c r="NYW276" s="29"/>
      <c r="NYX276" s="29"/>
      <c r="NYY276" s="29"/>
      <c r="NYZ276" s="29"/>
      <c r="NZA276" s="29"/>
      <c r="NZB276" s="29"/>
      <c r="NZC276" s="29"/>
      <c r="NZD276" s="29"/>
      <c r="NZE276" s="29"/>
      <c r="NZF276" s="29"/>
      <c r="NZG276" s="29"/>
      <c r="NZH276" s="29"/>
      <c r="NZI276" s="29"/>
      <c r="NZJ276" s="29"/>
      <c r="NZK276" s="29"/>
      <c r="NZL276" s="29"/>
      <c r="NZM276" s="29"/>
      <c r="NZN276" s="29"/>
      <c r="NZO276" s="29"/>
      <c r="NZP276" s="29"/>
      <c r="NZQ276" s="29"/>
      <c r="NZR276" s="29"/>
      <c r="NZS276" s="29"/>
      <c r="NZT276" s="29"/>
      <c r="NZU276" s="29"/>
      <c r="NZV276" s="29"/>
      <c r="NZW276" s="29"/>
      <c r="NZX276" s="29"/>
      <c r="NZY276" s="29"/>
      <c r="NZZ276" s="29"/>
      <c r="OAA276" s="29"/>
      <c r="OAB276" s="29"/>
      <c r="OAC276" s="29"/>
      <c r="OAD276" s="29"/>
      <c r="OAE276" s="29"/>
      <c r="OAF276" s="29"/>
      <c r="OAG276" s="29"/>
      <c r="OAH276" s="29"/>
      <c r="OAI276" s="29"/>
      <c r="OAJ276" s="29"/>
      <c r="OAK276" s="29"/>
      <c r="OAL276" s="29"/>
      <c r="OAM276" s="29"/>
      <c r="OAN276" s="29"/>
      <c r="OAO276" s="29"/>
      <c r="OAP276" s="29"/>
      <c r="OAQ276" s="29"/>
      <c r="OAR276" s="29"/>
      <c r="OAS276" s="29"/>
      <c r="OAT276" s="29"/>
      <c r="OAU276" s="29"/>
      <c r="OAV276" s="29"/>
      <c r="OAW276" s="29"/>
      <c r="OAX276" s="29"/>
      <c r="OAY276" s="29"/>
      <c r="OAZ276" s="29"/>
      <c r="OBA276" s="29"/>
      <c r="OBB276" s="29"/>
      <c r="OBC276" s="29"/>
      <c r="OBD276" s="29"/>
      <c r="OBE276" s="29"/>
      <c r="OBF276" s="29"/>
      <c r="OBG276" s="29"/>
      <c r="OBH276" s="29"/>
      <c r="OBI276" s="29"/>
      <c r="OBJ276" s="29"/>
      <c r="OBK276" s="29"/>
      <c r="OBL276" s="29"/>
      <c r="OBM276" s="29"/>
      <c r="OBN276" s="29"/>
      <c r="OBO276" s="29"/>
      <c r="OBP276" s="29"/>
      <c r="OBQ276" s="29"/>
      <c r="OBR276" s="29"/>
      <c r="OBS276" s="29"/>
      <c r="OBT276" s="29"/>
      <c r="OBU276" s="29"/>
      <c r="OBV276" s="29"/>
      <c r="OBW276" s="29"/>
      <c r="OBX276" s="29"/>
      <c r="OBY276" s="29"/>
      <c r="OBZ276" s="29"/>
      <c r="OCA276" s="29"/>
      <c r="OCB276" s="29"/>
      <c r="OCC276" s="29"/>
      <c r="OCD276" s="29"/>
      <c r="OCE276" s="29"/>
      <c r="OCF276" s="29"/>
      <c r="OCG276" s="29"/>
      <c r="OCH276" s="29"/>
      <c r="OCI276" s="29"/>
      <c r="OCJ276" s="29"/>
      <c r="OCK276" s="29"/>
      <c r="OCL276" s="29"/>
      <c r="OCM276" s="29"/>
      <c r="OCN276" s="29"/>
      <c r="OCO276" s="29"/>
      <c r="OCP276" s="29"/>
      <c r="OCQ276" s="29"/>
      <c r="OCR276" s="29"/>
      <c r="OCS276" s="29"/>
      <c r="OCT276" s="29"/>
      <c r="OCU276" s="29"/>
      <c r="OCV276" s="29"/>
      <c r="OCW276" s="29"/>
      <c r="OCX276" s="29"/>
      <c r="OCY276" s="29"/>
      <c r="OCZ276" s="29"/>
      <c r="ODA276" s="29"/>
      <c r="ODB276" s="29"/>
      <c r="ODC276" s="29"/>
      <c r="ODD276" s="29"/>
      <c r="ODE276" s="29"/>
      <c r="ODF276" s="29"/>
      <c r="ODG276" s="29"/>
      <c r="ODH276" s="29"/>
      <c r="ODI276" s="29"/>
      <c r="ODJ276" s="29"/>
      <c r="ODK276" s="29"/>
      <c r="ODL276" s="29"/>
      <c r="ODM276" s="29"/>
      <c r="ODN276" s="29"/>
      <c r="ODO276" s="29"/>
      <c r="ODP276" s="29"/>
      <c r="ODQ276" s="29"/>
      <c r="ODR276" s="29"/>
      <c r="ODS276" s="29"/>
      <c r="ODT276" s="29"/>
      <c r="ODU276" s="29"/>
      <c r="ODV276" s="29"/>
      <c r="ODW276" s="29"/>
      <c r="ODX276" s="29"/>
      <c r="ODY276" s="29"/>
      <c r="ODZ276" s="29"/>
      <c r="OEA276" s="29"/>
      <c r="OEB276" s="29"/>
      <c r="OEC276" s="29"/>
      <c r="OED276" s="29"/>
      <c r="OEE276" s="29"/>
      <c r="OEF276" s="29"/>
      <c r="OEG276" s="29"/>
      <c r="OEH276" s="29"/>
      <c r="OEI276" s="29"/>
      <c r="OEJ276" s="29"/>
      <c r="OEK276" s="29"/>
      <c r="OEL276" s="29"/>
      <c r="OEM276" s="29"/>
      <c r="OEN276" s="29"/>
      <c r="OEO276" s="29"/>
      <c r="OEP276" s="29"/>
      <c r="OEQ276" s="29"/>
      <c r="OER276" s="29"/>
      <c r="OES276" s="29"/>
      <c r="OET276" s="29"/>
      <c r="OEU276" s="29"/>
      <c r="OEV276" s="29"/>
      <c r="OEW276" s="29"/>
      <c r="OEX276" s="29"/>
      <c r="OEY276" s="29"/>
      <c r="OEZ276" s="29"/>
      <c r="OFA276" s="29"/>
      <c r="OFB276" s="29"/>
      <c r="OFC276" s="29"/>
      <c r="OFD276" s="29"/>
      <c r="OFE276" s="29"/>
      <c r="OFF276" s="29"/>
      <c r="OFG276" s="29"/>
      <c r="OFH276" s="29"/>
      <c r="OFI276" s="29"/>
      <c r="OFJ276" s="29"/>
      <c r="OFK276" s="29"/>
      <c r="OFL276" s="29"/>
      <c r="OFM276" s="29"/>
      <c r="OFN276" s="29"/>
      <c r="OFO276" s="29"/>
      <c r="OFP276" s="29"/>
      <c r="OFQ276" s="29"/>
      <c r="OFR276" s="29"/>
      <c r="OFS276" s="29"/>
      <c r="OFT276" s="29"/>
      <c r="OFU276" s="29"/>
      <c r="OFV276" s="29"/>
      <c r="OFW276" s="29"/>
      <c r="OFX276" s="29"/>
      <c r="OFY276" s="29"/>
      <c r="OFZ276" s="29"/>
      <c r="OGA276" s="29"/>
      <c r="OGB276" s="29"/>
      <c r="OGC276" s="29"/>
      <c r="OGD276" s="29"/>
      <c r="OGE276" s="29"/>
      <c r="OGF276" s="29"/>
      <c r="OGG276" s="29"/>
      <c r="OGH276" s="29"/>
      <c r="OGI276" s="29"/>
      <c r="OGJ276" s="29"/>
      <c r="OGK276" s="29"/>
      <c r="OGL276" s="29"/>
      <c r="OGM276" s="29"/>
      <c r="OGN276" s="29"/>
      <c r="OGO276" s="29"/>
      <c r="OGP276" s="29"/>
      <c r="OGQ276" s="29"/>
      <c r="OGR276" s="29"/>
      <c r="OGS276" s="29"/>
      <c r="OGT276" s="29"/>
      <c r="OGU276" s="29"/>
      <c r="OGV276" s="29"/>
      <c r="OGW276" s="29"/>
      <c r="OGX276" s="29"/>
      <c r="OGY276" s="29"/>
      <c r="OGZ276" s="29"/>
      <c r="OHA276" s="29"/>
      <c r="OHB276" s="29"/>
      <c r="OHC276" s="29"/>
      <c r="OHD276" s="29"/>
      <c r="OHE276" s="29"/>
      <c r="OHF276" s="29"/>
      <c r="OHG276" s="29"/>
      <c r="OHH276" s="29"/>
      <c r="OHI276" s="29"/>
      <c r="OHJ276" s="29"/>
      <c r="OHK276" s="29"/>
      <c r="OHL276" s="29"/>
      <c r="OHM276" s="29"/>
      <c r="OHN276" s="29"/>
      <c r="OHO276" s="29"/>
      <c r="OHP276" s="29"/>
      <c r="OHQ276" s="29"/>
      <c r="OHR276" s="29"/>
      <c r="OHS276" s="29"/>
      <c r="OHT276" s="29"/>
      <c r="OHU276" s="29"/>
      <c r="OHV276" s="29"/>
      <c r="OHW276" s="29"/>
      <c r="OHX276" s="29"/>
      <c r="OHY276" s="29"/>
      <c r="OHZ276" s="29"/>
      <c r="OIA276" s="29"/>
      <c r="OIB276" s="29"/>
      <c r="OIC276" s="29"/>
      <c r="OID276" s="29"/>
      <c r="OIE276" s="29"/>
      <c r="OIF276" s="29"/>
      <c r="OIG276" s="29"/>
      <c r="OIH276" s="29"/>
      <c r="OII276" s="29"/>
      <c r="OIJ276" s="29"/>
      <c r="OIK276" s="29"/>
      <c r="OIL276" s="29"/>
      <c r="OIM276" s="29"/>
      <c r="OIN276" s="29"/>
      <c r="OIO276" s="29"/>
      <c r="OIP276" s="29"/>
      <c r="OIQ276" s="29"/>
      <c r="OIR276" s="29"/>
      <c r="OIS276" s="29"/>
      <c r="OIT276" s="29"/>
      <c r="OIU276" s="29"/>
      <c r="OIV276" s="29"/>
      <c r="OIW276" s="29"/>
      <c r="OIX276" s="29"/>
      <c r="OIY276" s="29"/>
      <c r="OIZ276" s="29"/>
      <c r="OJA276" s="29"/>
      <c r="OJB276" s="29"/>
      <c r="OJC276" s="29"/>
      <c r="OJD276" s="29"/>
      <c r="OJE276" s="29"/>
      <c r="OJF276" s="29"/>
      <c r="OJG276" s="29"/>
      <c r="OJH276" s="29"/>
      <c r="OJI276" s="29"/>
      <c r="OJJ276" s="29"/>
      <c r="OJK276" s="29"/>
      <c r="OJL276" s="29"/>
      <c r="OJM276" s="29"/>
      <c r="OJN276" s="29"/>
      <c r="OJO276" s="29"/>
      <c r="OJP276" s="29"/>
      <c r="OJQ276" s="29"/>
      <c r="OJR276" s="29"/>
      <c r="OJS276" s="29"/>
      <c r="OJT276" s="29"/>
      <c r="OJU276" s="29"/>
      <c r="OJV276" s="29"/>
      <c r="OJW276" s="29"/>
      <c r="OJX276" s="29"/>
      <c r="OJY276" s="29"/>
      <c r="OJZ276" s="29"/>
      <c r="OKA276" s="29"/>
      <c r="OKB276" s="29"/>
      <c r="OKC276" s="29"/>
      <c r="OKD276" s="29"/>
      <c r="OKE276" s="29"/>
      <c r="OKF276" s="29"/>
      <c r="OKG276" s="29"/>
      <c r="OKH276" s="29"/>
      <c r="OKI276" s="29"/>
      <c r="OKJ276" s="29"/>
      <c r="OKK276" s="29"/>
      <c r="OKL276" s="29"/>
      <c r="OKM276" s="29"/>
      <c r="OKN276" s="29"/>
      <c r="OKO276" s="29"/>
      <c r="OKP276" s="29"/>
      <c r="OKQ276" s="29"/>
      <c r="OKR276" s="29"/>
      <c r="OKS276" s="29"/>
      <c r="OKT276" s="29"/>
      <c r="OKU276" s="29"/>
      <c r="OKV276" s="29"/>
      <c r="OKW276" s="29"/>
      <c r="OKX276" s="29"/>
      <c r="OKY276" s="29"/>
      <c r="OKZ276" s="29"/>
      <c r="OLA276" s="29"/>
      <c r="OLB276" s="29"/>
      <c r="OLC276" s="29"/>
      <c r="OLD276" s="29"/>
      <c r="OLE276" s="29"/>
      <c r="OLF276" s="29"/>
      <c r="OLG276" s="29"/>
      <c r="OLH276" s="29"/>
      <c r="OLI276" s="29"/>
      <c r="OLJ276" s="29"/>
      <c r="OLK276" s="29"/>
      <c r="OLL276" s="29"/>
      <c r="OLM276" s="29"/>
      <c r="OLN276" s="29"/>
      <c r="OLO276" s="29"/>
      <c r="OLP276" s="29"/>
      <c r="OLQ276" s="29"/>
      <c r="OLR276" s="29"/>
      <c r="OLS276" s="29"/>
      <c r="OLT276" s="29"/>
      <c r="OLU276" s="29"/>
      <c r="OLV276" s="29"/>
      <c r="OLW276" s="29"/>
      <c r="OLX276" s="29"/>
      <c r="OLY276" s="29"/>
      <c r="OLZ276" s="29"/>
      <c r="OMA276" s="29"/>
      <c r="OMB276" s="29"/>
      <c r="OMC276" s="29"/>
      <c r="OMD276" s="29"/>
      <c r="OME276" s="29"/>
      <c r="OMF276" s="29"/>
      <c r="OMG276" s="29"/>
      <c r="OMH276" s="29"/>
      <c r="OMI276" s="29"/>
      <c r="OMJ276" s="29"/>
      <c r="OMK276" s="29"/>
      <c r="OML276" s="29"/>
      <c r="OMM276" s="29"/>
      <c r="OMN276" s="29"/>
      <c r="OMO276" s="29"/>
      <c r="OMP276" s="29"/>
      <c r="OMQ276" s="29"/>
      <c r="OMR276" s="29"/>
      <c r="OMS276" s="29"/>
      <c r="OMT276" s="29"/>
      <c r="OMU276" s="29"/>
      <c r="OMV276" s="29"/>
      <c r="OMW276" s="29"/>
      <c r="OMX276" s="29"/>
      <c r="OMY276" s="29"/>
      <c r="OMZ276" s="29"/>
      <c r="ONA276" s="29"/>
      <c r="ONB276" s="29"/>
      <c r="ONC276" s="29"/>
      <c r="OND276" s="29"/>
      <c r="ONE276" s="29"/>
      <c r="ONF276" s="29"/>
      <c r="ONG276" s="29"/>
      <c r="ONH276" s="29"/>
      <c r="ONI276" s="29"/>
      <c r="ONJ276" s="29"/>
      <c r="ONK276" s="29"/>
      <c r="ONL276" s="29"/>
      <c r="ONM276" s="29"/>
      <c r="ONN276" s="29"/>
      <c r="ONO276" s="29"/>
      <c r="ONP276" s="29"/>
      <c r="ONQ276" s="29"/>
      <c r="ONR276" s="29"/>
      <c r="ONS276" s="29"/>
      <c r="ONT276" s="29"/>
      <c r="ONU276" s="29"/>
      <c r="ONV276" s="29"/>
      <c r="ONW276" s="29"/>
      <c r="ONX276" s="29"/>
      <c r="ONY276" s="29"/>
      <c r="ONZ276" s="29"/>
      <c r="OOA276" s="29"/>
      <c r="OOB276" s="29"/>
      <c r="OOC276" s="29"/>
      <c r="OOD276" s="29"/>
      <c r="OOE276" s="29"/>
      <c r="OOF276" s="29"/>
      <c r="OOG276" s="29"/>
      <c r="OOH276" s="29"/>
      <c r="OOI276" s="29"/>
      <c r="OOJ276" s="29"/>
      <c r="OOK276" s="29"/>
      <c r="OOL276" s="29"/>
      <c r="OOM276" s="29"/>
      <c r="OON276" s="29"/>
      <c r="OOO276" s="29"/>
      <c r="OOP276" s="29"/>
      <c r="OOQ276" s="29"/>
      <c r="OOR276" s="29"/>
      <c r="OOS276" s="29"/>
      <c r="OOT276" s="29"/>
      <c r="OOU276" s="29"/>
      <c r="OOV276" s="29"/>
      <c r="OOW276" s="29"/>
      <c r="OOX276" s="29"/>
      <c r="OOY276" s="29"/>
      <c r="OOZ276" s="29"/>
      <c r="OPA276" s="29"/>
      <c r="OPB276" s="29"/>
      <c r="OPC276" s="29"/>
      <c r="OPD276" s="29"/>
      <c r="OPE276" s="29"/>
      <c r="OPF276" s="29"/>
      <c r="OPG276" s="29"/>
      <c r="OPH276" s="29"/>
      <c r="OPI276" s="29"/>
      <c r="OPJ276" s="29"/>
      <c r="OPK276" s="29"/>
      <c r="OPL276" s="29"/>
      <c r="OPM276" s="29"/>
      <c r="OPN276" s="29"/>
      <c r="OPO276" s="29"/>
      <c r="OPP276" s="29"/>
      <c r="OPQ276" s="29"/>
      <c r="OPR276" s="29"/>
      <c r="OPS276" s="29"/>
      <c r="OPT276" s="29"/>
      <c r="OPU276" s="29"/>
      <c r="OPV276" s="29"/>
      <c r="OPW276" s="29"/>
      <c r="OPX276" s="29"/>
      <c r="OPY276" s="29"/>
      <c r="OPZ276" s="29"/>
      <c r="OQA276" s="29"/>
      <c r="OQB276" s="29"/>
      <c r="OQC276" s="29"/>
      <c r="OQD276" s="29"/>
      <c r="OQE276" s="29"/>
      <c r="OQF276" s="29"/>
      <c r="OQG276" s="29"/>
      <c r="OQH276" s="29"/>
      <c r="OQI276" s="29"/>
      <c r="OQJ276" s="29"/>
      <c r="OQK276" s="29"/>
      <c r="OQL276" s="29"/>
      <c r="OQM276" s="29"/>
      <c r="OQN276" s="29"/>
      <c r="OQO276" s="29"/>
      <c r="OQP276" s="29"/>
      <c r="OQQ276" s="29"/>
      <c r="OQR276" s="29"/>
      <c r="OQS276" s="29"/>
      <c r="OQT276" s="29"/>
      <c r="OQU276" s="29"/>
      <c r="OQV276" s="29"/>
      <c r="OQW276" s="29"/>
      <c r="OQX276" s="29"/>
      <c r="OQY276" s="29"/>
      <c r="OQZ276" s="29"/>
      <c r="ORA276" s="29"/>
      <c r="ORB276" s="29"/>
      <c r="ORC276" s="29"/>
      <c r="ORD276" s="29"/>
      <c r="ORE276" s="29"/>
      <c r="ORF276" s="29"/>
      <c r="ORG276" s="29"/>
      <c r="ORH276" s="29"/>
      <c r="ORI276" s="29"/>
      <c r="ORJ276" s="29"/>
      <c r="ORK276" s="29"/>
      <c r="ORL276" s="29"/>
      <c r="ORM276" s="29"/>
      <c r="ORN276" s="29"/>
      <c r="ORO276" s="29"/>
      <c r="ORP276" s="29"/>
      <c r="ORQ276" s="29"/>
      <c r="ORR276" s="29"/>
      <c r="ORS276" s="29"/>
      <c r="ORT276" s="29"/>
      <c r="ORU276" s="29"/>
      <c r="ORV276" s="29"/>
      <c r="ORW276" s="29"/>
      <c r="ORX276" s="29"/>
      <c r="ORY276" s="29"/>
      <c r="ORZ276" s="29"/>
      <c r="OSA276" s="29"/>
      <c r="OSB276" s="29"/>
      <c r="OSC276" s="29"/>
      <c r="OSD276" s="29"/>
      <c r="OSE276" s="29"/>
      <c r="OSF276" s="29"/>
      <c r="OSG276" s="29"/>
      <c r="OSH276" s="29"/>
      <c r="OSI276" s="29"/>
      <c r="OSJ276" s="29"/>
      <c r="OSK276" s="29"/>
      <c r="OSL276" s="29"/>
      <c r="OSM276" s="29"/>
      <c r="OSN276" s="29"/>
      <c r="OSO276" s="29"/>
      <c r="OSP276" s="29"/>
      <c r="OSQ276" s="29"/>
      <c r="OSR276" s="29"/>
      <c r="OSS276" s="29"/>
      <c r="OST276" s="29"/>
      <c r="OSU276" s="29"/>
      <c r="OSV276" s="29"/>
      <c r="OSW276" s="29"/>
      <c r="OSX276" s="29"/>
      <c r="OSY276" s="29"/>
      <c r="OSZ276" s="29"/>
      <c r="OTA276" s="29"/>
      <c r="OTB276" s="29"/>
      <c r="OTC276" s="29"/>
      <c r="OTD276" s="29"/>
      <c r="OTE276" s="29"/>
      <c r="OTF276" s="29"/>
      <c r="OTG276" s="29"/>
      <c r="OTH276" s="29"/>
      <c r="OTI276" s="29"/>
      <c r="OTJ276" s="29"/>
      <c r="OTK276" s="29"/>
      <c r="OTL276" s="29"/>
      <c r="OTM276" s="29"/>
      <c r="OTN276" s="29"/>
      <c r="OTO276" s="29"/>
      <c r="OTP276" s="29"/>
      <c r="OTQ276" s="29"/>
      <c r="OTR276" s="29"/>
      <c r="OTS276" s="29"/>
      <c r="OTT276" s="29"/>
      <c r="OTU276" s="29"/>
      <c r="OTV276" s="29"/>
      <c r="OTW276" s="29"/>
      <c r="OTX276" s="29"/>
      <c r="OTY276" s="29"/>
      <c r="OTZ276" s="29"/>
      <c r="OUA276" s="29"/>
      <c r="OUB276" s="29"/>
      <c r="OUC276" s="29"/>
      <c r="OUD276" s="29"/>
      <c r="OUE276" s="29"/>
      <c r="OUF276" s="29"/>
      <c r="OUG276" s="29"/>
      <c r="OUH276" s="29"/>
      <c r="OUI276" s="29"/>
      <c r="OUJ276" s="29"/>
      <c r="OUK276" s="29"/>
      <c r="OUL276" s="29"/>
      <c r="OUM276" s="29"/>
      <c r="OUN276" s="29"/>
      <c r="OUO276" s="29"/>
      <c r="OUP276" s="29"/>
      <c r="OUQ276" s="29"/>
      <c r="OUR276" s="29"/>
      <c r="OUS276" s="29"/>
      <c r="OUT276" s="29"/>
      <c r="OUU276" s="29"/>
      <c r="OUV276" s="29"/>
      <c r="OUW276" s="29"/>
      <c r="OUX276" s="29"/>
      <c r="OUY276" s="29"/>
      <c r="OUZ276" s="29"/>
      <c r="OVA276" s="29"/>
      <c r="OVB276" s="29"/>
      <c r="OVC276" s="29"/>
      <c r="OVD276" s="29"/>
      <c r="OVE276" s="29"/>
      <c r="OVF276" s="29"/>
      <c r="OVG276" s="29"/>
      <c r="OVH276" s="29"/>
      <c r="OVI276" s="29"/>
      <c r="OVJ276" s="29"/>
      <c r="OVK276" s="29"/>
      <c r="OVL276" s="29"/>
      <c r="OVM276" s="29"/>
      <c r="OVN276" s="29"/>
      <c r="OVO276" s="29"/>
      <c r="OVP276" s="29"/>
      <c r="OVQ276" s="29"/>
      <c r="OVR276" s="29"/>
      <c r="OVS276" s="29"/>
      <c r="OVT276" s="29"/>
      <c r="OVU276" s="29"/>
      <c r="OVV276" s="29"/>
      <c r="OVW276" s="29"/>
      <c r="OVX276" s="29"/>
      <c r="OVY276" s="29"/>
      <c r="OVZ276" s="29"/>
      <c r="OWA276" s="29"/>
      <c r="OWB276" s="29"/>
      <c r="OWC276" s="29"/>
      <c r="OWD276" s="29"/>
      <c r="OWE276" s="29"/>
      <c r="OWF276" s="29"/>
      <c r="OWG276" s="29"/>
      <c r="OWH276" s="29"/>
      <c r="OWI276" s="29"/>
      <c r="OWJ276" s="29"/>
      <c r="OWK276" s="29"/>
      <c r="OWL276" s="29"/>
      <c r="OWM276" s="29"/>
      <c r="OWN276" s="29"/>
      <c r="OWO276" s="29"/>
      <c r="OWP276" s="29"/>
      <c r="OWQ276" s="29"/>
      <c r="OWR276" s="29"/>
      <c r="OWS276" s="29"/>
      <c r="OWT276" s="29"/>
      <c r="OWU276" s="29"/>
      <c r="OWV276" s="29"/>
      <c r="OWW276" s="29"/>
      <c r="OWX276" s="29"/>
      <c r="OWY276" s="29"/>
      <c r="OWZ276" s="29"/>
      <c r="OXA276" s="29"/>
      <c r="OXB276" s="29"/>
      <c r="OXC276" s="29"/>
      <c r="OXD276" s="29"/>
      <c r="OXE276" s="29"/>
      <c r="OXF276" s="29"/>
      <c r="OXG276" s="29"/>
      <c r="OXH276" s="29"/>
      <c r="OXI276" s="29"/>
      <c r="OXJ276" s="29"/>
      <c r="OXK276" s="29"/>
      <c r="OXL276" s="29"/>
      <c r="OXM276" s="29"/>
      <c r="OXN276" s="29"/>
      <c r="OXO276" s="29"/>
      <c r="OXP276" s="29"/>
      <c r="OXQ276" s="29"/>
      <c r="OXR276" s="29"/>
      <c r="OXS276" s="29"/>
      <c r="OXT276" s="29"/>
      <c r="OXU276" s="29"/>
      <c r="OXV276" s="29"/>
      <c r="OXW276" s="29"/>
      <c r="OXX276" s="29"/>
      <c r="OXY276" s="29"/>
      <c r="OXZ276" s="29"/>
      <c r="OYA276" s="29"/>
      <c r="OYB276" s="29"/>
      <c r="OYC276" s="29"/>
      <c r="OYD276" s="29"/>
      <c r="OYE276" s="29"/>
      <c r="OYF276" s="29"/>
      <c r="OYG276" s="29"/>
      <c r="OYH276" s="29"/>
      <c r="OYI276" s="29"/>
      <c r="OYJ276" s="29"/>
      <c r="OYK276" s="29"/>
      <c r="OYL276" s="29"/>
      <c r="OYM276" s="29"/>
      <c r="OYN276" s="29"/>
      <c r="OYO276" s="29"/>
      <c r="OYP276" s="29"/>
      <c r="OYQ276" s="29"/>
      <c r="OYR276" s="29"/>
      <c r="OYS276" s="29"/>
      <c r="OYT276" s="29"/>
      <c r="OYU276" s="29"/>
      <c r="OYV276" s="29"/>
      <c r="OYW276" s="29"/>
      <c r="OYX276" s="29"/>
      <c r="OYY276" s="29"/>
      <c r="OYZ276" s="29"/>
      <c r="OZA276" s="29"/>
      <c r="OZB276" s="29"/>
      <c r="OZC276" s="29"/>
      <c r="OZD276" s="29"/>
      <c r="OZE276" s="29"/>
      <c r="OZF276" s="29"/>
      <c r="OZG276" s="29"/>
      <c r="OZH276" s="29"/>
      <c r="OZI276" s="29"/>
      <c r="OZJ276" s="29"/>
      <c r="OZK276" s="29"/>
      <c r="OZL276" s="29"/>
      <c r="OZM276" s="29"/>
      <c r="OZN276" s="29"/>
      <c r="OZO276" s="29"/>
      <c r="OZP276" s="29"/>
      <c r="OZQ276" s="29"/>
      <c r="OZR276" s="29"/>
      <c r="OZS276" s="29"/>
      <c r="OZT276" s="29"/>
      <c r="OZU276" s="29"/>
      <c r="OZV276" s="29"/>
      <c r="OZW276" s="29"/>
      <c r="OZX276" s="29"/>
      <c r="OZY276" s="29"/>
      <c r="OZZ276" s="29"/>
      <c r="PAA276" s="29"/>
      <c r="PAB276" s="29"/>
      <c r="PAC276" s="29"/>
      <c r="PAD276" s="29"/>
      <c r="PAE276" s="29"/>
      <c r="PAF276" s="29"/>
      <c r="PAG276" s="29"/>
      <c r="PAH276" s="29"/>
      <c r="PAI276" s="29"/>
      <c r="PAJ276" s="29"/>
      <c r="PAK276" s="29"/>
      <c r="PAL276" s="29"/>
      <c r="PAM276" s="29"/>
      <c r="PAN276" s="29"/>
      <c r="PAO276" s="29"/>
      <c r="PAP276" s="29"/>
      <c r="PAQ276" s="29"/>
      <c r="PAR276" s="29"/>
      <c r="PAS276" s="29"/>
      <c r="PAT276" s="29"/>
      <c r="PAU276" s="29"/>
      <c r="PAV276" s="29"/>
      <c r="PAW276" s="29"/>
      <c r="PAX276" s="29"/>
      <c r="PAY276" s="29"/>
      <c r="PAZ276" s="29"/>
      <c r="PBA276" s="29"/>
      <c r="PBB276" s="29"/>
      <c r="PBC276" s="29"/>
      <c r="PBD276" s="29"/>
      <c r="PBE276" s="29"/>
      <c r="PBF276" s="29"/>
      <c r="PBG276" s="29"/>
      <c r="PBH276" s="29"/>
      <c r="PBI276" s="29"/>
      <c r="PBJ276" s="29"/>
      <c r="PBK276" s="29"/>
      <c r="PBL276" s="29"/>
      <c r="PBM276" s="29"/>
      <c r="PBN276" s="29"/>
      <c r="PBO276" s="29"/>
      <c r="PBP276" s="29"/>
      <c r="PBQ276" s="29"/>
      <c r="PBR276" s="29"/>
      <c r="PBS276" s="29"/>
      <c r="PBT276" s="29"/>
      <c r="PBU276" s="29"/>
      <c r="PBV276" s="29"/>
      <c r="PBW276" s="29"/>
      <c r="PBX276" s="29"/>
      <c r="PBY276" s="29"/>
      <c r="PBZ276" s="29"/>
      <c r="PCA276" s="29"/>
      <c r="PCB276" s="29"/>
      <c r="PCC276" s="29"/>
      <c r="PCD276" s="29"/>
      <c r="PCE276" s="29"/>
      <c r="PCF276" s="29"/>
      <c r="PCG276" s="29"/>
      <c r="PCH276" s="29"/>
      <c r="PCI276" s="29"/>
      <c r="PCJ276" s="29"/>
      <c r="PCK276" s="29"/>
      <c r="PCL276" s="29"/>
      <c r="PCM276" s="29"/>
      <c r="PCN276" s="29"/>
      <c r="PCO276" s="29"/>
      <c r="PCP276" s="29"/>
      <c r="PCQ276" s="29"/>
      <c r="PCR276" s="29"/>
      <c r="PCS276" s="29"/>
      <c r="PCT276" s="29"/>
      <c r="PCU276" s="29"/>
      <c r="PCV276" s="29"/>
      <c r="PCW276" s="29"/>
      <c r="PCX276" s="29"/>
      <c r="PCY276" s="29"/>
      <c r="PCZ276" s="29"/>
      <c r="PDA276" s="29"/>
      <c r="PDB276" s="29"/>
      <c r="PDC276" s="29"/>
      <c r="PDD276" s="29"/>
      <c r="PDE276" s="29"/>
      <c r="PDF276" s="29"/>
      <c r="PDG276" s="29"/>
      <c r="PDH276" s="29"/>
      <c r="PDI276" s="29"/>
      <c r="PDJ276" s="29"/>
      <c r="PDK276" s="29"/>
      <c r="PDL276" s="29"/>
      <c r="PDM276" s="29"/>
      <c r="PDN276" s="29"/>
      <c r="PDO276" s="29"/>
      <c r="PDP276" s="29"/>
      <c r="PDQ276" s="29"/>
      <c r="PDR276" s="29"/>
      <c r="PDS276" s="29"/>
      <c r="PDT276" s="29"/>
      <c r="PDU276" s="29"/>
      <c r="PDV276" s="29"/>
      <c r="PDW276" s="29"/>
      <c r="PDX276" s="29"/>
      <c r="PDY276" s="29"/>
      <c r="PDZ276" s="29"/>
      <c r="PEA276" s="29"/>
      <c r="PEB276" s="29"/>
      <c r="PEC276" s="29"/>
      <c r="PED276" s="29"/>
      <c r="PEE276" s="29"/>
      <c r="PEF276" s="29"/>
      <c r="PEG276" s="29"/>
      <c r="PEH276" s="29"/>
      <c r="PEI276" s="29"/>
      <c r="PEJ276" s="29"/>
      <c r="PEK276" s="29"/>
      <c r="PEL276" s="29"/>
      <c r="PEM276" s="29"/>
      <c r="PEN276" s="29"/>
      <c r="PEO276" s="29"/>
      <c r="PEP276" s="29"/>
      <c r="PEQ276" s="29"/>
      <c r="PER276" s="29"/>
      <c r="PES276" s="29"/>
      <c r="PET276" s="29"/>
      <c r="PEU276" s="29"/>
      <c r="PEV276" s="29"/>
      <c r="PEW276" s="29"/>
      <c r="PEX276" s="29"/>
      <c r="PEY276" s="29"/>
      <c r="PEZ276" s="29"/>
      <c r="PFA276" s="29"/>
      <c r="PFB276" s="29"/>
      <c r="PFC276" s="29"/>
      <c r="PFD276" s="29"/>
      <c r="PFE276" s="29"/>
      <c r="PFF276" s="29"/>
      <c r="PFG276" s="29"/>
      <c r="PFH276" s="29"/>
      <c r="PFI276" s="29"/>
      <c r="PFJ276" s="29"/>
      <c r="PFK276" s="29"/>
      <c r="PFL276" s="29"/>
      <c r="PFM276" s="29"/>
      <c r="PFN276" s="29"/>
      <c r="PFO276" s="29"/>
      <c r="PFP276" s="29"/>
      <c r="PFQ276" s="29"/>
      <c r="PFR276" s="29"/>
      <c r="PFS276" s="29"/>
      <c r="PFT276" s="29"/>
      <c r="PFU276" s="29"/>
      <c r="PFV276" s="29"/>
      <c r="PFW276" s="29"/>
      <c r="PFX276" s="29"/>
      <c r="PFY276" s="29"/>
      <c r="PFZ276" s="29"/>
      <c r="PGA276" s="29"/>
      <c r="PGB276" s="29"/>
      <c r="PGC276" s="29"/>
      <c r="PGD276" s="29"/>
      <c r="PGE276" s="29"/>
      <c r="PGF276" s="29"/>
      <c r="PGG276" s="29"/>
      <c r="PGH276" s="29"/>
      <c r="PGI276" s="29"/>
      <c r="PGJ276" s="29"/>
      <c r="PGK276" s="29"/>
      <c r="PGL276" s="29"/>
      <c r="PGM276" s="29"/>
      <c r="PGN276" s="29"/>
      <c r="PGO276" s="29"/>
      <c r="PGP276" s="29"/>
      <c r="PGQ276" s="29"/>
      <c r="PGR276" s="29"/>
      <c r="PGS276" s="29"/>
      <c r="PGT276" s="29"/>
      <c r="PGU276" s="29"/>
      <c r="PGV276" s="29"/>
      <c r="PGW276" s="29"/>
      <c r="PGX276" s="29"/>
      <c r="PGY276" s="29"/>
      <c r="PGZ276" s="29"/>
      <c r="PHA276" s="29"/>
      <c r="PHB276" s="29"/>
      <c r="PHC276" s="29"/>
      <c r="PHD276" s="29"/>
      <c r="PHE276" s="29"/>
      <c r="PHF276" s="29"/>
      <c r="PHG276" s="29"/>
      <c r="PHH276" s="29"/>
      <c r="PHI276" s="29"/>
      <c r="PHJ276" s="29"/>
      <c r="PHK276" s="29"/>
      <c r="PHL276" s="29"/>
      <c r="PHM276" s="29"/>
      <c r="PHN276" s="29"/>
      <c r="PHO276" s="29"/>
      <c r="PHP276" s="29"/>
      <c r="PHQ276" s="29"/>
      <c r="PHR276" s="29"/>
      <c r="PHS276" s="29"/>
      <c r="PHT276" s="29"/>
      <c r="PHU276" s="29"/>
      <c r="PHV276" s="29"/>
      <c r="PHW276" s="29"/>
      <c r="PHX276" s="29"/>
      <c r="PHY276" s="29"/>
      <c r="PHZ276" s="29"/>
      <c r="PIA276" s="29"/>
      <c r="PIB276" s="29"/>
      <c r="PIC276" s="29"/>
      <c r="PID276" s="29"/>
      <c r="PIE276" s="29"/>
      <c r="PIF276" s="29"/>
      <c r="PIG276" s="29"/>
      <c r="PIH276" s="29"/>
      <c r="PII276" s="29"/>
      <c r="PIJ276" s="29"/>
      <c r="PIK276" s="29"/>
      <c r="PIL276" s="29"/>
      <c r="PIM276" s="29"/>
      <c r="PIN276" s="29"/>
      <c r="PIO276" s="29"/>
      <c r="PIP276" s="29"/>
      <c r="PIQ276" s="29"/>
      <c r="PIR276" s="29"/>
      <c r="PIS276" s="29"/>
      <c r="PIT276" s="29"/>
      <c r="PIU276" s="29"/>
      <c r="PIV276" s="29"/>
      <c r="PIW276" s="29"/>
      <c r="PIX276" s="29"/>
      <c r="PIY276" s="29"/>
      <c r="PIZ276" s="29"/>
      <c r="PJA276" s="29"/>
      <c r="PJB276" s="29"/>
      <c r="PJC276" s="29"/>
      <c r="PJD276" s="29"/>
      <c r="PJE276" s="29"/>
      <c r="PJF276" s="29"/>
      <c r="PJG276" s="29"/>
      <c r="PJH276" s="29"/>
      <c r="PJI276" s="29"/>
      <c r="PJJ276" s="29"/>
      <c r="PJK276" s="29"/>
      <c r="PJL276" s="29"/>
      <c r="PJM276" s="29"/>
      <c r="PJN276" s="29"/>
      <c r="PJO276" s="29"/>
      <c r="PJP276" s="29"/>
      <c r="PJQ276" s="29"/>
      <c r="PJR276" s="29"/>
      <c r="PJS276" s="29"/>
      <c r="PJT276" s="29"/>
      <c r="PJU276" s="29"/>
      <c r="PJV276" s="29"/>
      <c r="PJW276" s="29"/>
      <c r="PJX276" s="29"/>
      <c r="PJY276" s="29"/>
      <c r="PJZ276" s="29"/>
      <c r="PKA276" s="29"/>
      <c r="PKB276" s="29"/>
      <c r="PKC276" s="29"/>
      <c r="PKD276" s="29"/>
      <c r="PKE276" s="29"/>
      <c r="PKF276" s="29"/>
      <c r="PKG276" s="29"/>
      <c r="PKH276" s="29"/>
      <c r="PKI276" s="29"/>
      <c r="PKJ276" s="29"/>
      <c r="PKK276" s="29"/>
      <c r="PKL276" s="29"/>
      <c r="PKM276" s="29"/>
      <c r="PKN276" s="29"/>
      <c r="PKO276" s="29"/>
      <c r="PKP276" s="29"/>
      <c r="PKQ276" s="29"/>
      <c r="PKR276" s="29"/>
      <c r="PKS276" s="29"/>
      <c r="PKT276" s="29"/>
      <c r="PKU276" s="29"/>
      <c r="PKV276" s="29"/>
      <c r="PKW276" s="29"/>
      <c r="PKX276" s="29"/>
      <c r="PKY276" s="29"/>
      <c r="PKZ276" s="29"/>
      <c r="PLA276" s="29"/>
      <c r="PLB276" s="29"/>
      <c r="PLC276" s="29"/>
      <c r="PLD276" s="29"/>
      <c r="PLE276" s="29"/>
      <c r="PLF276" s="29"/>
      <c r="PLG276" s="29"/>
      <c r="PLH276" s="29"/>
      <c r="PLI276" s="29"/>
      <c r="PLJ276" s="29"/>
      <c r="PLK276" s="29"/>
      <c r="PLL276" s="29"/>
      <c r="PLM276" s="29"/>
      <c r="PLN276" s="29"/>
      <c r="PLO276" s="29"/>
      <c r="PLP276" s="29"/>
      <c r="PLQ276" s="29"/>
      <c r="PLR276" s="29"/>
      <c r="PLS276" s="29"/>
      <c r="PLT276" s="29"/>
      <c r="PLU276" s="29"/>
      <c r="PLV276" s="29"/>
      <c r="PLW276" s="29"/>
      <c r="PLX276" s="29"/>
      <c r="PLY276" s="29"/>
      <c r="PLZ276" s="29"/>
      <c r="PMA276" s="29"/>
      <c r="PMB276" s="29"/>
      <c r="PMC276" s="29"/>
      <c r="PMD276" s="29"/>
      <c r="PME276" s="29"/>
      <c r="PMF276" s="29"/>
      <c r="PMG276" s="29"/>
      <c r="PMH276" s="29"/>
      <c r="PMI276" s="29"/>
      <c r="PMJ276" s="29"/>
      <c r="PMK276" s="29"/>
      <c r="PML276" s="29"/>
      <c r="PMM276" s="29"/>
      <c r="PMN276" s="29"/>
      <c r="PMO276" s="29"/>
      <c r="PMP276" s="29"/>
      <c r="PMQ276" s="29"/>
      <c r="PMR276" s="29"/>
      <c r="PMS276" s="29"/>
      <c r="PMT276" s="29"/>
      <c r="PMU276" s="29"/>
      <c r="PMV276" s="29"/>
      <c r="PMW276" s="29"/>
      <c r="PMX276" s="29"/>
      <c r="PMY276" s="29"/>
      <c r="PMZ276" s="29"/>
      <c r="PNA276" s="29"/>
      <c r="PNB276" s="29"/>
      <c r="PNC276" s="29"/>
      <c r="PND276" s="29"/>
      <c r="PNE276" s="29"/>
      <c r="PNF276" s="29"/>
      <c r="PNG276" s="29"/>
      <c r="PNH276" s="29"/>
      <c r="PNI276" s="29"/>
      <c r="PNJ276" s="29"/>
      <c r="PNK276" s="29"/>
      <c r="PNL276" s="29"/>
      <c r="PNM276" s="29"/>
      <c r="PNN276" s="29"/>
      <c r="PNO276" s="29"/>
      <c r="PNP276" s="29"/>
      <c r="PNQ276" s="29"/>
      <c r="PNR276" s="29"/>
      <c r="PNS276" s="29"/>
      <c r="PNT276" s="29"/>
      <c r="PNU276" s="29"/>
      <c r="PNV276" s="29"/>
      <c r="PNW276" s="29"/>
      <c r="PNX276" s="29"/>
      <c r="PNY276" s="29"/>
      <c r="PNZ276" s="29"/>
      <c r="POA276" s="29"/>
      <c r="POB276" s="29"/>
      <c r="POC276" s="29"/>
      <c r="POD276" s="29"/>
      <c r="POE276" s="29"/>
      <c r="POF276" s="29"/>
      <c r="POG276" s="29"/>
      <c r="POH276" s="29"/>
      <c r="POI276" s="29"/>
      <c r="POJ276" s="29"/>
      <c r="POK276" s="29"/>
      <c r="POL276" s="29"/>
      <c r="POM276" s="29"/>
      <c r="PON276" s="29"/>
      <c r="POO276" s="29"/>
      <c r="POP276" s="29"/>
      <c r="POQ276" s="29"/>
      <c r="POR276" s="29"/>
      <c r="POS276" s="29"/>
      <c r="POT276" s="29"/>
      <c r="POU276" s="29"/>
      <c r="POV276" s="29"/>
      <c r="POW276" s="29"/>
      <c r="POX276" s="29"/>
      <c r="POY276" s="29"/>
      <c r="POZ276" s="29"/>
      <c r="PPA276" s="29"/>
      <c r="PPB276" s="29"/>
      <c r="PPC276" s="29"/>
      <c r="PPD276" s="29"/>
      <c r="PPE276" s="29"/>
      <c r="PPF276" s="29"/>
      <c r="PPG276" s="29"/>
      <c r="PPH276" s="29"/>
      <c r="PPI276" s="29"/>
      <c r="PPJ276" s="29"/>
      <c r="PPK276" s="29"/>
      <c r="PPL276" s="29"/>
      <c r="PPM276" s="29"/>
      <c r="PPN276" s="29"/>
      <c r="PPO276" s="29"/>
      <c r="PPP276" s="29"/>
      <c r="PPQ276" s="29"/>
      <c r="PPR276" s="29"/>
      <c r="PPS276" s="29"/>
      <c r="PPT276" s="29"/>
      <c r="PPU276" s="29"/>
      <c r="PPV276" s="29"/>
      <c r="PPW276" s="29"/>
      <c r="PPX276" s="29"/>
      <c r="PPY276" s="29"/>
      <c r="PPZ276" s="29"/>
      <c r="PQA276" s="29"/>
      <c r="PQB276" s="29"/>
      <c r="PQC276" s="29"/>
      <c r="PQD276" s="29"/>
      <c r="PQE276" s="29"/>
      <c r="PQF276" s="29"/>
      <c r="PQG276" s="29"/>
      <c r="PQH276" s="29"/>
      <c r="PQI276" s="29"/>
      <c r="PQJ276" s="29"/>
      <c r="PQK276" s="29"/>
      <c r="PQL276" s="29"/>
      <c r="PQM276" s="29"/>
      <c r="PQN276" s="29"/>
      <c r="PQO276" s="29"/>
      <c r="PQP276" s="29"/>
      <c r="PQQ276" s="29"/>
      <c r="PQR276" s="29"/>
      <c r="PQS276" s="29"/>
      <c r="PQT276" s="29"/>
      <c r="PQU276" s="29"/>
      <c r="PQV276" s="29"/>
      <c r="PQW276" s="29"/>
      <c r="PQX276" s="29"/>
      <c r="PQY276" s="29"/>
      <c r="PQZ276" s="29"/>
      <c r="PRA276" s="29"/>
      <c r="PRB276" s="29"/>
      <c r="PRC276" s="29"/>
      <c r="PRD276" s="29"/>
      <c r="PRE276" s="29"/>
      <c r="PRF276" s="29"/>
      <c r="PRG276" s="29"/>
      <c r="PRH276" s="29"/>
      <c r="PRI276" s="29"/>
      <c r="PRJ276" s="29"/>
      <c r="PRK276" s="29"/>
      <c r="PRL276" s="29"/>
      <c r="PRM276" s="29"/>
      <c r="PRN276" s="29"/>
      <c r="PRO276" s="29"/>
      <c r="PRP276" s="29"/>
      <c r="PRQ276" s="29"/>
      <c r="PRR276" s="29"/>
      <c r="PRS276" s="29"/>
      <c r="PRT276" s="29"/>
      <c r="PRU276" s="29"/>
      <c r="PRV276" s="29"/>
      <c r="PRW276" s="29"/>
      <c r="PRX276" s="29"/>
      <c r="PRY276" s="29"/>
      <c r="PRZ276" s="29"/>
      <c r="PSA276" s="29"/>
      <c r="PSB276" s="29"/>
      <c r="PSC276" s="29"/>
      <c r="PSD276" s="29"/>
      <c r="PSE276" s="29"/>
      <c r="PSF276" s="29"/>
      <c r="PSG276" s="29"/>
      <c r="PSH276" s="29"/>
      <c r="PSI276" s="29"/>
      <c r="PSJ276" s="29"/>
      <c r="PSK276" s="29"/>
      <c r="PSL276" s="29"/>
      <c r="PSM276" s="29"/>
      <c r="PSN276" s="29"/>
      <c r="PSO276" s="29"/>
      <c r="PSP276" s="29"/>
      <c r="PSQ276" s="29"/>
      <c r="PSR276" s="29"/>
      <c r="PSS276" s="29"/>
      <c r="PST276" s="29"/>
      <c r="PSU276" s="29"/>
      <c r="PSV276" s="29"/>
      <c r="PSW276" s="29"/>
      <c r="PSX276" s="29"/>
      <c r="PSY276" s="29"/>
      <c r="PSZ276" s="29"/>
      <c r="PTA276" s="29"/>
      <c r="PTB276" s="29"/>
      <c r="PTC276" s="29"/>
      <c r="PTD276" s="29"/>
      <c r="PTE276" s="29"/>
      <c r="PTF276" s="29"/>
      <c r="PTG276" s="29"/>
      <c r="PTH276" s="29"/>
      <c r="PTI276" s="29"/>
      <c r="PTJ276" s="29"/>
      <c r="PTK276" s="29"/>
      <c r="PTL276" s="29"/>
      <c r="PTM276" s="29"/>
      <c r="PTN276" s="29"/>
      <c r="PTO276" s="29"/>
      <c r="PTP276" s="29"/>
      <c r="PTQ276" s="29"/>
      <c r="PTR276" s="29"/>
      <c r="PTS276" s="29"/>
      <c r="PTT276" s="29"/>
      <c r="PTU276" s="29"/>
      <c r="PTV276" s="29"/>
      <c r="PTW276" s="29"/>
      <c r="PTX276" s="29"/>
      <c r="PTY276" s="29"/>
      <c r="PTZ276" s="29"/>
      <c r="PUA276" s="29"/>
      <c r="PUB276" s="29"/>
      <c r="PUC276" s="29"/>
      <c r="PUD276" s="29"/>
      <c r="PUE276" s="29"/>
      <c r="PUF276" s="29"/>
      <c r="PUG276" s="29"/>
      <c r="PUH276" s="29"/>
      <c r="PUI276" s="29"/>
      <c r="PUJ276" s="29"/>
      <c r="PUK276" s="29"/>
      <c r="PUL276" s="29"/>
      <c r="PUM276" s="29"/>
      <c r="PUN276" s="29"/>
      <c r="PUO276" s="29"/>
      <c r="PUP276" s="29"/>
      <c r="PUQ276" s="29"/>
      <c r="PUR276" s="29"/>
      <c r="PUS276" s="29"/>
      <c r="PUT276" s="29"/>
      <c r="PUU276" s="29"/>
      <c r="PUV276" s="29"/>
      <c r="PUW276" s="29"/>
      <c r="PUX276" s="29"/>
      <c r="PUY276" s="29"/>
      <c r="PUZ276" s="29"/>
      <c r="PVA276" s="29"/>
      <c r="PVB276" s="29"/>
      <c r="PVC276" s="29"/>
      <c r="PVD276" s="29"/>
      <c r="PVE276" s="29"/>
      <c r="PVF276" s="29"/>
      <c r="PVG276" s="29"/>
      <c r="PVH276" s="29"/>
      <c r="PVI276" s="29"/>
      <c r="PVJ276" s="29"/>
      <c r="PVK276" s="29"/>
      <c r="PVL276" s="29"/>
      <c r="PVM276" s="29"/>
      <c r="PVN276" s="29"/>
      <c r="PVO276" s="29"/>
      <c r="PVP276" s="29"/>
      <c r="PVQ276" s="29"/>
      <c r="PVR276" s="29"/>
      <c r="PVS276" s="29"/>
      <c r="PVT276" s="29"/>
      <c r="PVU276" s="29"/>
      <c r="PVV276" s="29"/>
      <c r="PVW276" s="29"/>
      <c r="PVX276" s="29"/>
      <c r="PVY276" s="29"/>
      <c r="PVZ276" s="29"/>
      <c r="PWA276" s="29"/>
      <c r="PWB276" s="29"/>
      <c r="PWC276" s="29"/>
      <c r="PWD276" s="29"/>
      <c r="PWE276" s="29"/>
      <c r="PWF276" s="29"/>
      <c r="PWG276" s="29"/>
      <c r="PWH276" s="29"/>
      <c r="PWI276" s="29"/>
      <c r="PWJ276" s="29"/>
      <c r="PWK276" s="29"/>
      <c r="PWL276" s="29"/>
      <c r="PWM276" s="29"/>
      <c r="PWN276" s="29"/>
      <c r="PWO276" s="29"/>
      <c r="PWP276" s="29"/>
      <c r="PWQ276" s="29"/>
      <c r="PWR276" s="29"/>
      <c r="PWS276" s="29"/>
      <c r="PWT276" s="29"/>
      <c r="PWU276" s="29"/>
      <c r="PWV276" s="29"/>
      <c r="PWW276" s="29"/>
      <c r="PWX276" s="29"/>
      <c r="PWY276" s="29"/>
      <c r="PWZ276" s="29"/>
      <c r="PXA276" s="29"/>
      <c r="PXB276" s="29"/>
      <c r="PXC276" s="29"/>
      <c r="PXD276" s="29"/>
      <c r="PXE276" s="29"/>
      <c r="PXF276" s="29"/>
      <c r="PXG276" s="29"/>
      <c r="PXH276" s="29"/>
      <c r="PXI276" s="29"/>
      <c r="PXJ276" s="29"/>
      <c r="PXK276" s="29"/>
      <c r="PXL276" s="29"/>
      <c r="PXM276" s="29"/>
      <c r="PXN276" s="29"/>
      <c r="PXO276" s="29"/>
      <c r="PXP276" s="29"/>
      <c r="PXQ276" s="29"/>
      <c r="PXR276" s="29"/>
      <c r="PXS276" s="29"/>
      <c r="PXT276" s="29"/>
      <c r="PXU276" s="29"/>
      <c r="PXV276" s="29"/>
      <c r="PXW276" s="29"/>
      <c r="PXX276" s="29"/>
      <c r="PXY276" s="29"/>
      <c r="PXZ276" s="29"/>
      <c r="PYA276" s="29"/>
      <c r="PYB276" s="29"/>
      <c r="PYC276" s="29"/>
      <c r="PYD276" s="29"/>
      <c r="PYE276" s="29"/>
      <c r="PYF276" s="29"/>
      <c r="PYG276" s="29"/>
      <c r="PYH276" s="29"/>
      <c r="PYI276" s="29"/>
      <c r="PYJ276" s="29"/>
      <c r="PYK276" s="29"/>
      <c r="PYL276" s="29"/>
      <c r="PYM276" s="29"/>
      <c r="PYN276" s="29"/>
      <c r="PYO276" s="29"/>
      <c r="PYP276" s="29"/>
      <c r="PYQ276" s="29"/>
      <c r="PYR276" s="29"/>
      <c r="PYS276" s="29"/>
      <c r="PYT276" s="29"/>
      <c r="PYU276" s="29"/>
      <c r="PYV276" s="29"/>
      <c r="PYW276" s="29"/>
      <c r="PYX276" s="29"/>
      <c r="PYY276" s="29"/>
      <c r="PYZ276" s="29"/>
      <c r="PZA276" s="29"/>
      <c r="PZB276" s="29"/>
      <c r="PZC276" s="29"/>
      <c r="PZD276" s="29"/>
      <c r="PZE276" s="29"/>
      <c r="PZF276" s="29"/>
      <c r="PZG276" s="29"/>
      <c r="PZH276" s="29"/>
      <c r="PZI276" s="29"/>
      <c r="PZJ276" s="29"/>
      <c r="PZK276" s="29"/>
      <c r="PZL276" s="29"/>
      <c r="PZM276" s="29"/>
      <c r="PZN276" s="29"/>
      <c r="PZO276" s="29"/>
      <c r="PZP276" s="29"/>
      <c r="PZQ276" s="29"/>
      <c r="PZR276" s="29"/>
      <c r="PZS276" s="29"/>
      <c r="PZT276" s="29"/>
      <c r="PZU276" s="29"/>
      <c r="PZV276" s="29"/>
      <c r="PZW276" s="29"/>
      <c r="PZX276" s="29"/>
      <c r="PZY276" s="29"/>
      <c r="PZZ276" s="29"/>
      <c r="QAA276" s="29"/>
      <c r="QAB276" s="29"/>
      <c r="QAC276" s="29"/>
      <c r="QAD276" s="29"/>
      <c r="QAE276" s="29"/>
      <c r="QAF276" s="29"/>
      <c r="QAG276" s="29"/>
      <c r="QAH276" s="29"/>
      <c r="QAI276" s="29"/>
      <c r="QAJ276" s="29"/>
      <c r="QAK276" s="29"/>
      <c r="QAL276" s="29"/>
      <c r="QAM276" s="29"/>
      <c r="QAN276" s="29"/>
      <c r="QAO276" s="29"/>
      <c r="QAP276" s="29"/>
      <c r="QAQ276" s="29"/>
      <c r="QAR276" s="29"/>
      <c r="QAS276" s="29"/>
      <c r="QAT276" s="29"/>
      <c r="QAU276" s="29"/>
      <c r="QAV276" s="29"/>
      <c r="QAW276" s="29"/>
      <c r="QAX276" s="29"/>
      <c r="QAY276" s="29"/>
      <c r="QAZ276" s="29"/>
      <c r="QBA276" s="29"/>
      <c r="QBB276" s="29"/>
      <c r="QBC276" s="29"/>
      <c r="QBD276" s="29"/>
      <c r="QBE276" s="29"/>
      <c r="QBF276" s="29"/>
      <c r="QBG276" s="29"/>
      <c r="QBH276" s="29"/>
      <c r="QBI276" s="29"/>
      <c r="QBJ276" s="29"/>
      <c r="QBK276" s="29"/>
      <c r="QBL276" s="29"/>
      <c r="QBM276" s="29"/>
      <c r="QBN276" s="29"/>
      <c r="QBO276" s="29"/>
      <c r="QBP276" s="29"/>
      <c r="QBQ276" s="29"/>
      <c r="QBR276" s="29"/>
      <c r="QBS276" s="29"/>
      <c r="QBT276" s="29"/>
      <c r="QBU276" s="29"/>
      <c r="QBV276" s="29"/>
      <c r="QBW276" s="29"/>
      <c r="QBX276" s="29"/>
      <c r="QBY276" s="29"/>
      <c r="QBZ276" s="29"/>
      <c r="QCA276" s="29"/>
      <c r="QCB276" s="29"/>
      <c r="QCC276" s="29"/>
      <c r="QCD276" s="29"/>
      <c r="QCE276" s="29"/>
      <c r="QCF276" s="29"/>
      <c r="QCG276" s="29"/>
      <c r="QCH276" s="29"/>
      <c r="QCI276" s="29"/>
      <c r="QCJ276" s="29"/>
      <c r="QCK276" s="29"/>
      <c r="QCL276" s="29"/>
      <c r="QCM276" s="29"/>
      <c r="QCN276" s="29"/>
      <c r="QCO276" s="29"/>
      <c r="QCP276" s="29"/>
      <c r="QCQ276" s="29"/>
      <c r="QCR276" s="29"/>
      <c r="QCS276" s="29"/>
      <c r="QCT276" s="29"/>
      <c r="QCU276" s="29"/>
      <c r="QCV276" s="29"/>
      <c r="QCW276" s="29"/>
      <c r="QCX276" s="29"/>
      <c r="QCY276" s="29"/>
      <c r="QCZ276" s="29"/>
      <c r="QDA276" s="29"/>
      <c r="QDB276" s="29"/>
      <c r="QDC276" s="29"/>
      <c r="QDD276" s="29"/>
      <c r="QDE276" s="29"/>
      <c r="QDF276" s="29"/>
      <c r="QDG276" s="29"/>
      <c r="QDH276" s="29"/>
      <c r="QDI276" s="29"/>
      <c r="QDJ276" s="29"/>
      <c r="QDK276" s="29"/>
      <c r="QDL276" s="29"/>
      <c r="QDM276" s="29"/>
      <c r="QDN276" s="29"/>
      <c r="QDO276" s="29"/>
      <c r="QDP276" s="29"/>
      <c r="QDQ276" s="29"/>
      <c r="QDR276" s="29"/>
      <c r="QDS276" s="29"/>
      <c r="QDT276" s="29"/>
      <c r="QDU276" s="29"/>
      <c r="QDV276" s="29"/>
      <c r="QDW276" s="29"/>
      <c r="QDX276" s="29"/>
      <c r="QDY276" s="29"/>
      <c r="QDZ276" s="29"/>
      <c r="QEA276" s="29"/>
      <c r="QEB276" s="29"/>
      <c r="QEC276" s="29"/>
      <c r="QED276" s="29"/>
      <c r="QEE276" s="29"/>
      <c r="QEF276" s="29"/>
      <c r="QEG276" s="29"/>
      <c r="QEH276" s="29"/>
      <c r="QEI276" s="29"/>
      <c r="QEJ276" s="29"/>
      <c r="QEK276" s="29"/>
      <c r="QEL276" s="29"/>
      <c r="QEM276" s="29"/>
      <c r="QEN276" s="29"/>
      <c r="QEO276" s="29"/>
      <c r="QEP276" s="29"/>
      <c r="QEQ276" s="29"/>
      <c r="QER276" s="29"/>
      <c r="QES276" s="29"/>
      <c r="QET276" s="29"/>
      <c r="QEU276" s="29"/>
      <c r="QEV276" s="29"/>
      <c r="QEW276" s="29"/>
      <c r="QEX276" s="29"/>
      <c r="QEY276" s="29"/>
      <c r="QEZ276" s="29"/>
      <c r="QFA276" s="29"/>
      <c r="QFB276" s="29"/>
      <c r="QFC276" s="29"/>
      <c r="QFD276" s="29"/>
      <c r="QFE276" s="29"/>
      <c r="QFF276" s="29"/>
      <c r="QFG276" s="29"/>
      <c r="QFH276" s="29"/>
      <c r="QFI276" s="29"/>
      <c r="QFJ276" s="29"/>
      <c r="QFK276" s="29"/>
      <c r="QFL276" s="29"/>
      <c r="QFM276" s="29"/>
      <c r="QFN276" s="29"/>
      <c r="QFO276" s="29"/>
      <c r="QFP276" s="29"/>
      <c r="QFQ276" s="29"/>
      <c r="QFR276" s="29"/>
      <c r="QFS276" s="29"/>
      <c r="QFT276" s="29"/>
      <c r="QFU276" s="29"/>
      <c r="QFV276" s="29"/>
      <c r="QFW276" s="29"/>
      <c r="QFX276" s="29"/>
      <c r="QFY276" s="29"/>
      <c r="QFZ276" s="29"/>
      <c r="QGA276" s="29"/>
      <c r="QGB276" s="29"/>
      <c r="QGC276" s="29"/>
      <c r="QGD276" s="29"/>
      <c r="QGE276" s="29"/>
      <c r="QGF276" s="29"/>
      <c r="QGG276" s="29"/>
      <c r="QGH276" s="29"/>
      <c r="QGI276" s="29"/>
      <c r="QGJ276" s="29"/>
      <c r="QGK276" s="29"/>
      <c r="QGL276" s="29"/>
      <c r="QGM276" s="29"/>
      <c r="QGN276" s="29"/>
      <c r="QGO276" s="29"/>
      <c r="QGP276" s="29"/>
      <c r="QGQ276" s="29"/>
      <c r="QGR276" s="29"/>
      <c r="QGS276" s="29"/>
      <c r="QGT276" s="29"/>
      <c r="QGU276" s="29"/>
      <c r="QGV276" s="29"/>
      <c r="QGW276" s="29"/>
      <c r="QGX276" s="29"/>
      <c r="QGY276" s="29"/>
      <c r="QGZ276" s="29"/>
      <c r="QHA276" s="29"/>
      <c r="QHB276" s="29"/>
      <c r="QHC276" s="29"/>
      <c r="QHD276" s="29"/>
      <c r="QHE276" s="29"/>
      <c r="QHF276" s="29"/>
      <c r="QHG276" s="29"/>
      <c r="QHH276" s="29"/>
      <c r="QHI276" s="29"/>
      <c r="QHJ276" s="29"/>
      <c r="QHK276" s="29"/>
      <c r="QHL276" s="29"/>
      <c r="QHM276" s="29"/>
      <c r="QHN276" s="29"/>
      <c r="QHO276" s="29"/>
      <c r="QHP276" s="29"/>
      <c r="QHQ276" s="29"/>
      <c r="QHR276" s="29"/>
      <c r="QHS276" s="29"/>
      <c r="QHT276" s="29"/>
      <c r="QHU276" s="29"/>
      <c r="QHV276" s="29"/>
      <c r="QHW276" s="29"/>
      <c r="QHX276" s="29"/>
      <c r="QHY276" s="29"/>
      <c r="QHZ276" s="29"/>
      <c r="QIA276" s="29"/>
      <c r="QIB276" s="29"/>
      <c r="QIC276" s="29"/>
      <c r="QID276" s="29"/>
      <c r="QIE276" s="29"/>
      <c r="QIF276" s="29"/>
      <c r="QIG276" s="29"/>
      <c r="QIH276" s="29"/>
      <c r="QII276" s="29"/>
      <c r="QIJ276" s="29"/>
      <c r="QIK276" s="29"/>
      <c r="QIL276" s="29"/>
      <c r="QIM276" s="29"/>
      <c r="QIN276" s="29"/>
      <c r="QIO276" s="29"/>
      <c r="QIP276" s="29"/>
      <c r="QIQ276" s="29"/>
      <c r="QIR276" s="29"/>
      <c r="QIS276" s="29"/>
      <c r="QIT276" s="29"/>
      <c r="QIU276" s="29"/>
      <c r="QIV276" s="29"/>
      <c r="QIW276" s="29"/>
      <c r="QIX276" s="29"/>
      <c r="QIY276" s="29"/>
      <c r="QIZ276" s="29"/>
      <c r="QJA276" s="29"/>
      <c r="QJB276" s="29"/>
      <c r="QJC276" s="29"/>
      <c r="QJD276" s="29"/>
      <c r="QJE276" s="29"/>
      <c r="QJF276" s="29"/>
      <c r="QJG276" s="29"/>
      <c r="QJH276" s="29"/>
      <c r="QJI276" s="29"/>
      <c r="QJJ276" s="29"/>
      <c r="QJK276" s="29"/>
      <c r="QJL276" s="29"/>
      <c r="QJM276" s="29"/>
      <c r="QJN276" s="29"/>
      <c r="QJO276" s="29"/>
      <c r="QJP276" s="29"/>
      <c r="QJQ276" s="29"/>
      <c r="QJR276" s="29"/>
      <c r="QJS276" s="29"/>
      <c r="QJT276" s="29"/>
      <c r="QJU276" s="29"/>
      <c r="QJV276" s="29"/>
      <c r="QJW276" s="29"/>
      <c r="QJX276" s="29"/>
      <c r="QJY276" s="29"/>
      <c r="QJZ276" s="29"/>
      <c r="QKA276" s="29"/>
      <c r="QKB276" s="29"/>
      <c r="QKC276" s="29"/>
      <c r="QKD276" s="29"/>
      <c r="QKE276" s="29"/>
      <c r="QKF276" s="29"/>
      <c r="QKG276" s="29"/>
      <c r="QKH276" s="29"/>
      <c r="QKI276" s="29"/>
      <c r="QKJ276" s="29"/>
      <c r="QKK276" s="29"/>
      <c r="QKL276" s="29"/>
      <c r="QKM276" s="29"/>
      <c r="QKN276" s="29"/>
      <c r="QKO276" s="29"/>
      <c r="QKP276" s="29"/>
      <c r="QKQ276" s="29"/>
      <c r="QKR276" s="29"/>
      <c r="QKS276" s="29"/>
      <c r="QKT276" s="29"/>
      <c r="QKU276" s="29"/>
      <c r="QKV276" s="29"/>
      <c r="QKW276" s="29"/>
      <c r="QKX276" s="29"/>
      <c r="QKY276" s="29"/>
      <c r="QKZ276" s="29"/>
      <c r="QLA276" s="29"/>
      <c r="QLB276" s="29"/>
      <c r="QLC276" s="29"/>
      <c r="QLD276" s="29"/>
      <c r="QLE276" s="29"/>
      <c r="QLF276" s="29"/>
      <c r="QLG276" s="29"/>
      <c r="QLH276" s="29"/>
      <c r="QLI276" s="29"/>
      <c r="QLJ276" s="29"/>
      <c r="QLK276" s="29"/>
      <c r="QLL276" s="29"/>
      <c r="QLM276" s="29"/>
      <c r="QLN276" s="29"/>
      <c r="QLO276" s="29"/>
      <c r="QLP276" s="29"/>
      <c r="QLQ276" s="29"/>
      <c r="QLR276" s="29"/>
      <c r="QLS276" s="29"/>
      <c r="QLT276" s="29"/>
      <c r="QLU276" s="29"/>
      <c r="QLV276" s="29"/>
      <c r="QLW276" s="29"/>
      <c r="QLX276" s="29"/>
      <c r="QLY276" s="29"/>
      <c r="QLZ276" s="29"/>
      <c r="QMA276" s="29"/>
      <c r="QMB276" s="29"/>
      <c r="QMC276" s="29"/>
      <c r="QMD276" s="29"/>
      <c r="QME276" s="29"/>
      <c r="QMF276" s="29"/>
      <c r="QMG276" s="29"/>
      <c r="QMH276" s="29"/>
      <c r="QMI276" s="29"/>
      <c r="QMJ276" s="29"/>
      <c r="QMK276" s="29"/>
      <c r="QML276" s="29"/>
      <c r="QMM276" s="29"/>
      <c r="QMN276" s="29"/>
      <c r="QMO276" s="29"/>
      <c r="QMP276" s="29"/>
      <c r="QMQ276" s="29"/>
      <c r="QMR276" s="29"/>
      <c r="QMS276" s="29"/>
      <c r="QMT276" s="29"/>
      <c r="QMU276" s="29"/>
      <c r="QMV276" s="29"/>
      <c r="QMW276" s="29"/>
      <c r="QMX276" s="29"/>
      <c r="QMY276" s="29"/>
      <c r="QMZ276" s="29"/>
      <c r="QNA276" s="29"/>
      <c r="QNB276" s="29"/>
      <c r="QNC276" s="29"/>
      <c r="QND276" s="29"/>
      <c r="QNE276" s="29"/>
      <c r="QNF276" s="29"/>
      <c r="QNG276" s="29"/>
      <c r="QNH276" s="29"/>
      <c r="QNI276" s="29"/>
      <c r="QNJ276" s="29"/>
      <c r="QNK276" s="29"/>
      <c r="QNL276" s="29"/>
      <c r="QNM276" s="29"/>
      <c r="QNN276" s="29"/>
      <c r="QNO276" s="29"/>
      <c r="QNP276" s="29"/>
      <c r="QNQ276" s="29"/>
      <c r="QNR276" s="29"/>
      <c r="QNS276" s="29"/>
      <c r="QNT276" s="29"/>
      <c r="QNU276" s="29"/>
      <c r="QNV276" s="29"/>
      <c r="QNW276" s="29"/>
      <c r="QNX276" s="29"/>
      <c r="QNY276" s="29"/>
      <c r="QNZ276" s="29"/>
      <c r="QOA276" s="29"/>
      <c r="QOB276" s="29"/>
      <c r="QOC276" s="29"/>
      <c r="QOD276" s="29"/>
      <c r="QOE276" s="29"/>
      <c r="QOF276" s="29"/>
      <c r="QOG276" s="29"/>
      <c r="QOH276" s="29"/>
      <c r="QOI276" s="29"/>
      <c r="QOJ276" s="29"/>
      <c r="QOK276" s="29"/>
      <c r="QOL276" s="29"/>
      <c r="QOM276" s="29"/>
      <c r="QON276" s="29"/>
      <c r="QOO276" s="29"/>
      <c r="QOP276" s="29"/>
      <c r="QOQ276" s="29"/>
      <c r="QOR276" s="29"/>
      <c r="QOS276" s="29"/>
      <c r="QOT276" s="29"/>
      <c r="QOU276" s="29"/>
      <c r="QOV276" s="29"/>
      <c r="QOW276" s="29"/>
      <c r="QOX276" s="29"/>
      <c r="QOY276" s="29"/>
      <c r="QOZ276" s="29"/>
      <c r="QPA276" s="29"/>
      <c r="QPB276" s="29"/>
      <c r="QPC276" s="29"/>
      <c r="QPD276" s="29"/>
      <c r="QPE276" s="29"/>
      <c r="QPF276" s="29"/>
      <c r="QPG276" s="29"/>
      <c r="QPH276" s="29"/>
      <c r="QPI276" s="29"/>
      <c r="QPJ276" s="29"/>
      <c r="QPK276" s="29"/>
      <c r="QPL276" s="29"/>
      <c r="QPM276" s="29"/>
      <c r="QPN276" s="29"/>
      <c r="QPO276" s="29"/>
      <c r="QPP276" s="29"/>
      <c r="QPQ276" s="29"/>
      <c r="QPR276" s="29"/>
      <c r="QPS276" s="29"/>
      <c r="QPT276" s="29"/>
      <c r="QPU276" s="29"/>
      <c r="QPV276" s="29"/>
      <c r="QPW276" s="29"/>
      <c r="QPX276" s="29"/>
      <c r="QPY276" s="29"/>
      <c r="QPZ276" s="29"/>
      <c r="QQA276" s="29"/>
      <c r="QQB276" s="29"/>
      <c r="QQC276" s="29"/>
      <c r="QQD276" s="29"/>
      <c r="QQE276" s="29"/>
      <c r="QQF276" s="29"/>
      <c r="QQG276" s="29"/>
      <c r="QQH276" s="29"/>
      <c r="QQI276" s="29"/>
      <c r="QQJ276" s="29"/>
      <c r="QQK276" s="29"/>
      <c r="QQL276" s="29"/>
      <c r="QQM276" s="29"/>
      <c r="QQN276" s="29"/>
      <c r="QQO276" s="29"/>
      <c r="QQP276" s="29"/>
      <c r="QQQ276" s="29"/>
      <c r="QQR276" s="29"/>
      <c r="QQS276" s="29"/>
      <c r="QQT276" s="29"/>
      <c r="QQU276" s="29"/>
      <c r="QQV276" s="29"/>
      <c r="QQW276" s="29"/>
      <c r="QQX276" s="29"/>
      <c r="QQY276" s="29"/>
      <c r="QQZ276" s="29"/>
      <c r="QRA276" s="29"/>
      <c r="QRB276" s="29"/>
      <c r="QRC276" s="29"/>
      <c r="QRD276" s="29"/>
      <c r="QRE276" s="29"/>
      <c r="QRF276" s="29"/>
      <c r="QRG276" s="29"/>
      <c r="QRH276" s="29"/>
      <c r="QRI276" s="29"/>
      <c r="QRJ276" s="29"/>
      <c r="QRK276" s="29"/>
      <c r="QRL276" s="29"/>
      <c r="QRM276" s="29"/>
      <c r="QRN276" s="29"/>
      <c r="QRO276" s="29"/>
      <c r="QRP276" s="29"/>
      <c r="QRQ276" s="29"/>
      <c r="QRR276" s="29"/>
      <c r="QRS276" s="29"/>
      <c r="QRT276" s="29"/>
      <c r="QRU276" s="29"/>
      <c r="QRV276" s="29"/>
      <c r="QRW276" s="29"/>
      <c r="QRX276" s="29"/>
      <c r="QRY276" s="29"/>
      <c r="QRZ276" s="29"/>
      <c r="QSA276" s="29"/>
      <c r="QSB276" s="29"/>
      <c r="QSC276" s="29"/>
      <c r="QSD276" s="29"/>
      <c r="QSE276" s="29"/>
      <c r="QSF276" s="29"/>
      <c r="QSG276" s="29"/>
      <c r="QSH276" s="29"/>
      <c r="QSI276" s="29"/>
      <c r="QSJ276" s="29"/>
      <c r="QSK276" s="29"/>
      <c r="QSL276" s="29"/>
      <c r="QSM276" s="29"/>
      <c r="QSN276" s="29"/>
      <c r="QSO276" s="29"/>
      <c r="QSP276" s="29"/>
      <c r="QSQ276" s="29"/>
      <c r="QSR276" s="29"/>
      <c r="QSS276" s="29"/>
      <c r="QST276" s="29"/>
      <c r="QSU276" s="29"/>
      <c r="QSV276" s="29"/>
      <c r="QSW276" s="29"/>
      <c r="QSX276" s="29"/>
      <c r="QSY276" s="29"/>
      <c r="QSZ276" s="29"/>
      <c r="QTA276" s="29"/>
      <c r="QTB276" s="29"/>
      <c r="QTC276" s="29"/>
      <c r="QTD276" s="29"/>
      <c r="QTE276" s="29"/>
      <c r="QTF276" s="29"/>
      <c r="QTG276" s="29"/>
      <c r="QTH276" s="29"/>
      <c r="QTI276" s="29"/>
      <c r="QTJ276" s="29"/>
      <c r="QTK276" s="29"/>
      <c r="QTL276" s="29"/>
      <c r="QTM276" s="29"/>
      <c r="QTN276" s="29"/>
      <c r="QTO276" s="29"/>
      <c r="QTP276" s="29"/>
      <c r="QTQ276" s="29"/>
      <c r="QTR276" s="29"/>
      <c r="QTS276" s="29"/>
      <c r="QTT276" s="29"/>
      <c r="QTU276" s="29"/>
      <c r="QTV276" s="29"/>
      <c r="QTW276" s="29"/>
      <c r="QTX276" s="29"/>
      <c r="QTY276" s="29"/>
      <c r="QTZ276" s="29"/>
      <c r="QUA276" s="29"/>
      <c r="QUB276" s="29"/>
      <c r="QUC276" s="29"/>
      <c r="QUD276" s="29"/>
      <c r="QUE276" s="29"/>
      <c r="QUF276" s="29"/>
      <c r="QUG276" s="29"/>
      <c r="QUH276" s="29"/>
      <c r="QUI276" s="29"/>
      <c r="QUJ276" s="29"/>
      <c r="QUK276" s="29"/>
      <c r="QUL276" s="29"/>
      <c r="QUM276" s="29"/>
      <c r="QUN276" s="29"/>
      <c r="QUO276" s="29"/>
      <c r="QUP276" s="29"/>
      <c r="QUQ276" s="29"/>
      <c r="QUR276" s="29"/>
      <c r="QUS276" s="29"/>
      <c r="QUT276" s="29"/>
      <c r="QUU276" s="29"/>
      <c r="QUV276" s="29"/>
      <c r="QUW276" s="29"/>
      <c r="QUX276" s="29"/>
      <c r="QUY276" s="29"/>
      <c r="QUZ276" s="29"/>
      <c r="QVA276" s="29"/>
      <c r="QVB276" s="29"/>
      <c r="QVC276" s="29"/>
      <c r="QVD276" s="29"/>
      <c r="QVE276" s="29"/>
      <c r="QVF276" s="29"/>
      <c r="QVG276" s="29"/>
      <c r="QVH276" s="29"/>
      <c r="QVI276" s="29"/>
      <c r="QVJ276" s="29"/>
      <c r="QVK276" s="29"/>
      <c r="QVL276" s="29"/>
      <c r="QVM276" s="29"/>
      <c r="QVN276" s="29"/>
      <c r="QVO276" s="29"/>
      <c r="QVP276" s="29"/>
      <c r="QVQ276" s="29"/>
      <c r="QVR276" s="29"/>
      <c r="QVS276" s="29"/>
      <c r="QVT276" s="29"/>
      <c r="QVU276" s="29"/>
      <c r="QVV276" s="29"/>
      <c r="QVW276" s="29"/>
      <c r="QVX276" s="29"/>
      <c r="QVY276" s="29"/>
      <c r="QVZ276" s="29"/>
      <c r="QWA276" s="29"/>
      <c r="QWB276" s="29"/>
      <c r="QWC276" s="29"/>
      <c r="QWD276" s="29"/>
      <c r="QWE276" s="29"/>
      <c r="QWF276" s="29"/>
      <c r="QWG276" s="29"/>
      <c r="QWH276" s="29"/>
      <c r="QWI276" s="29"/>
      <c r="QWJ276" s="29"/>
      <c r="QWK276" s="29"/>
      <c r="QWL276" s="29"/>
      <c r="QWM276" s="29"/>
      <c r="QWN276" s="29"/>
      <c r="QWO276" s="29"/>
      <c r="QWP276" s="29"/>
      <c r="QWQ276" s="29"/>
      <c r="QWR276" s="29"/>
      <c r="QWS276" s="29"/>
      <c r="QWT276" s="29"/>
      <c r="QWU276" s="29"/>
      <c r="QWV276" s="29"/>
      <c r="QWW276" s="29"/>
      <c r="QWX276" s="29"/>
      <c r="QWY276" s="29"/>
      <c r="QWZ276" s="29"/>
      <c r="QXA276" s="29"/>
      <c r="QXB276" s="29"/>
      <c r="QXC276" s="29"/>
      <c r="QXD276" s="29"/>
      <c r="QXE276" s="29"/>
      <c r="QXF276" s="29"/>
      <c r="QXG276" s="29"/>
      <c r="QXH276" s="29"/>
      <c r="QXI276" s="29"/>
      <c r="QXJ276" s="29"/>
      <c r="QXK276" s="29"/>
      <c r="QXL276" s="29"/>
      <c r="QXM276" s="29"/>
      <c r="QXN276" s="29"/>
      <c r="QXO276" s="29"/>
      <c r="QXP276" s="29"/>
      <c r="QXQ276" s="29"/>
      <c r="QXR276" s="29"/>
      <c r="QXS276" s="29"/>
      <c r="QXT276" s="29"/>
      <c r="QXU276" s="29"/>
      <c r="QXV276" s="29"/>
      <c r="QXW276" s="29"/>
      <c r="QXX276" s="29"/>
      <c r="QXY276" s="29"/>
      <c r="QXZ276" s="29"/>
      <c r="QYA276" s="29"/>
      <c r="QYB276" s="29"/>
      <c r="QYC276" s="29"/>
      <c r="QYD276" s="29"/>
      <c r="QYE276" s="29"/>
      <c r="QYF276" s="29"/>
      <c r="QYG276" s="29"/>
      <c r="QYH276" s="29"/>
      <c r="QYI276" s="29"/>
      <c r="QYJ276" s="29"/>
      <c r="QYK276" s="29"/>
      <c r="QYL276" s="29"/>
      <c r="QYM276" s="29"/>
      <c r="QYN276" s="29"/>
      <c r="QYO276" s="29"/>
      <c r="QYP276" s="29"/>
      <c r="QYQ276" s="29"/>
      <c r="QYR276" s="29"/>
      <c r="QYS276" s="29"/>
      <c r="QYT276" s="29"/>
      <c r="QYU276" s="29"/>
      <c r="QYV276" s="29"/>
      <c r="QYW276" s="29"/>
      <c r="QYX276" s="29"/>
      <c r="QYY276" s="29"/>
      <c r="QYZ276" s="29"/>
      <c r="QZA276" s="29"/>
      <c r="QZB276" s="29"/>
      <c r="QZC276" s="29"/>
      <c r="QZD276" s="29"/>
      <c r="QZE276" s="29"/>
      <c r="QZF276" s="29"/>
      <c r="QZG276" s="29"/>
      <c r="QZH276" s="29"/>
      <c r="QZI276" s="29"/>
      <c r="QZJ276" s="29"/>
      <c r="QZK276" s="29"/>
      <c r="QZL276" s="29"/>
      <c r="QZM276" s="29"/>
      <c r="QZN276" s="29"/>
      <c r="QZO276" s="29"/>
      <c r="QZP276" s="29"/>
      <c r="QZQ276" s="29"/>
      <c r="QZR276" s="29"/>
      <c r="QZS276" s="29"/>
      <c r="QZT276" s="29"/>
      <c r="QZU276" s="29"/>
      <c r="QZV276" s="29"/>
      <c r="QZW276" s="29"/>
      <c r="QZX276" s="29"/>
      <c r="QZY276" s="29"/>
      <c r="QZZ276" s="29"/>
      <c r="RAA276" s="29"/>
      <c r="RAB276" s="29"/>
      <c r="RAC276" s="29"/>
      <c r="RAD276" s="29"/>
      <c r="RAE276" s="29"/>
      <c r="RAF276" s="29"/>
      <c r="RAG276" s="29"/>
      <c r="RAH276" s="29"/>
      <c r="RAI276" s="29"/>
      <c r="RAJ276" s="29"/>
      <c r="RAK276" s="29"/>
      <c r="RAL276" s="29"/>
      <c r="RAM276" s="29"/>
      <c r="RAN276" s="29"/>
      <c r="RAO276" s="29"/>
      <c r="RAP276" s="29"/>
      <c r="RAQ276" s="29"/>
      <c r="RAR276" s="29"/>
      <c r="RAS276" s="29"/>
      <c r="RAT276" s="29"/>
      <c r="RAU276" s="29"/>
      <c r="RAV276" s="29"/>
      <c r="RAW276" s="29"/>
      <c r="RAX276" s="29"/>
      <c r="RAY276" s="29"/>
      <c r="RAZ276" s="29"/>
      <c r="RBA276" s="29"/>
      <c r="RBB276" s="29"/>
      <c r="RBC276" s="29"/>
      <c r="RBD276" s="29"/>
      <c r="RBE276" s="29"/>
      <c r="RBF276" s="29"/>
      <c r="RBG276" s="29"/>
      <c r="RBH276" s="29"/>
      <c r="RBI276" s="29"/>
      <c r="RBJ276" s="29"/>
      <c r="RBK276" s="29"/>
      <c r="RBL276" s="29"/>
      <c r="RBM276" s="29"/>
      <c r="RBN276" s="29"/>
      <c r="RBO276" s="29"/>
      <c r="RBP276" s="29"/>
      <c r="RBQ276" s="29"/>
      <c r="RBR276" s="29"/>
      <c r="RBS276" s="29"/>
      <c r="RBT276" s="29"/>
      <c r="RBU276" s="29"/>
      <c r="RBV276" s="29"/>
      <c r="RBW276" s="29"/>
      <c r="RBX276" s="29"/>
      <c r="RBY276" s="29"/>
      <c r="RBZ276" s="29"/>
      <c r="RCA276" s="29"/>
      <c r="RCB276" s="29"/>
      <c r="RCC276" s="29"/>
      <c r="RCD276" s="29"/>
      <c r="RCE276" s="29"/>
      <c r="RCF276" s="29"/>
      <c r="RCG276" s="29"/>
      <c r="RCH276" s="29"/>
      <c r="RCI276" s="29"/>
      <c r="RCJ276" s="29"/>
      <c r="RCK276" s="29"/>
      <c r="RCL276" s="29"/>
      <c r="RCM276" s="29"/>
      <c r="RCN276" s="29"/>
      <c r="RCO276" s="29"/>
      <c r="RCP276" s="29"/>
      <c r="RCQ276" s="29"/>
      <c r="RCR276" s="29"/>
      <c r="RCS276" s="29"/>
      <c r="RCT276" s="29"/>
      <c r="RCU276" s="29"/>
      <c r="RCV276" s="29"/>
      <c r="RCW276" s="29"/>
      <c r="RCX276" s="29"/>
      <c r="RCY276" s="29"/>
      <c r="RCZ276" s="29"/>
      <c r="RDA276" s="29"/>
      <c r="RDB276" s="29"/>
      <c r="RDC276" s="29"/>
      <c r="RDD276" s="29"/>
      <c r="RDE276" s="29"/>
      <c r="RDF276" s="29"/>
      <c r="RDG276" s="29"/>
      <c r="RDH276" s="29"/>
      <c r="RDI276" s="29"/>
      <c r="RDJ276" s="29"/>
      <c r="RDK276" s="29"/>
      <c r="RDL276" s="29"/>
      <c r="RDM276" s="29"/>
      <c r="RDN276" s="29"/>
      <c r="RDO276" s="29"/>
      <c r="RDP276" s="29"/>
      <c r="RDQ276" s="29"/>
      <c r="RDR276" s="29"/>
      <c r="RDS276" s="29"/>
      <c r="RDT276" s="29"/>
      <c r="RDU276" s="29"/>
      <c r="RDV276" s="29"/>
      <c r="RDW276" s="29"/>
      <c r="RDX276" s="29"/>
      <c r="RDY276" s="29"/>
      <c r="RDZ276" s="29"/>
      <c r="REA276" s="29"/>
      <c r="REB276" s="29"/>
      <c r="REC276" s="29"/>
      <c r="RED276" s="29"/>
      <c r="REE276" s="29"/>
      <c r="REF276" s="29"/>
      <c r="REG276" s="29"/>
      <c r="REH276" s="29"/>
      <c r="REI276" s="29"/>
      <c r="REJ276" s="29"/>
      <c r="REK276" s="29"/>
      <c r="REL276" s="29"/>
      <c r="REM276" s="29"/>
      <c r="REN276" s="29"/>
      <c r="REO276" s="29"/>
      <c r="REP276" s="29"/>
      <c r="REQ276" s="29"/>
      <c r="RER276" s="29"/>
      <c r="RES276" s="29"/>
      <c r="RET276" s="29"/>
      <c r="REU276" s="29"/>
      <c r="REV276" s="29"/>
      <c r="REW276" s="29"/>
      <c r="REX276" s="29"/>
      <c r="REY276" s="29"/>
      <c r="REZ276" s="29"/>
      <c r="RFA276" s="29"/>
      <c r="RFB276" s="29"/>
      <c r="RFC276" s="29"/>
      <c r="RFD276" s="29"/>
      <c r="RFE276" s="29"/>
      <c r="RFF276" s="29"/>
      <c r="RFG276" s="29"/>
      <c r="RFH276" s="29"/>
      <c r="RFI276" s="29"/>
      <c r="RFJ276" s="29"/>
      <c r="RFK276" s="29"/>
      <c r="RFL276" s="29"/>
      <c r="RFM276" s="29"/>
      <c r="RFN276" s="29"/>
      <c r="RFO276" s="29"/>
      <c r="RFP276" s="29"/>
      <c r="RFQ276" s="29"/>
      <c r="RFR276" s="29"/>
      <c r="RFS276" s="29"/>
      <c r="RFT276" s="29"/>
      <c r="RFU276" s="29"/>
      <c r="RFV276" s="29"/>
      <c r="RFW276" s="29"/>
      <c r="RFX276" s="29"/>
      <c r="RFY276" s="29"/>
      <c r="RFZ276" s="29"/>
      <c r="RGA276" s="29"/>
      <c r="RGB276" s="29"/>
      <c r="RGC276" s="29"/>
      <c r="RGD276" s="29"/>
      <c r="RGE276" s="29"/>
      <c r="RGF276" s="29"/>
      <c r="RGG276" s="29"/>
      <c r="RGH276" s="29"/>
      <c r="RGI276" s="29"/>
      <c r="RGJ276" s="29"/>
      <c r="RGK276" s="29"/>
      <c r="RGL276" s="29"/>
      <c r="RGM276" s="29"/>
      <c r="RGN276" s="29"/>
      <c r="RGO276" s="29"/>
      <c r="RGP276" s="29"/>
      <c r="RGQ276" s="29"/>
      <c r="RGR276" s="29"/>
      <c r="RGS276" s="29"/>
      <c r="RGT276" s="29"/>
      <c r="RGU276" s="29"/>
      <c r="RGV276" s="29"/>
      <c r="RGW276" s="29"/>
      <c r="RGX276" s="29"/>
      <c r="RGY276" s="29"/>
      <c r="RGZ276" s="29"/>
      <c r="RHA276" s="29"/>
      <c r="RHB276" s="29"/>
      <c r="RHC276" s="29"/>
      <c r="RHD276" s="29"/>
      <c r="RHE276" s="29"/>
      <c r="RHF276" s="29"/>
      <c r="RHG276" s="29"/>
      <c r="RHH276" s="29"/>
      <c r="RHI276" s="29"/>
      <c r="RHJ276" s="29"/>
      <c r="RHK276" s="29"/>
      <c r="RHL276" s="29"/>
      <c r="RHM276" s="29"/>
      <c r="RHN276" s="29"/>
      <c r="RHO276" s="29"/>
      <c r="RHP276" s="29"/>
      <c r="RHQ276" s="29"/>
      <c r="RHR276" s="29"/>
      <c r="RHS276" s="29"/>
      <c r="RHT276" s="29"/>
      <c r="RHU276" s="29"/>
      <c r="RHV276" s="29"/>
      <c r="RHW276" s="29"/>
      <c r="RHX276" s="29"/>
      <c r="RHY276" s="29"/>
      <c r="RHZ276" s="29"/>
      <c r="RIA276" s="29"/>
      <c r="RIB276" s="29"/>
      <c r="RIC276" s="29"/>
      <c r="RID276" s="29"/>
      <c r="RIE276" s="29"/>
      <c r="RIF276" s="29"/>
      <c r="RIG276" s="29"/>
      <c r="RIH276" s="29"/>
      <c r="RII276" s="29"/>
      <c r="RIJ276" s="29"/>
      <c r="RIK276" s="29"/>
      <c r="RIL276" s="29"/>
      <c r="RIM276" s="29"/>
      <c r="RIN276" s="29"/>
      <c r="RIO276" s="29"/>
      <c r="RIP276" s="29"/>
      <c r="RIQ276" s="29"/>
      <c r="RIR276" s="29"/>
      <c r="RIS276" s="29"/>
      <c r="RIT276" s="29"/>
      <c r="RIU276" s="29"/>
      <c r="RIV276" s="29"/>
      <c r="RIW276" s="29"/>
      <c r="RIX276" s="29"/>
      <c r="RIY276" s="29"/>
      <c r="RIZ276" s="29"/>
      <c r="RJA276" s="29"/>
      <c r="RJB276" s="29"/>
      <c r="RJC276" s="29"/>
      <c r="RJD276" s="29"/>
      <c r="RJE276" s="29"/>
      <c r="RJF276" s="29"/>
      <c r="RJG276" s="29"/>
      <c r="RJH276" s="29"/>
      <c r="RJI276" s="29"/>
      <c r="RJJ276" s="29"/>
      <c r="RJK276" s="29"/>
      <c r="RJL276" s="29"/>
      <c r="RJM276" s="29"/>
      <c r="RJN276" s="29"/>
      <c r="RJO276" s="29"/>
      <c r="RJP276" s="29"/>
      <c r="RJQ276" s="29"/>
      <c r="RJR276" s="29"/>
      <c r="RJS276" s="29"/>
      <c r="RJT276" s="29"/>
      <c r="RJU276" s="29"/>
      <c r="RJV276" s="29"/>
      <c r="RJW276" s="29"/>
      <c r="RJX276" s="29"/>
      <c r="RJY276" s="29"/>
      <c r="RJZ276" s="29"/>
      <c r="RKA276" s="29"/>
      <c r="RKB276" s="29"/>
      <c r="RKC276" s="29"/>
      <c r="RKD276" s="29"/>
      <c r="RKE276" s="29"/>
      <c r="RKF276" s="29"/>
      <c r="RKG276" s="29"/>
      <c r="RKH276" s="29"/>
      <c r="RKI276" s="29"/>
      <c r="RKJ276" s="29"/>
      <c r="RKK276" s="29"/>
      <c r="RKL276" s="29"/>
      <c r="RKM276" s="29"/>
      <c r="RKN276" s="29"/>
      <c r="RKO276" s="29"/>
      <c r="RKP276" s="29"/>
      <c r="RKQ276" s="29"/>
      <c r="RKR276" s="29"/>
      <c r="RKS276" s="29"/>
      <c r="RKT276" s="29"/>
      <c r="RKU276" s="29"/>
      <c r="RKV276" s="29"/>
      <c r="RKW276" s="29"/>
      <c r="RKX276" s="29"/>
      <c r="RKY276" s="29"/>
      <c r="RKZ276" s="29"/>
      <c r="RLA276" s="29"/>
      <c r="RLB276" s="29"/>
      <c r="RLC276" s="29"/>
      <c r="RLD276" s="29"/>
      <c r="RLE276" s="29"/>
      <c r="RLF276" s="29"/>
      <c r="RLG276" s="29"/>
      <c r="RLH276" s="29"/>
      <c r="RLI276" s="29"/>
      <c r="RLJ276" s="29"/>
      <c r="RLK276" s="29"/>
      <c r="RLL276" s="29"/>
      <c r="RLM276" s="29"/>
      <c r="RLN276" s="29"/>
      <c r="RLO276" s="29"/>
      <c r="RLP276" s="29"/>
      <c r="RLQ276" s="29"/>
      <c r="RLR276" s="29"/>
      <c r="RLS276" s="29"/>
      <c r="RLT276" s="29"/>
      <c r="RLU276" s="29"/>
      <c r="RLV276" s="29"/>
      <c r="RLW276" s="29"/>
      <c r="RLX276" s="29"/>
      <c r="RLY276" s="29"/>
      <c r="RLZ276" s="29"/>
      <c r="RMA276" s="29"/>
      <c r="RMB276" s="29"/>
      <c r="RMC276" s="29"/>
      <c r="RMD276" s="29"/>
      <c r="RME276" s="29"/>
      <c r="RMF276" s="29"/>
      <c r="RMG276" s="29"/>
      <c r="RMH276" s="29"/>
      <c r="RMI276" s="29"/>
      <c r="RMJ276" s="29"/>
      <c r="RMK276" s="29"/>
      <c r="RML276" s="29"/>
      <c r="RMM276" s="29"/>
      <c r="RMN276" s="29"/>
      <c r="RMO276" s="29"/>
      <c r="RMP276" s="29"/>
      <c r="RMQ276" s="29"/>
      <c r="RMR276" s="29"/>
      <c r="RMS276" s="29"/>
      <c r="RMT276" s="29"/>
      <c r="RMU276" s="29"/>
      <c r="RMV276" s="29"/>
      <c r="RMW276" s="29"/>
      <c r="RMX276" s="29"/>
      <c r="RMY276" s="29"/>
      <c r="RMZ276" s="29"/>
      <c r="RNA276" s="29"/>
      <c r="RNB276" s="29"/>
      <c r="RNC276" s="29"/>
      <c r="RND276" s="29"/>
      <c r="RNE276" s="29"/>
      <c r="RNF276" s="29"/>
      <c r="RNG276" s="29"/>
      <c r="RNH276" s="29"/>
      <c r="RNI276" s="29"/>
      <c r="RNJ276" s="29"/>
      <c r="RNK276" s="29"/>
      <c r="RNL276" s="29"/>
      <c r="RNM276" s="29"/>
      <c r="RNN276" s="29"/>
      <c r="RNO276" s="29"/>
      <c r="RNP276" s="29"/>
      <c r="RNQ276" s="29"/>
      <c r="RNR276" s="29"/>
      <c r="RNS276" s="29"/>
      <c r="RNT276" s="29"/>
      <c r="RNU276" s="29"/>
      <c r="RNV276" s="29"/>
      <c r="RNW276" s="29"/>
      <c r="RNX276" s="29"/>
      <c r="RNY276" s="29"/>
      <c r="RNZ276" s="29"/>
      <c r="ROA276" s="29"/>
      <c r="ROB276" s="29"/>
      <c r="ROC276" s="29"/>
      <c r="ROD276" s="29"/>
      <c r="ROE276" s="29"/>
      <c r="ROF276" s="29"/>
      <c r="ROG276" s="29"/>
      <c r="ROH276" s="29"/>
      <c r="ROI276" s="29"/>
      <c r="ROJ276" s="29"/>
      <c r="ROK276" s="29"/>
      <c r="ROL276" s="29"/>
      <c r="ROM276" s="29"/>
      <c r="RON276" s="29"/>
      <c r="ROO276" s="29"/>
      <c r="ROP276" s="29"/>
      <c r="ROQ276" s="29"/>
      <c r="ROR276" s="29"/>
      <c r="ROS276" s="29"/>
      <c r="ROT276" s="29"/>
      <c r="ROU276" s="29"/>
      <c r="ROV276" s="29"/>
      <c r="ROW276" s="29"/>
      <c r="ROX276" s="29"/>
      <c r="ROY276" s="29"/>
      <c r="ROZ276" s="29"/>
      <c r="RPA276" s="29"/>
      <c r="RPB276" s="29"/>
      <c r="RPC276" s="29"/>
      <c r="RPD276" s="29"/>
      <c r="RPE276" s="29"/>
      <c r="RPF276" s="29"/>
      <c r="RPG276" s="29"/>
      <c r="RPH276" s="29"/>
      <c r="RPI276" s="29"/>
      <c r="RPJ276" s="29"/>
      <c r="RPK276" s="29"/>
      <c r="RPL276" s="29"/>
      <c r="RPM276" s="29"/>
      <c r="RPN276" s="29"/>
      <c r="RPO276" s="29"/>
      <c r="RPP276" s="29"/>
      <c r="RPQ276" s="29"/>
      <c r="RPR276" s="29"/>
      <c r="RPS276" s="29"/>
      <c r="RPT276" s="29"/>
      <c r="RPU276" s="29"/>
      <c r="RPV276" s="29"/>
      <c r="RPW276" s="29"/>
      <c r="RPX276" s="29"/>
      <c r="RPY276" s="29"/>
      <c r="RPZ276" s="29"/>
      <c r="RQA276" s="29"/>
      <c r="RQB276" s="29"/>
      <c r="RQC276" s="29"/>
      <c r="RQD276" s="29"/>
      <c r="RQE276" s="29"/>
      <c r="RQF276" s="29"/>
      <c r="RQG276" s="29"/>
      <c r="RQH276" s="29"/>
      <c r="RQI276" s="29"/>
      <c r="RQJ276" s="29"/>
      <c r="RQK276" s="29"/>
      <c r="RQL276" s="29"/>
      <c r="RQM276" s="29"/>
      <c r="RQN276" s="29"/>
      <c r="RQO276" s="29"/>
      <c r="RQP276" s="29"/>
      <c r="RQQ276" s="29"/>
      <c r="RQR276" s="29"/>
      <c r="RQS276" s="29"/>
      <c r="RQT276" s="29"/>
      <c r="RQU276" s="29"/>
      <c r="RQV276" s="29"/>
      <c r="RQW276" s="29"/>
      <c r="RQX276" s="29"/>
      <c r="RQY276" s="29"/>
      <c r="RQZ276" s="29"/>
      <c r="RRA276" s="29"/>
      <c r="RRB276" s="29"/>
      <c r="RRC276" s="29"/>
      <c r="RRD276" s="29"/>
      <c r="RRE276" s="29"/>
      <c r="RRF276" s="29"/>
      <c r="RRG276" s="29"/>
      <c r="RRH276" s="29"/>
      <c r="RRI276" s="29"/>
      <c r="RRJ276" s="29"/>
      <c r="RRK276" s="29"/>
      <c r="RRL276" s="29"/>
      <c r="RRM276" s="29"/>
      <c r="RRN276" s="29"/>
      <c r="RRO276" s="29"/>
      <c r="RRP276" s="29"/>
      <c r="RRQ276" s="29"/>
      <c r="RRR276" s="29"/>
      <c r="RRS276" s="29"/>
      <c r="RRT276" s="29"/>
      <c r="RRU276" s="29"/>
      <c r="RRV276" s="29"/>
      <c r="RRW276" s="29"/>
      <c r="RRX276" s="29"/>
      <c r="RRY276" s="29"/>
      <c r="RRZ276" s="29"/>
      <c r="RSA276" s="29"/>
      <c r="RSB276" s="29"/>
      <c r="RSC276" s="29"/>
      <c r="RSD276" s="29"/>
      <c r="RSE276" s="29"/>
      <c r="RSF276" s="29"/>
      <c r="RSG276" s="29"/>
      <c r="RSH276" s="29"/>
      <c r="RSI276" s="29"/>
      <c r="RSJ276" s="29"/>
      <c r="RSK276" s="29"/>
      <c r="RSL276" s="29"/>
      <c r="RSM276" s="29"/>
      <c r="RSN276" s="29"/>
      <c r="RSO276" s="29"/>
      <c r="RSP276" s="29"/>
      <c r="RSQ276" s="29"/>
      <c r="RSR276" s="29"/>
      <c r="RSS276" s="29"/>
      <c r="RST276" s="29"/>
      <c r="RSU276" s="29"/>
      <c r="RSV276" s="29"/>
      <c r="RSW276" s="29"/>
      <c r="RSX276" s="29"/>
      <c r="RSY276" s="29"/>
      <c r="RSZ276" s="29"/>
      <c r="RTA276" s="29"/>
      <c r="RTB276" s="29"/>
      <c r="RTC276" s="29"/>
      <c r="RTD276" s="29"/>
      <c r="RTE276" s="29"/>
      <c r="RTF276" s="29"/>
      <c r="RTG276" s="29"/>
      <c r="RTH276" s="29"/>
      <c r="RTI276" s="29"/>
      <c r="RTJ276" s="29"/>
      <c r="RTK276" s="29"/>
      <c r="RTL276" s="29"/>
      <c r="RTM276" s="29"/>
      <c r="RTN276" s="29"/>
      <c r="RTO276" s="29"/>
      <c r="RTP276" s="29"/>
      <c r="RTQ276" s="29"/>
      <c r="RTR276" s="29"/>
      <c r="RTS276" s="29"/>
      <c r="RTT276" s="29"/>
      <c r="RTU276" s="29"/>
      <c r="RTV276" s="29"/>
      <c r="RTW276" s="29"/>
      <c r="RTX276" s="29"/>
      <c r="RTY276" s="29"/>
      <c r="RTZ276" s="29"/>
      <c r="RUA276" s="29"/>
      <c r="RUB276" s="29"/>
      <c r="RUC276" s="29"/>
      <c r="RUD276" s="29"/>
      <c r="RUE276" s="29"/>
      <c r="RUF276" s="29"/>
      <c r="RUG276" s="29"/>
      <c r="RUH276" s="29"/>
      <c r="RUI276" s="29"/>
      <c r="RUJ276" s="29"/>
      <c r="RUK276" s="29"/>
      <c r="RUL276" s="29"/>
      <c r="RUM276" s="29"/>
      <c r="RUN276" s="29"/>
      <c r="RUO276" s="29"/>
      <c r="RUP276" s="29"/>
      <c r="RUQ276" s="29"/>
      <c r="RUR276" s="29"/>
      <c r="RUS276" s="29"/>
      <c r="RUT276" s="29"/>
      <c r="RUU276" s="29"/>
      <c r="RUV276" s="29"/>
      <c r="RUW276" s="29"/>
      <c r="RUX276" s="29"/>
      <c r="RUY276" s="29"/>
      <c r="RUZ276" s="29"/>
      <c r="RVA276" s="29"/>
      <c r="RVB276" s="29"/>
      <c r="RVC276" s="29"/>
      <c r="RVD276" s="29"/>
      <c r="RVE276" s="29"/>
      <c r="RVF276" s="29"/>
      <c r="RVG276" s="29"/>
      <c r="RVH276" s="29"/>
      <c r="RVI276" s="29"/>
      <c r="RVJ276" s="29"/>
      <c r="RVK276" s="29"/>
      <c r="RVL276" s="29"/>
      <c r="RVM276" s="29"/>
      <c r="RVN276" s="29"/>
      <c r="RVO276" s="29"/>
      <c r="RVP276" s="29"/>
      <c r="RVQ276" s="29"/>
      <c r="RVR276" s="29"/>
      <c r="RVS276" s="29"/>
      <c r="RVT276" s="29"/>
      <c r="RVU276" s="29"/>
      <c r="RVV276" s="29"/>
      <c r="RVW276" s="29"/>
      <c r="RVX276" s="29"/>
      <c r="RVY276" s="29"/>
      <c r="RVZ276" s="29"/>
      <c r="RWA276" s="29"/>
      <c r="RWB276" s="29"/>
      <c r="RWC276" s="29"/>
      <c r="RWD276" s="29"/>
      <c r="RWE276" s="29"/>
      <c r="RWF276" s="29"/>
      <c r="RWG276" s="29"/>
      <c r="RWH276" s="29"/>
      <c r="RWI276" s="29"/>
      <c r="RWJ276" s="29"/>
      <c r="RWK276" s="29"/>
      <c r="RWL276" s="29"/>
      <c r="RWM276" s="29"/>
      <c r="RWN276" s="29"/>
      <c r="RWO276" s="29"/>
      <c r="RWP276" s="29"/>
      <c r="RWQ276" s="29"/>
      <c r="RWR276" s="29"/>
      <c r="RWS276" s="29"/>
      <c r="RWT276" s="29"/>
      <c r="RWU276" s="29"/>
      <c r="RWV276" s="29"/>
      <c r="RWW276" s="29"/>
      <c r="RWX276" s="29"/>
      <c r="RWY276" s="29"/>
      <c r="RWZ276" s="29"/>
      <c r="RXA276" s="29"/>
      <c r="RXB276" s="29"/>
      <c r="RXC276" s="29"/>
      <c r="RXD276" s="29"/>
      <c r="RXE276" s="29"/>
      <c r="RXF276" s="29"/>
      <c r="RXG276" s="29"/>
      <c r="RXH276" s="29"/>
      <c r="RXI276" s="29"/>
      <c r="RXJ276" s="29"/>
      <c r="RXK276" s="29"/>
      <c r="RXL276" s="29"/>
      <c r="RXM276" s="29"/>
      <c r="RXN276" s="29"/>
      <c r="RXO276" s="29"/>
      <c r="RXP276" s="29"/>
      <c r="RXQ276" s="29"/>
      <c r="RXR276" s="29"/>
      <c r="RXS276" s="29"/>
      <c r="RXT276" s="29"/>
      <c r="RXU276" s="29"/>
      <c r="RXV276" s="29"/>
      <c r="RXW276" s="29"/>
      <c r="RXX276" s="29"/>
      <c r="RXY276" s="29"/>
      <c r="RXZ276" s="29"/>
      <c r="RYA276" s="29"/>
      <c r="RYB276" s="29"/>
      <c r="RYC276" s="29"/>
      <c r="RYD276" s="29"/>
      <c r="RYE276" s="29"/>
      <c r="RYF276" s="29"/>
      <c r="RYG276" s="29"/>
      <c r="RYH276" s="29"/>
      <c r="RYI276" s="29"/>
      <c r="RYJ276" s="29"/>
      <c r="RYK276" s="29"/>
      <c r="RYL276" s="29"/>
      <c r="RYM276" s="29"/>
      <c r="RYN276" s="29"/>
      <c r="RYO276" s="29"/>
      <c r="RYP276" s="29"/>
      <c r="RYQ276" s="29"/>
      <c r="RYR276" s="29"/>
      <c r="RYS276" s="29"/>
      <c r="RYT276" s="29"/>
      <c r="RYU276" s="29"/>
      <c r="RYV276" s="29"/>
      <c r="RYW276" s="29"/>
      <c r="RYX276" s="29"/>
      <c r="RYY276" s="29"/>
      <c r="RYZ276" s="29"/>
      <c r="RZA276" s="29"/>
      <c r="RZB276" s="29"/>
      <c r="RZC276" s="29"/>
      <c r="RZD276" s="29"/>
      <c r="RZE276" s="29"/>
      <c r="RZF276" s="29"/>
      <c r="RZG276" s="29"/>
      <c r="RZH276" s="29"/>
      <c r="RZI276" s="29"/>
      <c r="RZJ276" s="29"/>
      <c r="RZK276" s="29"/>
      <c r="RZL276" s="29"/>
      <c r="RZM276" s="29"/>
      <c r="RZN276" s="29"/>
      <c r="RZO276" s="29"/>
      <c r="RZP276" s="29"/>
      <c r="RZQ276" s="29"/>
      <c r="RZR276" s="29"/>
      <c r="RZS276" s="29"/>
      <c r="RZT276" s="29"/>
      <c r="RZU276" s="29"/>
      <c r="RZV276" s="29"/>
      <c r="RZW276" s="29"/>
      <c r="RZX276" s="29"/>
      <c r="RZY276" s="29"/>
      <c r="RZZ276" s="29"/>
      <c r="SAA276" s="29"/>
      <c r="SAB276" s="29"/>
      <c r="SAC276" s="29"/>
      <c r="SAD276" s="29"/>
      <c r="SAE276" s="29"/>
      <c r="SAF276" s="29"/>
      <c r="SAG276" s="29"/>
      <c r="SAH276" s="29"/>
      <c r="SAI276" s="29"/>
      <c r="SAJ276" s="29"/>
      <c r="SAK276" s="29"/>
      <c r="SAL276" s="29"/>
      <c r="SAM276" s="29"/>
      <c r="SAN276" s="29"/>
      <c r="SAO276" s="29"/>
      <c r="SAP276" s="29"/>
      <c r="SAQ276" s="29"/>
      <c r="SAR276" s="29"/>
      <c r="SAS276" s="29"/>
      <c r="SAT276" s="29"/>
      <c r="SAU276" s="29"/>
      <c r="SAV276" s="29"/>
      <c r="SAW276" s="29"/>
      <c r="SAX276" s="29"/>
      <c r="SAY276" s="29"/>
      <c r="SAZ276" s="29"/>
      <c r="SBA276" s="29"/>
      <c r="SBB276" s="29"/>
      <c r="SBC276" s="29"/>
      <c r="SBD276" s="29"/>
      <c r="SBE276" s="29"/>
      <c r="SBF276" s="29"/>
      <c r="SBG276" s="29"/>
      <c r="SBH276" s="29"/>
      <c r="SBI276" s="29"/>
      <c r="SBJ276" s="29"/>
      <c r="SBK276" s="29"/>
      <c r="SBL276" s="29"/>
      <c r="SBM276" s="29"/>
      <c r="SBN276" s="29"/>
      <c r="SBO276" s="29"/>
      <c r="SBP276" s="29"/>
      <c r="SBQ276" s="29"/>
      <c r="SBR276" s="29"/>
      <c r="SBS276" s="29"/>
      <c r="SBT276" s="29"/>
      <c r="SBU276" s="29"/>
      <c r="SBV276" s="29"/>
      <c r="SBW276" s="29"/>
      <c r="SBX276" s="29"/>
      <c r="SBY276" s="29"/>
      <c r="SBZ276" s="29"/>
      <c r="SCA276" s="29"/>
      <c r="SCB276" s="29"/>
      <c r="SCC276" s="29"/>
      <c r="SCD276" s="29"/>
      <c r="SCE276" s="29"/>
      <c r="SCF276" s="29"/>
      <c r="SCG276" s="29"/>
      <c r="SCH276" s="29"/>
      <c r="SCI276" s="29"/>
      <c r="SCJ276" s="29"/>
      <c r="SCK276" s="29"/>
      <c r="SCL276" s="29"/>
      <c r="SCM276" s="29"/>
      <c r="SCN276" s="29"/>
      <c r="SCO276" s="29"/>
      <c r="SCP276" s="29"/>
      <c r="SCQ276" s="29"/>
      <c r="SCR276" s="29"/>
      <c r="SCS276" s="29"/>
      <c r="SCT276" s="29"/>
      <c r="SCU276" s="29"/>
      <c r="SCV276" s="29"/>
      <c r="SCW276" s="29"/>
      <c r="SCX276" s="29"/>
      <c r="SCY276" s="29"/>
      <c r="SCZ276" s="29"/>
      <c r="SDA276" s="29"/>
      <c r="SDB276" s="29"/>
      <c r="SDC276" s="29"/>
      <c r="SDD276" s="29"/>
      <c r="SDE276" s="29"/>
      <c r="SDF276" s="29"/>
      <c r="SDG276" s="29"/>
      <c r="SDH276" s="29"/>
      <c r="SDI276" s="29"/>
      <c r="SDJ276" s="29"/>
      <c r="SDK276" s="29"/>
      <c r="SDL276" s="29"/>
      <c r="SDM276" s="29"/>
      <c r="SDN276" s="29"/>
      <c r="SDO276" s="29"/>
      <c r="SDP276" s="29"/>
      <c r="SDQ276" s="29"/>
      <c r="SDR276" s="29"/>
      <c r="SDS276" s="29"/>
      <c r="SDT276" s="29"/>
      <c r="SDU276" s="29"/>
      <c r="SDV276" s="29"/>
      <c r="SDW276" s="29"/>
      <c r="SDX276" s="29"/>
      <c r="SDY276" s="29"/>
      <c r="SDZ276" s="29"/>
      <c r="SEA276" s="29"/>
      <c r="SEB276" s="29"/>
      <c r="SEC276" s="29"/>
      <c r="SED276" s="29"/>
      <c r="SEE276" s="29"/>
      <c r="SEF276" s="29"/>
      <c r="SEG276" s="29"/>
      <c r="SEH276" s="29"/>
      <c r="SEI276" s="29"/>
      <c r="SEJ276" s="29"/>
      <c r="SEK276" s="29"/>
      <c r="SEL276" s="29"/>
      <c r="SEM276" s="29"/>
      <c r="SEN276" s="29"/>
      <c r="SEO276" s="29"/>
      <c r="SEP276" s="29"/>
      <c r="SEQ276" s="29"/>
      <c r="SER276" s="29"/>
      <c r="SES276" s="29"/>
      <c r="SET276" s="29"/>
      <c r="SEU276" s="29"/>
      <c r="SEV276" s="29"/>
      <c r="SEW276" s="29"/>
      <c r="SEX276" s="29"/>
      <c r="SEY276" s="29"/>
      <c r="SEZ276" s="29"/>
      <c r="SFA276" s="29"/>
      <c r="SFB276" s="29"/>
      <c r="SFC276" s="29"/>
      <c r="SFD276" s="29"/>
      <c r="SFE276" s="29"/>
      <c r="SFF276" s="29"/>
      <c r="SFG276" s="29"/>
      <c r="SFH276" s="29"/>
      <c r="SFI276" s="29"/>
      <c r="SFJ276" s="29"/>
      <c r="SFK276" s="29"/>
      <c r="SFL276" s="29"/>
      <c r="SFM276" s="29"/>
      <c r="SFN276" s="29"/>
      <c r="SFO276" s="29"/>
      <c r="SFP276" s="29"/>
      <c r="SFQ276" s="29"/>
      <c r="SFR276" s="29"/>
      <c r="SFS276" s="29"/>
      <c r="SFT276" s="29"/>
      <c r="SFU276" s="29"/>
      <c r="SFV276" s="29"/>
      <c r="SFW276" s="29"/>
      <c r="SFX276" s="29"/>
      <c r="SFY276" s="29"/>
      <c r="SFZ276" s="29"/>
      <c r="SGA276" s="29"/>
      <c r="SGB276" s="29"/>
      <c r="SGC276" s="29"/>
      <c r="SGD276" s="29"/>
      <c r="SGE276" s="29"/>
      <c r="SGF276" s="29"/>
      <c r="SGG276" s="29"/>
      <c r="SGH276" s="29"/>
      <c r="SGI276" s="29"/>
      <c r="SGJ276" s="29"/>
      <c r="SGK276" s="29"/>
      <c r="SGL276" s="29"/>
      <c r="SGM276" s="29"/>
      <c r="SGN276" s="29"/>
      <c r="SGO276" s="29"/>
      <c r="SGP276" s="29"/>
      <c r="SGQ276" s="29"/>
      <c r="SGR276" s="29"/>
      <c r="SGS276" s="29"/>
      <c r="SGT276" s="29"/>
      <c r="SGU276" s="29"/>
      <c r="SGV276" s="29"/>
      <c r="SGW276" s="29"/>
      <c r="SGX276" s="29"/>
      <c r="SGY276" s="29"/>
      <c r="SGZ276" s="29"/>
      <c r="SHA276" s="29"/>
      <c r="SHB276" s="29"/>
      <c r="SHC276" s="29"/>
      <c r="SHD276" s="29"/>
      <c r="SHE276" s="29"/>
      <c r="SHF276" s="29"/>
      <c r="SHG276" s="29"/>
      <c r="SHH276" s="29"/>
      <c r="SHI276" s="29"/>
      <c r="SHJ276" s="29"/>
      <c r="SHK276" s="29"/>
      <c r="SHL276" s="29"/>
      <c r="SHM276" s="29"/>
      <c r="SHN276" s="29"/>
      <c r="SHO276" s="29"/>
      <c r="SHP276" s="29"/>
      <c r="SHQ276" s="29"/>
      <c r="SHR276" s="29"/>
      <c r="SHS276" s="29"/>
      <c r="SHT276" s="29"/>
      <c r="SHU276" s="29"/>
      <c r="SHV276" s="29"/>
      <c r="SHW276" s="29"/>
      <c r="SHX276" s="29"/>
      <c r="SHY276" s="29"/>
      <c r="SHZ276" s="29"/>
      <c r="SIA276" s="29"/>
      <c r="SIB276" s="29"/>
      <c r="SIC276" s="29"/>
      <c r="SID276" s="29"/>
      <c r="SIE276" s="29"/>
      <c r="SIF276" s="29"/>
      <c r="SIG276" s="29"/>
      <c r="SIH276" s="29"/>
      <c r="SII276" s="29"/>
      <c r="SIJ276" s="29"/>
      <c r="SIK276" s="29"/>
      <c r="SIL276" s="29"/>
      <c r="SIM276" s="29"/>
      <c r="SIN276" s="29"/>
      <c r="SIO276" s="29"/>
      <c r="SIP276" s="29"/>
      <c r="SIQ276" s="29"/>
      <c r="SIR276" s="29"/>
      <c r="SIS276" s="29"/>
      <c r="SIT276" s="29"/>
      <c r="SIU276" s="29"/>
      <c r="SIV276" s="29"/>
      <c r="SIW276" s="29"/>
      <c r="SIX276" s="29"/>
      <c r="SIY276" s="29"/>
      <c r="SIZ276" s="29"/>
      <c r="SJA276" s="29"/>
      <c r="SJB276" s="29"/>
      <c r="SJC276" s="29"/>
      <c r="SJD276" s="29"/>
      <c r="SJE276" s="29"/>
      <c r="SJF276" s="29"/>
      <c r="SJG276" s="29"/>
      <c r="SJH276" s="29"/>
      <c r="SJI276" s="29"/>
      <c r="SJJ276" s="29"/>
      <c r="SJK276" s="29"/>
      <c r="SJL276" s="29"/>
      <c r="SJM276" s="29"/>
      <c r="SJN276" s="29"/>
      <c r="SJO276" s="29"/>
      <c r="SJP276" s="29"/>
      <c r="SJQ276" s="29"/>
      <c r="SJR276" s="29"/>
      <c r="SJS276" s="29"/>
      <c r="SJT276" s="29"/>
      <c r="SJU276" s="29"/>
      <c r="SJV276" s="29"/>
      <c r="SJW276" s="29"/>
      <c r="SJX276" s="29"/>
      <c r="SJY276" s="29"/>
      <c r="SJZ276" s="29"/>
      <c r="SKA276" s="29"/>
      <c r="SKB276" s="29"/>
      <c r="SKC276" s="29"/>
      <c r="SKD276" s="29"/>
      <c r="SKE276" s="29"/>
      <c r="SKF276" s="29"/>
      <c r="SKG276" s="29"/>
      <c r="SKH276" s="29"/>
      <c r="SKI276" s="29"/>
      <c r="SKJ276" s="29"/>
      <c r="SKK276" s="29"/>
      <c r="SKL276" s="29"/>
      <c r="SKM276" s="29"/>
      <c r="SKN276" s="29"/>
      <c r="SKO276" s="29"/>
      <c r="SKP276" s="29"/>
      <c r="SKQ276" s="29"/>
      <c r="SKR276" s="29"/>
      <c r="SKS276" s="29"/>
      <c r="SKT276" s="29"/>
      <c r="SKU276" s="29"/>
      <c r="SKV276" s="29"/>
      <c r="SKW276" s="29"/>
      <c r="SKX276" s="29"/>
      <c r="SKY276" s="29"/>
      <c r="SKZ276" s="29"/>
      <c r="SLA276" s="29"/>
      <c r="SLB276" s="29"/>
      <c r="SLC276" s="29"/>
      <c r="SLD276" s="29"/>
      <c r="SLE276" s="29"/>
      <c r="SLF276" s="29"/>
      <c r="SLG276" s="29"/>
      <c r="SLH276" s="29"/>
      <c r="SLI276" s="29"/>
      <c r="SLJ276" s="29"/>
      <c r="SLK276" s="29"/>
      <c r="SLL276" s="29"/>
      <c r="SLM276" s="29"/>
      <c r="SLN276" s="29"/>
      <c r="SLO276" s="29"/>
      <c r="SLP276" s="29"/>
      <c r="SLQ276" s="29"/>
      <c r="SLR276" s="29"/>
      <c r="SLS276" s="29"/>
      <c r="SLT276" s="29"/>
      <c r="SLU276" s="29"/>
      <c r="SLV276" s="29"/>
      <c r="SLW276" s="29"/>
      <c r="SLX276" s="29"/>
      <c r="SLY276" s="29"/>
      <c r="SLZ276" s="29"/>
      <c r="SMA276" s="29"/>
      <c r="SMB276" s="29"/>
      <c r="SMC276" s="29"/>
      <c r="SMD276" s="29"/>
      <c r="SME276" s="29"/>
      <c r="SMF276" s="29"/>
      <c r="SMG276" s="29"/>
      <c r="SMH276" s="29"/>
      <c r="SMI276" s="29"/>
      <c r="SMJ276" s="29"/>
      <c r="SMK276" s="29"/>
      <c r="SML276" s="29"/>
      <c r="SMM276" s="29"/>
      <c r="SMN276" s="29"/>
      <c r="SMO276" s="29"/>
      <c r="SMP276" s="29"/>
      <c r="SMQ276" s="29"/>
      <c r="SMR276" s="29"/>
      <c r="SMS276" s="29"/>
      <c r="SMT276" s="29"/>
      <c r="SMU276" s="29"/>
      <c r="SMV276" s="29"/>
      <c r="SMW276" s="29"/>
      <c r="SMX276" s="29"/>
      <c r="SMY276" s="29"/>
      <c r="SMZ276" s="29"/>
      <c r="SNA276" s="29"/>
      <c r="SNB276" s="29"/>
      <c r="SNC276" s="29"/>
      <c r="SND276" s="29"/>
      <c r="SNE276" s="29"/>
      <c r="SNF276" s="29"/>
      <c r="SNG276" s="29"/>
      <c r="SNH276" s="29"/>
      <c r="SNI276" s="29"/>
      <c r="SNJ276" s="29"/>
      <c r="SNK276" s="29"/>
      <c r="SNL276" s="29"/>
      <c r="SNM276" s="29"/>
      <c r="SNN276" s="29"/>
      <c r="SNO276" s="29"/>
      <c r="SNP276" s="29"/>
      <c r="SNQ276" s="29"/>
      <c r="SNR276" s="29"/>
      <c r="SNS276" s="29"/>
      <c r="SNT276" s="29"/>
      <c r="SNU276" s="29"/>
      <c r="SNV276" s="29"/>
      <c r="SNW276" s="29"/>
      <c r="SNX276" s="29"/>
      <c r="SNY276" s="29"/>
      <c r="SNZ276" s="29"/>
      <c r="SOA276" s="29"/>
      <c r="SOB276" s="29"/>
      <c r="SOC276" s="29"/>
      <c r="SOD276" s="29"/>
      <c r="SOE276" s="29"/>
      <c r="SOF276" s="29"/>
      <c r="SOG276" s="29"/>
      <c r="SOH276" s="29"/>
      <c r="SOI276" s="29"/>
      <c r="SOJ276" s="29"/>
      <c r="SOK276" s="29"/>
      <c r="SOL276" s="29"/>
      <c r="SOM276" s="29"/>
      <c r="SON276" s="29"/>
      <c r="SOO276" s="29"/>
      <c r="SOP276" s="29"/>
      <c r="SOQ276" s="29"/>
      <c r="SOR276" s="29"/>
      <c r="SOS276" s="29"/>
      <c r="SOT276" s="29"/>
      <c r="SOU276" s="29"/>
      <c r="SOV276" s="29"/>
      <c r="SOW276" s="29"/>
      <c r="SOX276" s="29"/>
      <c r="SOY276" s="29"/>
      <c r="SOZ276" s="29"/>
      <c r="SPA276" s="29"/>
      <c r="SPB276" s="29"/>
      <c r="SPC276" s="29"/>
      <c r="SPD276" s="29"/>
      <c r="SPE276" s="29"/>
      <c r="SPF276" s="29"/>
      <c r="SPG276" s="29"/>
      <c r="SPH276" s="29"/>
      <c r="SPI276" s="29"/>
      <c r="SPJ276" s="29"/>
      <c r="SPK276" s="29"/>
      <c r="SPL276" s="29"/>
      <c r="SPM276" s="29"/>
      <c r="SPN276" s="29"/>
      <c r="SPO276" s="29"/>
      <c r="SPP276" s="29"/>
      <c r="SPQ276" s="29"/>
      <c r="SPR276" s="29"/>
      <c r="SPS276" s="29"/>
      <c r="SPT276" s="29"/>
      <c r="SPU276" s="29"/>
      <c r="SPV276" s="29"/>
      <c r="SPW276" s="29"/>
      <c r="SPX276" s="29"/>
      <c r="SPY276" s="29"/>
      <c r="SPZ276" s="29"/>
      <c r="SQA276" s="29"/>
      <c r="SQB276" s="29"/>
      <c r="SQC276" s="29"/>
      <c r="SQD276" s="29"/>
      <c r="SQE276" s="29"/>
      <c r="SQF276" s="29"/>
      <c r="SQG276" s="29"/>
      <c r="SQH276" s="29"/>
      <c r="SQI276" s="29"/>
      <c r="SQJ276" s="29"/>
      <c r="SQK276" s="29"/>
      <c r="SQL276" s="29"/>
      <c r="SQM276" s="29"/>
      <c r="SQN276" s="29"/>
      <c r="SQO276" s="29"/>
      <c r="SQP276" s="29"/>
      <c r="SQQ276" s="29"/>
      <c r="SQR276" s="29"/>
      <c r="SQS276" s="29"/>
      <c r="SQT276" s="29"/>
      <c r="SQU276" s="29"/>
      <c r="SQV276" s="29"/>
      <c r="SQW276" s="29"/>
      <c r="SQX276" s="29"/>
      <c r="SQY276" s="29"/>
      <c r="SQZ276" s="29"/>
      <c r="SRA276" s="29"/>
      <c r="SRB276" s="29"/>
      <c r="SRC276" s="29"/>
      <c r="SRD276" s="29"/>
      <c r="SRE276" s="29"/>
      <c r="SRF276" s="29"/>
      <c r="SRG276" s="29"/>
      <c r="SRH276" s="29"/>
      <c r="SRI276" s="29"/>
      <c r="SRJ276" s="29"/>
      <c r="SRK276" s="29"/>
      <c r="SRL276" s="29"/>
      <c r="SRM276" s="29"/>
      <c r="SRN276" s="29"/>
      <c r="SRO276" s="29"/>
      <c r="SRP276" s="29"/>
      <c r="SRQ276" s="29"/>
      <c r="SRR276" s="29"/>
      <c r="SRS276" s="29"/>
      <c r="SRT276" s="29"/>
      <c r="SRU276" s="29"/>
      <c r="SRV276" s="29"/>
      <c r="SRW276" s="29"/>
      <c r="SRX276" s="29"/>
      <c r="SRY276" s="29"/>
      <c r="SRZ276" s="29"/>
      <c r="SSA276" s="29"/>
      <c r="SSB276" s="29"/>
      <c r="SSC276" s="29"/>
      <c r="SSD276" s="29"/>
      <c r="SSE276" s="29"/>
      <c r="SSF276" s="29"/>
      <c r="SSG276" s="29"/>
      <c r="SSH276" s="29"/>
      <c r="SSI276" s="29"/>
      <c r="SSJ276" s="29"/>
      <c r="SSK276" s="29"/>
      <c r="SSL276" s="29"/>
      <c r="SSM276" s="29"/>
      <c r="SSN276" s="29"/>
      <c r="SSO276" s="29"/>
      <c r="SSP276" s="29"/>
      <c r="SSQ276" s="29"/>
      <c r="SSR276" s="29"/>
      <c r="SSS276" s="29"/>
      <c r="SST276" s="29"/>
      <c r="SSU276" s="29"/>
      <c r="SSV276" s="29"/>
      <c r="SSW276" s="29"/>
      <c r="SSX276" s="29"/>
      <c r="SSY276" s="29"/>
      <c r="SSZ276" s="29"/>
      <c r="STA276" s="29"/>
      <c r="STB276" s="29"/>
      <c r="STC276" s="29"/>
      <c r="STD276" s="29"/>
      <c r="STE276" s="29"/>
      <c r="STF276" s="29"/>
      <c r="STG276" s="29"/>
      <c r="STH276" s="29"/>
      <c r="STI276" s="29"/>
      <c r="STJ276" s="29"/>
      <c r="STK276" s="29"/>
      <c r="STL276" s="29"/>
      <c r="STM276" s="29"/>
      <c r="STN276" s="29"/>
      <c r="STO276" s="29"/>
      <c r="STP276" s="29"/>
      <c r="STQ276" s="29"/>
      <c r="STR276" s="29"/>
      <c r="STS276" s="29"/>
      <c r="STT276" s="29"/>
      <c r="STU276" s="29"/>
      <c r="STV276" s="29"/>
      <c r="STW276" s="29"/>
      <c r="STX276" s="29"/>
      <c r="STY276" s="29"/>
      <c r="STZ276" s="29"/>
      <c r="SUA276" s="29"/>
      <c r="SUB276" s="29"/>
      <c r="SUC276" s="29"/>
      <c r="SUD276" s="29"/>
      <c r="SUE276" s="29"/>
      <c r="SUF276" s="29"/>
      <c r="SUG276" s="29"/>
      <c r="SUH276" s="29"/>
      <c r="SUI276" s="29"/>
      <c r="SUJ276" s="29"/>
      <c r="SUK276" s="29"/>
      <c r="SUL276" s="29"/>
      <c r="SUM276" s="29"/>
      <c r="SUN276" s="29"/>
      <c r="SUO276" s="29"/>
      <c r="SUP276" s="29"/>
      <c r="SUQ276" s="29"/>
      <c r="SUR276" s="29"/>
      <c r="SUS276" s="29"/>
      <c r="SUT276" s="29"/>
      <c r="SUU276" s="29"/>
      <c r="SUV276" s="29"/>
      <c r="SUW276" s="29"/>
      <c r="SUX276" s="29"/>
      <c r="SUY276" s="29"/>
      <c r="SUZ276" s="29"/>
      <c r="SVA276" s="29"/>
      <c r="SVB276" s="29"/>
      <c r="SVC276" s="29"/>
      <c r="SVD276" s="29"/>
      <c r="SVE276" s="29"/>
      <c r="SVF276" s="29"/>
      <c r="SVG276" s="29"/>
      <c r="SVH276" s="29"/>
      <c r="SVI276" s="29"/>
      <c r="SVJ276" s="29"/>
      <c r="SVK276" s="29"/>
      <c r="SVL276" s="29"/>
      <c r="SVM276" s="29"/>
      <c r="SVN276" s="29"/>
      <c r="SVO276" s="29"/>
      <c r="SVP276" s="29"/>
      <c r="SVQ276" s="29"/>
      <c r="SVR276" s="29"/>
      <c r="SVS276" s="29"/>
      <c r="SVT276" s="29"/>
      <c r="SVU276" s="29"/>
      <c r="SVV276" s="29"/>
      <c r="SVW276" s="29"/>
      <c r="SVX276" s="29"/>
      <c r="SVY276" s="29"/>
      <c r="SVZ276" s="29"/>
      <c r="SWA276" s="29"/>
      <c r="SWB276" s="29"/>
      <c r="SWC276" s="29"/>
      <c r="SWD276" s="29"/>
      <c r="SWE276" s="29"/>
      <c r="SWF276" s="29"/>
      <c r="SWG276" s="29"/>
      <c r="SWH276" s="29"/>
      <c r="SWI276" s="29"/>
      <c r="SWJ276" s="29"/>
      <c r="SWK276" s="29"/>
      <c r="SWL276" s="29"/>
      <c r="SWM276" s="29"/>
      <c r="SWN276" s="29"/>
      <c r="SWO276" s="29"/>
      <c r="SWP276" s="29"/>
      <c r="SWQ276" s="29"/>
      <c r="SWR276" s="29"/>
      <c r="SWS276" s="29"/>
      <c r="SWT276" s="29"/>
      <c r="SWU276" s="29"/>
      <c r="SWV276" s="29"/>
      <c r="SWW276" s="29"/>
      <c r="SWX276" s="29"/>
      <c r="SWY276" s="29"/>
      <c r="SWZ276" s="29"/>
      <c r="SXA276" s="29"/>
      <c r="SXB276" s="29"/>
      <c r="SXC276" s="29"/>
      <c r="SXD276" s="29"/>
      <c r="SXE276" s="29"/>
      <c r="SXF276" s="29"/>
      <c r="SXG276" s="29"/>
      <c r="SXH276" s="29"/>
      <c r="SXI276" s="29"/>
      <c r="SXJ276" s="29"/>
      <c r="SXK276" s="29"/>
      <c r="SXL276" s="29"/>
      <c r="SXM276" s="29"/>
      <c r="SXN276" s="29"/>
      <c r="SXO276" s="29"/>
      <c r="SXP276" s="29"/>
      <c r="SXQ276" s="29"/>
      <c r="SXR276" s="29"/>
      <c r="SXS276" s="29"/>
      <c r="SXT276" s="29"/>
      <c r="SXU276" s="29"/>
      <c r="SXV276" s="29"/>
      <c r="SXW276" s="29"/>
      <c r="SXX276" s="29"/>
      <c r="SXY276" s="29"/>
      <c r="SXZ276" s="29"/>
      <c r="SYA276" s="29"/>
      <c r="SYB276" s="29"/>
      <c r="SYC276" s="29"/>
      <c r="SYD276" s="29"/>
      <c r="SYE276" s="29"/>
      <c r="SYF276" s="29"/>
      <c r="SYG276" s="29"/>
      <c r="SYH276" s="29"/>
      <c r="SYI276" s="29"/>
      <c r="SYJ276" s="29"/>
      <c r="SYK276" s="29"/>
      <c r="SYL276" s="29"/>
      <c r="SYM276" s="29"/>
      <c r="SYN276" s="29"/>
      <c r="SYO276" s="29"/>
      <c r="SYP276" s="29"/>
      <c r="SYQ276" s="29"/>
      <c r="SYR276" s="29"/>
      <c r="SYS276" s="29"/>
      <c r="SYT276" s="29"/>
      <c r="SYU276" s="29"/>
      <c r="SYV276" s="29"/>
      <c r="SYW276" s="29"/>
      <c r="SYX276" s="29"/>
      <c r="SYY276" s="29"/>
      <c r="SYZ276" s="29"/>
      <c r="SZA276" s="29"/>
      <c r="SZB276" s="29"/>
      <c r="SZC276" s="29"/>
      <c r="SZD276" s="29"/>
      <c r="SZE276" s="29"/>
      <c r="SZF276" s="29"/>
      <c r="SZG276" s="29"/>
      <c r="SZH276" s="29"/>
      <c r="SZI276" s="29"/>
      <c r="SZJ276" s="29"/>
      <c r="SZK276" s="29"/>
      <c r="SZL276" s="29"/>
      <c r="SZM276" s="29"/>
      <c r="SZN276" s="29"/>
      <c r="SZO276" s="29"/>
      <c r="SZP276" s="29"/>
      <c r="SZQ276" s="29"/>
      <c r="SZR276" s="29"/>
      <c r="SZS276" s="29"/>
      <c r="SZT276" s="29"/>
      <c r="SZU276" s="29"/>
      <c r="SZV276" s="29"/>
      <c r="SZW276" s="29"/>
      <c r="SZX276" s="29"/>
      <c r="SZY276" s="29"/>
      <c r="SZZ276" s="29"/>
      <c r="TAA276" s="29"/>
      <c r="TAB276" s="29"/>
      <c r="TAC276" s="29"/>
      <c r="TAD276" s="29"/>
      <c r="TAE276" s="29"/>
      <c r="TAF276" s="29"/>
      <c r="TAG276" s="29"/>
      <c r="TAH276" s="29"/>
      <c r="TAI276" s="29"/>
      <c r="TAJ276" s="29"/>
      <c r="TAK276" s="29"/>
      <c r="TAL276" s="29"/>
      <c r="TAM276" s="29"/>
      <c r="TAN276" s="29"/>
      <c r="TAO276" s="29"/>
      <c r="TAP276" s="29"/>
      <c r="TAQ276" s="29"/>
      <c r="TAR276" s="29"/>
      <c r="TAS276" s="29"/>
      <c r="TAT276" s="29"/>
      <c r="TAU276" s="29"/>
      <c r="TAV276" s="29"/>
      <c r="TAW276" s="29"/>
      <c r="TAX276" s="29"/>
      <c r="TAY276" s="29"/>
      <c r="TAZ276" s="29"/>
      <c r="TBA276" s="29"/>
      <c r="TBB276" s="29"/>
      <c r="TBC276" s="29"/>
      <c r="TBD276" s="29"/>
      <c r="TBE276" s="29"/>
      <c r="TBF276" s="29"/>
      <c r="TBG276" s="29"/>
      <c r="TBH276" s="29"/>
      <c r="TBI276" s="29"/>
      <c r="TBJ276" s="29"/>
      <c r="TBK276" s="29"/>
      <c r="TBL276" s="29"/>
      <c r="TBM276" s="29"/>
      <c r="TBN276" s="29"/>
      <c r="TBO276" s="29"/>
      <c r="TBP276" s="29"/>
      <c r="TBQ276" s="29"/>
      <c r="TBR276" s="29"/>
      <c r="TBS276" s="29"/>
      <c r="TBT276" s="29"/>
      <c r="TBU276" s="29"/>
      <c r="TBV276" s="29"/>
      <c r="TBW276" s="29"/>
      <c r="TBX276" s="29"/>
      <c r="TBY276" s="29"/>
      <c r="TBZ276" s="29"/>
      <c r="TCA276" s="29"/>
      <c r="TCB276" s="29"/>
      <c r="TCC276" s="29"/>
      <c r="TCD276" s="29"/>
      <c r="TCE276" s="29"/>
      <c r="TCF276" s="29"/>
      <c r="TCG276" s="29"/>
      <c r="TCH276" s="29"/>
      <c r="TCI276" s="29"/>
      <c r="TCJ276" s="29"/>
      <c r="TCK276" s="29"/>
      <c r="TCL276" s="29"/>
      <c r="TCM276" s="29"/>
      <c r="TCN276" s="29"/>
      <c r="TCO276" s="29"/>
      <c r="TCP276" s="29"/>
      <c r="TCQ276" s="29"/>
      <c r="TCR276" s="29"/>
      <c r="TCS276" s="29"/>
      <c r="TCT276" s="29"/>
      <c r="TCU276" s="29"/>
      <c r="TCV276" s="29"/>
      <c r="TCW276" s="29"/>
      <c r="TCX276" s="29"/>
      <c r="TCY276" s="29"/>
      <c r="TCZ276" s="29"/>
      <c r="TDA276" s="29"/>
      <c r="TDB276" s="29"/>
      <c r="TDC276" s="29"/>
      <c r="TDD276" s="29"/>
      <c r="TDE276" s="29"/>
      <c r="TDF276" s="29"/>
      <c r="TDG276" s="29"/>
      <c r="TDH276" s="29"/>
      <c r="TDI276" s="29"/>
      <c r="TDJ276" s="29"/>
      <c r="TDK276" s="29"/>
      <c r="TDL276" s="29"/>
      <c r="TDM276" s="29"/>
      <c r="TDN276" s="29"/>
      <c r="TDO276" s="29"/>
      <c r="TDP276" s="29"/>
      <c r="TDQ276" s="29"/>
      <c r="TDR276" s="29"/>
      <c r="TDS276" s="29"/>
      <c r="TDT276" s="29"/>
      <c r="TDU276" s="29"/>
      <c r="TDV276" s="29"/>
      <c r="TDW276" s="29"/>
      <c r="TDX276" s="29"/>
      <c r="TDY276" s="29"/>
      <c r="TDZ276" s="29"/>
      <c r="TEA276" s="29"/>
      <c r="TEB276" s="29"/>
      <c r="TEC276" s="29"/>
      <c r="TED276" s="29"/>
      <c r="TEE276" s="29"/>
      <c r="TEF276" s="29"/>
      <c r="TEG276" s="29"/>
      <c r="TEH276" s="29"/>
      <c r="TEI276" s="29"/>
      <c r="TEJ276" s="29"/>
      <c r="TEK276" s="29"/>
      <c r="TEL276" s="29"/>
      <c r="TEM276" s="29"/>
      <c r="TEN276" s="29"/>
      <c r="TEO276" s="29"/>
      <c r="TEP276" s="29"/>
      <c r="TEQ276" s="29"/>
      <c r="TER276" s="29"/>
      <c r="TES276" s="29"/>
      <c r="TET276" s="29"/>
      <c r="TEU276" s="29"/>
      <c r="TEV276" s="29"/>
      <c r="TEW276" s="29"/>
      <c r="TEX276" s="29"/>
      <c r="TEY276" s="29"/>
      <c r="TEZ276" s="29"/>
      <c r="TFA276" s="29"/>
      <c r="TFB276" s="29"/>
      <c r="TFC276" s="29"/>
      <c r="TFD276" s="29"/>
      <c r="TFE276" s="29"/>
      <c r="TFF276" s="29"/>
      <c r="TFG276" s="29"/>
      <c r="TFH276" s="29"/>
      <c r="TFI276" s="29"/>
      <c r="TFJ276" s="29"/>
      <c r="TFK276" s="29"/>
      <c r="TFL276" s="29"/>
      <c r="TFM276" s="29"/>
      <c r="TFN276" s="29"/>
      <c r="TFO276" s="29"/>
      <c r="TFP276" s="29"/>
      <c r="TFQ276" s="29"/>
      <c r="TFR276" s="29"/>
      <c r="TFS276" s="29"/>
      <c r="TFT276" s="29"/>
      <c r="TFU276" s="29"/>
      <c r="TFV276" s="29"/>
      <c r="TFW276" s="29"/>
      <c r="TFX276" s="29"/>
      <c r="TFY276" s="29"/>
      <c r="TFZ276" s="29"/>
      <c r="TGA276" s="29"/>
      <c r="TGB276" s="29"/>
      <c r="TGC276" s="29"/>
      <c r="TGD276" s="29"/>
      <c r="TGE276" s="29"/>
      <c r="TGF276" s="29"/>
      <c r="TGG276" s="29"/>
      <c r="TGH276" s="29"/>
      <c r="TGI276" s="29"/>
      <c r="TGJ276" s="29"/>
      <c r="TGK276" s="29"/>
      <c r="TGL276" s="29"/>
      <c r="TGM276" s="29"/>
      <c r="TGN276" s="29"/>
      <c r="TGO276" s="29"/>
      <c r="TGP276" s="29"/>
      <c r="TGQ276" s="29"/>
      <c r="TGR276" s="29"/>
      <c r="TGS276" s="29"/>
      <c r="TGT276" s="29"/>
      <c r="TGU276" s="29"/>
      <c r="TGV276" s="29"/>
      <c r="TGW276" s="29"/>
      <c r="TGX276" s="29"/>
      <c r="TGY276" s="29"/>
      <c r="TGZ276" s="29"/>
      <c r="THA276" s="29"/>
      <c r="THB276" s="29"/>
      <c r="THC276" s="29"/>
      <c r="THD276" s="29"/>
      <c r="THE276" s="29"/>
      <c r="THF276" s="29"/>
      <c r="THG276" s="29"/>
      <c r="THH276" s="29"/>
      <c r="THI276" s="29"/>
      <c r="THJ276" s="29"/>
      <c r="THK276" s="29"/>
      <c r="THL276" s="29"/>
      <c r="THM276" s="29"/>
      <c r="THN276" s="29"/>
      <c r="THO276" s="29"/>
      <c r="THP276" s="29"/>
      <c r="THQ276" s="29"/>
      <c r="THR276" s="29"/>
      <c r="THS276" s="29"/>
      <c r="THT276" s="29"/>
      <c r="THU276" s="29"/>
      <c r="THV276" s="29"/>
      <c r="THW276" s="29"/>
      <c r="THX276" s="29"/>
      <c r="THY276" s="29"/>
      <c r="THZ276" s="29"/>
      <c r="TIA276" s="29"/>
      <c r="TIB276" s="29"/>
      <c r="TIC276" s="29"/>
      <c r="TID276" s="29"/>
      <c r="TIE276" s="29"/>
      <c r="TIF276" s="29"/>
      <c r="TIG276" s="29"/>
      <c r="TIH276" s="29"/>
      <c r="TII276" s="29"/>
      <c r="TIJ276" s="29"/>
      <c r="TIK276" s="29"/>
      <c r="TIL276" s="29"/>
      <c r="TIM276" s="29"/>
      <c r="TIN276" s="29"/>
      <c r="TIO276" s="29"/>
      <c r="TIP276" s="29"/>
      <c r="TIQ276" s="29"/>
      <c r="TIR276" s="29"/>
      <c r="TIS276" s="29"/>
      <c r="TIT276" s="29"/>
      <c r="TIU276" s="29"/>
      <c r="TIV276" s="29"/>
      <c r="TIW276" s="29"/>
      <c r="TIX276" s="29"/>
      <c r="TIY276" s="29"/>
      <c r="TIZ276" s="29"/>
      <c r="TJA276" s="29"/>
      <c r="TJB276" s="29"/>
      <c r="TJC276" s="29"/>
      <c r="TJD276" s="29"/>
      <c r="TJE276" s="29"/>
      <c r="TJF276" s="29"/>
      <c r="TJG276" s="29"/>
      <c r="TJH276" s="29"/>
      <c r="TJI276" s="29"/>
      <c r="TJJ276" s="29"/>
      <c r="TJK276" s="29"/>
      <c r="TJL276" s="29"/>
      <c r="TJM276" s="29"/>
      <c r="TJN276" s="29"/>
      <c r="TJO276" s="29"/>
      <c r="TJP276" s="29"/>
      <c r="TJQ276" s="29"/>
      <c r="TJR276" s="29"/>
      <c r="TJS276" s="29"/>
      <c r="TJT276" s="29"/>
      <c r="TJU276" s="29"/>
      <c r="TJV276" s="29"/>
      <c r="TJW276" s="29"/>
      <c r="TJX276" s="29"/>
      <c r="TJY276" s="29"/>
      <c r="TJZ276" s="29"/>
      <c r="TKA276" s="29"/>
      <c r="TKB276" s="29"/>
      <c r="TKC276" s="29"/>
      <c r="TKD276" s="29"/>
      <c r="TKE276" s="29"/>
      <c r="TKF276" s="29"/>
      <c r="TKG276" s="29"/>
      <c r="TKH276" s="29"/>
      <c r="TKI276" s="29"/>
      <c r="TKJ276" s="29"/>
      <c r="TKK276" s="29"/>
      <c r="TKL276" s="29"/>
      <c r="TKM276" s="29"/>
      <c r="TKN276" s="29"/>
      <c r="TKO276" s="29"/>
      <c r="TKP276" s="29"/>
      <c r="TKQ276" s="29"/>
      <c r="TKR276" s="29"/>
      <c r="TKS276" s="29"/>
      <c r="TKT276" s="29"/>
      <c r="TKU276" s="29"/>
      <c r="TKV276" s="29"/>
      <c r="TKW276" s="29"/>
      <c r="TKX276" s="29"/>
      <c r="TKY276" s="29"/>
      <c r="TKZ276" s="29"/>
      <c r="TLA276" s="29"/>
      <c r="TLB276" s="29"/>
      <c r="TLC276" s="29"/>
      <c r="TLD276" s="29"/>
      <c r="TLE276" s="29"/>
      <c r="TLF276" s="29"/>
      <c r="TLG276" s="29"/>
      <c r="TLH276" s="29"/>
      <c r="TLI276" s="29"/>
      <c r="TLJ276" s="29"/>
      <c r="TLK276" s="29"/>
      <c r="TLL276" s="29"/>
      <c r="TLM276" s="29"/>
      <c r="TLN276" s="29"/>
      <c r="TLO276" s="29"/>
      <c r="TLP276" s="29"/>
      <c r="TLQ276" s="29"/>
      <c r="TLR276" s="29"/>
      <c r="TLS276" s="29"/>
      <c r="TLT276" s="29"/>
      <c r="TLU276" s="29"/>
      <c r="TLV276" s="29"/>
      <c r="TLW276" s="29"/>
      <c r="TLX276" s="29"/>
      <c r="TLY276" s="29"/>
      <c r="TLZ276" s="29"/>
      <c r="TMA276" s="29"/>
      <c r="TMB276" s="29"/>
      <c r="TMC276" s="29"/>
      <c r="TMD276" s="29"/>
      <c r="TME276" s="29"/>
      <c r="TMF276" s="29"/>
      <c r="TMG276" s="29"/>
      <c r="TMH276" s="29"/>
      <c r="TMI276" s="29"/>
      <c r="TMJ276" s="29"/>
      <c r="TMK276" s="29"/>
      <c r="TML276" s="29"/>
      <c r="TMM276" s="29"/>
      <c r="TMN276" s="29"/>
      <c r="TMO276" s="29"/>
      <c r="TMP276" s="29"/>
      <c r="TMQ276" s="29"/>
      <c r="TMR276" s="29"/>
      <c r="TMS276" s="29"/>
      <c r="TMT276" s="29"/>
      <c r="TMU276" s="29"/>
      <c r="TMV276" s="29"/>
      <c r="TMW276" s="29"/>
      <c r="TMX276" s="29"/>
      <c r="TMY276" s="29"/>
      <c r="TMZ276" s="29"/>
      <c r="TNA276" s="29"/>
      <c r="TNB276" s="29"/>
      <c r="TNC276" s="29"/>
      <c r="TND276" s="29"/>
      <c r="TNE276" s="29"/>
      <c r="TNF276" s="29"/>
      <c r="TNG276" s="29"/>
      <c r="TNH276" s="29"/>
      <c r="TNI276" s="29"/>
      <c r="TNJ276" s="29"/>
      <c r="TNK276" s="29"/>
      <c r="TNL276" s="29"/>
      <c r="TNM276" s="29"/>
      <c r="TNN276" s="29"/>
      <c r="TNO276" s="29"/>
      <c r="TNP276" s="29"/>
      <c r="TNQ276" s="29"/>
      <c r="TNR276" s="29"/>
      <c r="TNS276" s="29"/>
      <c r="TNT276" s="29"/>
      <c r="TNU276" s="29"/>
      <c r="TNV276" s="29"/>
      <c r="TNW276" s="29"/>
      <c r="TNX276" s="29"/>
      <c r="TNY276" s="29"/>
      <c r="TNZ276" s="29"/>
      <c r="TOA276" s="29"/>
      <c r="TOB276" s="29"/>
      <c r="TOC276" s="29"/>
      <c r="TOD276" s="29"/>
      <c r="TOE276" s="29"/>
      <c r="TOF276" s="29"/>
      <c r="TOG276" s="29"/>
      <c r="TOH276" s="29"/>
      <c r="TOI276" s="29"/>
      <c r="TOJ276" s="29"/>
      <c r="TOK276" s="29"/>
      <c r="TOL276" s="29"/>
      <c r="TOM276" s="29"/>
      <c r="TON276" s="29"/>
      <c r="TOO276" s="29"/>
      <c r="TOP276" s="29"/>
      <c r="TOQ276" s="29"/>
      <c r="TOR276" s="29"/>
      <c r="TOS276" s="29"/>
      <c r="TOT276" s="29"/>
      <c r="TOU276" s="29"/>
      <c r="TOV276" s="29"/>
      <c r="TOW276" s="29"/>
      <c r="TOX276" s="29"/>
      <c r="TOY276" s="29"/>
      <c r="TOZ276" s="29"/>
      <c r="TPA276" s="29"/>
      <c r="TPB276" s="29"/>
      <c r="TPC276" s="29"/>
      <c r="TPD276" s="29"/>
      <c r="TPE276" s="29"/>
      <c r="TPF276" s="29"/>
      <c r="TPG276" s="29"/>
      <c r="TPH276" s="29"/>
      <c r="TPI276" s="29"/>
      <c r="TPJ276" s="29"/>
      <c r="TPK276" s="29"/>
      <c r="TPL276" s="29"/>
      <c r="TPM276" s="29"/>
      <c r="TPN276" s="29"/>
      <c r="TPO276" s="29"/>
      <c r="TPP276" s="29"/>
      <c r="TPQ276" s="29"/>
      <c r="TPR276" s="29"/>
      <c r="TPS276" s="29"/>
      <c r="TPT276" s="29"/>
      <c r="TPU276" s="29"/>
      <c r="TPV276" s="29"/>
      <c r="TPW276" s="29"/>
      <c r="TPX276" s="29"/>
      <c r="TPY276" s="29"/>
      <c r="TPZ276" s="29"/>
      <c r="TQA276" s="29"/>
      <c r="TQB276" s="29"/>
      <c r="TQC276" s="29"/>
      <c r="TQD276" s="29"/>
      <c r="TQE276" s="29"/>
      <c r="TQF276" s="29"/>
      <c r="TQG276" s="29"/>
      <c r="TQH276" s="29"/>
      <c r="TQI276" s="29"/>
      <c r="TQJ276" s="29"/>
      <c r="TQK276" s="29"/>
      <c r="TQL276" s="29"/>
      <c r="TQM276" s="29"/>
      <c r="TQN276" s="29"/>
      <c r="TQO276" s="29"/>
      <c r="TQP276" s="29"/>
      <c r="TQQ276" s="29"/>
      <c r="TQR276" s="29"/>
      <c r="TQS276" s="29"/>
      <c r="TQT276" s="29"/>
      <c r="TQU276" s="29"/>
      <c r="TQV276" s="29"/>
      <c r="TQW276" s="29"/>
      <c r="TQX276" s="29"/>
      <c r="TQY276" s="29"/>
      <c r="TQZ276" s="29"/>
      <c r="TRA276" s="29"/>
      <c r="TRB276" s="29"/>
      <c r="TRC276" s="29"/>
      <c r="TRD276" s="29"/>
      <c r="TRE276" s="29"/>
      <c r="TRF276" s="29"/>
      <c r="TRG276" s="29"/>
      <c r="TRH276" s="29"/>
      <c r="TRI276" s="29"/>
      <c r="TRJ276" s="29"/>
      <c r="TRK276" s="29"/>
      <c r="TRL276" s="29"/>
      <c r="TRM276" s="29"/>
      <c r="TRN276" s="29"/>
      <c r="TRO276" s="29"/>
      <c r="TRP276" s="29"/>
      <c r="TRQ276" s="29"/>
      <c r="TRR276" s="29"/>
      <c r="TRS276" s="29"/>
      <c r="TRT276" s="29"/>
      <c r="TRU276" s="29"/>
      <c r="TRV276" s="29"/>
      <c r="TRW276" s="29"/>
      <c r="TRX276" s="29"/>
      <c r="TRY276" s="29"/>
      <c r="TRZ276" s="29"/>
      <c r="TSA276" s="29"/>
      <c r="TSB276" s="29"/>
      <c r="TSC276" s="29"/>
      <c r="TSD276" s="29"/>
      <c r="TSE276" s="29"/>
      <c r="TSF276" s="29"/>
      <c r="TSG276" s="29"/>
      <c r="TSH276" s="29"/>
      <c r="TSI276" s="29"/>
      <c r="TSJ276" s="29"/>
      <c r="TSK276" s="29"/>
      <c r="TSL276" s="29"/>
      <c r="TSM276" s="29"/>
      <c r="TSN276" s="29"/>
      <c r="TSO276" s="29"/>
      <c r="TSP276" s="29"/>
      <c r="TSQ276" s="29"/>
      <c r="TSR276" s="29"/>
      <c r="TSS276" s="29"/>
      <c r="TST276" s="29"/>
      <c r="TSU276" s="29"/>
      <c r="TSV276" s="29"/>
      <c r="TSW276" s="29"/>
      <c r="TSX276" s="29"/>
      <c r="TSY276" s="29"/>
      <c r="TSZ276" s="29"/>
      <c r="TTA276" s="29"/>
      <c r="TTB276" s="29"/>
      <c r="TTC276" s="29"/>
      <c r="TTD276" s="29"/>
      <c r="TTE276" s="29"/>
      <c r="TTF276" s="29"/>
      <c r="TTG276" s="29"/>
      <c r="TTH276" s="29"/>
      <c r="TTI276" s="29"/>
      <c r="TTJ276" s="29"/>
      <c r="TTK276" s="29"/>
      <c r="TTL276" s="29"/>
      <c r="TTM276" s="29"/>
      <c r="TTN276" s="29"/>
      <c r="TTO276" s="29"/>
      <c r="TTP276" s="29"/>
      <c r="TTQ276" s="29"/>
      <c r="TTR276" s="29"/>
      <c r="TTS276" s="29"/>
      <c r="TTT276" s="29"/>
      <c r="TTU276" s="29"/>
      <c r="TTV276" s="29"/>
      <c r="TTW276" s="29"/>
      <c r="TTX276" s="29"/>
      <c r="TTY276" s="29"/>
      <c r="TTZ276" s="29"/>
      <c r="TUA276" s="29"/>
      <c r="TUB276" s="29"/>
      <c r="TUC276" s="29"/>
      <c r="TUD276" s="29"/>
      <c r="TUE276" s="29"/>
      <c r="TUF276" s="29"/>
      <c r="TUG276" s="29"/>
      <c r="TUH276" s="29"/>
      <c r="TUI276" s="29"/>
      <c r="TUJ276" s="29"/>
      <c r="TUK276" s="29"/>
      <c r="TUL276" s="29"/>
      <c r="TUM276" s="29"/>
      <c r="TUN276" s="29"/>
      <c r="TUO276" s="29"/>
      <c r="TUP276" s="29"/>
      <c r="TUQ276" s="29"/>
      <c r="TUR276" s="29"/>
      <c r="TUS276" s="29"/>
      <c r="TUT276" s="29"/>
      <c r="TUU276" s="29"/>
      <c r="TUV276" s="29"/>
      <c r="TUW276" s="29"/>
      <c r="TUX276" s="29"/>
      <c r="TUY276" s="29"/>
      <c r="TUZ276" s="29"/>
      <c r="TVA276" s="29"/>
      <c r="TVB276" s="29"/>
      <c r="TVC276" s="29"/>
      <c r="TVD276" s="29"/>
      <c r="TVE276" s="29"/>
      <c r="TVF276" s="29"/>
      <c r="TVG276" s="29"/>
      <c r="TVH276" s="29"/>
      <c r="TVI276" s="29"/>
      <c r="TVJ276" s="29"/>
      <c r="TVK276" s="29"/>
      <c r="TVL276" s="29"/>
      <c r="TVM276" s="29"/>
      <c r="TVN276" s="29"/>
      <c r="TVO276" s="29"/>
      <c r="TVP276" s="29"/>
      <c r="TVQ276" s="29"/>
      <c r="TVR276" s="29"/>
      <c r="TVS276" s="29"/>
      <c r="TVT276" s="29"/>
      <c r="TVU276" s="29"/>
      <c r="TVV276" s="29"/>
      <c r="TVW276" s="29"/>
      <c r="TVX276" s="29"/>
      <c r="TVY276" s="29"/>
      <c r="TVZ276" s="29"/>
      <c r="TWA276" s="29"/>
      <c r="TWB276" s="29"/>
      <c r="TWC276" s="29"/>
      <c r="TWD276" s="29"/>
      <c r="TWE276" s="29"/>
      <c r="TWF276" s="29"/>
      <c r="TWG276" s="29"/>
      <c r="TWH276" s="29"/>
      <c r="TWI276" s="29"/>
      <c r="TWJ276" s="29"/>
      <c r="TWK276" s="29"/>
      <c r="TWL276" s="29"/>
      <c r="TWM276" s="29"/>
      <c r="TWN276" s="29"/>
      <c r="TWO276" s="29"/>
      <c r="TWP276" s="29"/>
      <c r="TWQ276" s="29"/>
      <c r="TWR276" s="29"/>
      <c r="TWS276" s="29"/>
      <c r="TWT276" s="29"/>
      <c r="TWU276" s="29"/>
      <c r="TWV276" s="29"/>
      <c r="TWW276" s="29"/>
      <c r="TWX276" s="29"/>
      <c r="TWY276" s="29"/>
      <c r="TWZ276" s="29"/>
      <c r="TXA276" s="29"/>
      <c r="TXB276" s="29"/>
      <c r="TXC276" s="29"/>
      <c r="TXD276" s="29"/>
      <c r="TXE276" s="29"/>
      <c r="TXF276" s="29"/>
      <c r="TXG276" s="29"/>
      <c r="TXH276" s="29"/>
      <c r="TXI276" s="29"/>
      <c r="TXJ276" s="29"/>
      <c r="TXK276" s="29"/>
      <c r="TXL276" s="29"/>
      <c r="TXM276" s="29"/>
      <c r="TXN276" s="29"/>
      <c r="TXO276" s="29"/>
      <c r="TXP276" s="29"/>
      <c r="TXQ276" s="29"/>
      <c r="TXR276" s="29"/>
      <c r="TXS276" s="29"/>
      <c r="TXT276" s="29"/>
      <c r="TXU276" s="29"/>
      <c r="TXV276" s="29"/>
      <c r="TXW276" s="29"/>
      <c r="TXX276" s="29"/>
      <c r="TXY276" s="29"/>
      <c r="TXZ276" s="29"/>
      <c r="TYA276" s="29"/>
      <c r="TYB276" s="29"/>
      <c r="TYC276" s="29"/>
      <c r="TYD276" s="29"/>
      <c r="TYE276" s="29"/>
      <c r="TYF276" s="29"/>
      <c r="TYG276" s="29"/>
      <c r="TYH276" s="29"/>
      <c r="TYI276" s="29"/>
      <c r="TYJ276" s="29"/>
      <c r="TYK276" s="29"/>
      <c r="TYL276" s="29"/>
      <c r="TYM276" s="29"/>
      <c r="TYN276" s="29"/>
      <c r="TYO276" s="29"/>
      <c r="TYP276" s="29"/>
      <c r="TYQ276" s="29"/>
      <c r="TYR276" s="29"/>
      <c r="TYS276" s="29"/>
      <c r="TYT276" s="29"/>
      <c r="TYU276" s="29"/>
      <c r="TYV276" s="29"/>
      <c r="TYW276" s="29"/>
      <c r="TYX276" s="29"/>
      <c r="TYY276" s="29"/>
      <c r="TYZ276" s="29"/>
      <c r="TZA276" s="29"/>
      <c r="TZB276" s="29"/>
      <c r="TZC276" s="29"/>
      <c r="TZD276" s="29"/>
      <c r="TZE276" s="29"/>
      <c r="TZF276" s="29"/>
      <c r="TZG276" s="29"/>
      <c r="TZH276" s="29"/>
      <c r="TZI276" s="29"/>
      <c r="TZJ276" s="29"/>
      <c r="TZK276" s="29"/>
      <c r="TZL276" s="29"/>
      <c r="TZM276" s="29"/>
      <c r="TZN276" s="29"/>
      <c r="TZO276" s="29"/>
      <c r="TZP276" s="29"/>
      <c r="TZQ276" s="29"/>
      <c r="TZR276" s="29"/>
      <c r="TZS276" s="29"/>
      <c r="TZT276" s="29"/>
      <c r="TZU276" s="29"/>
      <c r="TZV276" s="29"/>
      <c r="TZW276" s="29"/>
      <c r="TZX276" s="29"/>
      <c r="TZY276" s="29"/>
      <c r="TZZ276" s="29"/>
      <c r="UAA276" s="29"/>
      <c r="UAB276" s="29"/>
      <c r="UAC276" s="29"/>
      <c r="UAD276" s="29"/>
      <c r="UAE276" s="29"/>
      <c r="UAF276" s="29"/>
      <c r="UAG276" s="29"/>
      <c r="UAH276" s="29"/>
      <c r="UAI276" s="29"/>
      <c r="UAJ276" s="29"/>
      <c r="UAK276" s="29"/>
      <c r="UAL276" s="29"/>
      <c r="UAM276" s="29"/>
      <c r="UAN276" s="29"/>
      <c r="UAO276" s="29"/>
      <c r="UAP276" s="29"/>
      <c r="UAQ276" s="29"/>
      <c r="UAR276" s="29"/>
      <c r="UAS276" s="29"/>
      <c r="UAT276" s="29"/>
      <c r="UAU276" s="29"/>
      <c r="UAV276" s="29"/>
      <c r="UAW276" s="29"/>
      <c r="UAX276" s="29"/>
      <c r="UAY276" s="29"/>
      <c r="UAZ276" s="29"/>
      <c r="UBA276" s="29"/>
      <c r="UBB276" s="29"/>
      <c r="UBC276" s="29"/>
      <c r="UBD276" s="29"/>
      <c r="UBE276" s="29"/>
      <c r="UBF276" s="29"/>
      <c r="UBG276" s="29"/>
      <c r="UBH276" s="29"/>
      <c r="UBI276" s="29"/>
      <c r="UBJ276" s="29"/>
      <c r="UBK276" s="29"/>
      <c r="UBL276" s="29"/>
      <c r="UBM276" s="29"/>
      <c r="UBN276" s="29"/>
      <c r="UBO276" s="29"/>
      <c r="UBP276" s="29"/>
      <c r="UBQ276" s="29"/>
      <c r="UBR276" s="29"/>
      <c r="UBS276" s="29"/>
      <c r="UBT276" s="29"/>
      <c r="UBU276" s="29"/>
      <c r="UBV276" s="29"/>
      <c r="UBW276" s="29"/>
      <c r="UBX276" s="29"/>
      <c r="UBY276" s="29"/>
      <c r="UBZ276" s="29"/>
      <c r="UCA276" s="29"/>
      <c r="UCB276" s="29"/>
      <c r="UCC276" s="29"/>
      <c r="UCD276" s="29"/>
      <c r="UCE276" s="29"/>
      <c r="UCF276" s="29"/>
      <c r="UCG276" s="29"/>
      <c r="UCH276" s="29"/>
      <c r="UCI276" s="29"/>
      <c r="UCJ276" s="29"/>
      <c r="UCK276" s="29"/>
      <c r="UCL276" s="29"/>
      <c r="UCM276" s="29"/>
      <c r="UCN276" s="29"/>
      <c r="UCO276" s="29"/>
      <c r="UCP276" s="29"/>
      <c r="UCQ276" s="29"/>
      <c r="UCR276" s="29"/>
      <c r="UCS276" s="29"/>
      <c r="UCT276" s="29"/>
      <c r="UCU276" s="29"/>
      <c r="UCV276" s="29"/>
      <c r="UCW276" s="29"/>
      <c r="UCX276" s="29"/>
      <c r="UCY276" s="29"/>
      <c r="UCZ276" s="29"/>
      <c r="UDA276" s="29"/>
      <c r="UDB276" s="29"/>
      <c r="UDC276" s="29"/>
      <c r="UDD276" s="29"/>
      <c r="UDE276" s="29"/>
      <c r="UDF276" s="29"/>
      <c r="UDG276" s="29"/>
      <c r="UDH276" s="29"/>
      <c r="UDI276" s="29"/>
      <c r="UDJ276" s="29"/>
      <c r="UDK276" s="29"/>
      <c r="UDL276" s="29"/>
      <c r="UDM276" s="29"/>
      <c r="UDN276" s="29"/>
      <c r="UDO276" s="29"/>
      <c r="UDP276" s="29"/>
      <c r="UDQ276" s="29"/>
      <c r="UDR276" s="29"/>
      <c r="UDS276" s="29"/>
      <c r="UDT276" s="29"/>
      <c r="UDU276" s="29"/>
      <c r="UDV276" s="29"/>
      <c r="UDW276" s="29"/>
      <c r="UDX276" s="29"/>
      <c r="UDY276" s="29"/>
      <c r="UDZ276" s="29"/>
      <c r="UEA276" s="29"/>
      <c r="UEB276" s="29"/>
      <c r="UEC276" s="29"/>
      <c r="UED276" s="29"/>
      <c r="UEE276" s="29"/>
      <c r="UEF276" s="29"/>
      <c r="UEG276" s="29"/>
      <c r="UEH276" s="29"/>
      <c r="UEI276" s="29"/>
      <c r="UEJ276" s="29"/>
      <c r="UEK276" s="29"/>
      <c r="UEL276" s="29"/>
      <c r="UEM276" s="29"/>
      <c r="UEN276" s="29"/>
      <c r="UEO276" s="29"/>
      <c r="UEP276" s="29"/>
      <c r="UEQ276" s="29"/>
      <c r="UER276" s="29"/>
      <c r="UES276" s="29"/>
      <c r="UET276" s="29"/>
      <c r="UEU276" s="29"/>
      <c r="UEV276" s="29"/>
      <c r="UEW276" s="29"/>
      <c r="UEX276" s="29"/>
      <c r="UEY276" s="29"/>
      <c r="UEZ276" s="29"/>
      <c r="UFA276" s="29"/>
      <c r="UFB276" s="29"/>
      <c r="UFC276" s="29"/>
      <c r="UFD276" s="29"/>
      <c r="UFE276" s="29"/>
      <c r="UFF276" s="29"/>
      <c r="UFG276" s="29"/>
      <c r="UFH276" s="29"/>
      <c r="UFI276" s="29"/>
      <c r="UFJ276" s="29"/>
      <c r="UFK276" s="29"/>
      <c r="UFL276" s="29"/>
      <c r="UFM276" s="29"/>
      <c r="UFN276" s="29"/>
      <c r="UFO276" s="29"/>
      <c r="UFP276" s="29"/>
      <c r="UFQ276" s="29"/>
      <c r="UFR276" s="29"/>
      <c r="UFS276" s="29"/>
      <c r="UFT276" s="29"/>
      <c r="UFU276" s="29"/>
      <c r="UFV276" s="29"/>
      <c r="UFW276" s="29"/>
      <c r="UFX276" s="29"/>
      <c r="UFY276" s="29"/>
      <c r="UFZ276" s="29"/>
      <c r="UGA276" s="29"/>
      <c r="UGB276" s="29"/>
      <c r="UGC276" s="29"/>
      <c r="UGD276" s="29"/>
      <c r="UGE276" s="29"/>
      <c r="UGF276" s="29"/>
      <c r="UGG276" s="29"/>
      <c r="UGH276" s="29"/>
      <c r="UGI276" s="29"/>
      <c r="UGJ276" s="29"/>
      <c r="UGK276" s="29"/>
      <c r="UGL276" s="29"/>
      <c r="UGM276" s="29"/>
      <c r="UGN276" s="29"/>
      <c r="UGO276" s="29"/>
      <c r="UGP276" s="29"/>
      <c r="UGQ276" s="29"/>
      <c r="UGR276" s="29"/>
      <c r="UGS276" s="29"/>
      <c r="UGT276" s="29"/>
      <c r="UGU276" s="29"/>
      <c r="UGV276" s="29"/>
      <c r="UGW276" s="29"/>
      <c r="UGX276" s="29"/>
      <c r="UGY276" s="29"/>
      <c r="UGZ276" s="29"/>
      <c r="UHA276" s="29"/>
      <c r="UHB276" s="29"/>
      <c r="UHC276" s="29"/>
      <c r="UHD276" s="29"/>
      <c r="UHE276" s="29"/>
      <c r="UHF276" s="29"/>
      <c r="UHG276" s="29"/>
      <c r="UHH276" s="29"/>
      <c r="UHI276" s="29"/>
      <c r="UHJ276" s="29"/>
      <c r="UHK276" s="29"/>
      <c r="UHL276" s="29"/>
      <c r="UHM276" s="29"/>
      <c r="UHN276" s="29"/>
      <c r="UHO276" s="29"/>
      <c r="UHP276" s="29"/>
      <c r="UHQ276" s="29"/>
      <c r="UHR276" s="29"/>
      <c r="UHS276" s="29"/>
      <c r="UHT276" s="29"/>
      <c r="UHU276" s="29"/>
      <c r="UHV276" s="29"/>
      <c r="UHW276" s="29"/>
      <c r="UHX276" s="29"/>
      <c r="UHY276" s="29"/>
      <c r="UHZ276" s="29"/>
      <c r="UIA276" s="29"/>
      <c r="UIB276" s="29"/>
      <c r="UIC276" s="29"/>
      <c r="UID276" s="29"/>
      <c r="UIE276" s="29"/>
      <c r="UIF276" s="29"/>
      <c r="UIG276" s="29"/>
      <c r="UIH276" s="29"/>
      <c r="UII276" s="29"/>
      <c r="UIJ276" s="29"/>
      <c r="UIK276" s="29"/>
      <c r="UIL276" s="29"/>
      <c r="UIM276" s="29"/>
      <c r="UIN276" s="29"/>
      <c r="UIO276" s="29"/>
      <c r="UIP276" s="29"/>
      <c r="UIQ276" s="29"/>
      <c r="UIR276" s="29"/>
      <c r="UIS276" s="29"/>
      <c r="UIT276" s="29"/>
      <c r="UIU276" s="29"/>
      <c r="UIV276" s="29"/>
      <c r="UIW276" s="29"/>
      <c r="UIX276" s="29"/>
      <c r="UIY276" s="29"/>
      <c r="UIZ276" s="29"/>
      <c r="UJA276" s="29"/>
      <c r="UJB276" s="29"/>
      <c r="UJC276" s="29"/>
      <c r="UJD276" s="29"/>
      <c r="UJE276" s="29"/>
      <c r="UJF276" s="29"/>
      <c r="UJG276" s="29"/>
      <c r="UJH276" s="29"/>
      <c r="UJI276" s="29"/>
      <c r="UJJ276" s="29"/>
      <c r="UJK276" s="29"/>
      <c r="UJL276" s="29"/>
      <c r="UJM276" s="29"/>
      <c r="UJN276" s="29"/>
      <c r="UJO276" s="29"/>
      <c r="UJP276" s="29"/>
      <c r="UJQ276" s="29"/>
      <c r="UJR276" s="29"/>
      <c r="UJS276" s="29"/>
      <c r="UJT276" s="29"/>
      <c r="UJU276" s="29"/>
      <c r="UJV276" s="29"/>
      <c r="UJW276" s="29"/>
      <c r="UJX276" s="29"/>
      <c r="UJY276" s="29"/>
      <c r="UJZ276" s="29"/>
      <c r="UKA276" s="29"/>
      <c r="UKB276" s="29"/>
      <c r="UKC276" s="29"/>
      <c r="UKD276" s="29"/>
      <c r="UKE276" s="29"/>
      <c r="UKF276" s="29"/>
      <c r="UKG276" s="29"/>
      <c r="UKH276" s="29"/>
      <c r="UKI276" s="29"/>
      <c r="UKJ276" s="29"/>
      <c r="UKK276" s="29"/>
      <c r="UKL276" s="29"/>
      <c r="UKM276" s="29"/>
      <c r="UKN276" s="29"/>
      <c r="UKO276" s="29"/>
      <c r="UKP276" s="29"/>
      <c r="UKQ276" s="29"/>
      <c r="UKR276" s="29"/>
      <c r="UKS276" s="29"/>
      <c r="UKT276" s="29"/>
      <c r="UKU276" s="29"/>
      <c r="UKV276" s="29"/>
      <c r="UKW276" s="29"/>
      <c r="UKX276" s="29"/>
      <c r="UKY276" s="29"/>
      <c r="UKZ276" s="29"/>
      <c r="ULA276" s="29"/>
      <c r="ULB276" s="29"/>
      <c r="ULC276" s="29"/>
      <c r="ULD276" s="29"/>
      <c r="ULE276" s="29"/>
      <c r="ULF276" s="29"/>
      <c r="ULG276" s="29"/>
      <c r="ULH276" s="29"/>
      <c r="ULI276" s="29"/>
      <c r="ULJ276" s="29"/>
      <c r="ULK276" s="29"/>
      <c r="ULL276" s="29"/>
      <c r="ULM276" s="29"/>
      <c r="ULN276" s="29"/>
      <c r="ULO276" s="29"/>
      <c r="ULP276" s="29"/>
      <c r="ULQ276" s="29"/>
      <c r="ULR276" s="29"/>
      <c r="ULS276" s="29"/>
      <c r="ULT276" s="29"/>
      <c r="ULU276" s="29"/>
      <c r="ULV276" s="29"/>
      <c r="ULW276" s="29"/>
      <c r="ULX276" s="29"/>
      <c r="ULY276" s="29"/>
      <c r="ULZ276" s="29"/>
      <c r="UMA276" s="29"/>
      <c r="UMB276" s="29"/>
      <c r="UMC276" s="29"/>
      <c r="UMD276" s="29"/>
      <c r="UME276" s="29"/>
      <c r="UMF276" s="29"/>
      <c r="UMG276" s="29"/>
      <c r="UMH276" s="29"/>
      <c r="UMI276" s="29"/>
      <c r="UMJ276" s="29"/>
      <c r="UMK276" s="29"/>
      <c r="UML276" s="29"/>
      <c r="UMM276" s="29"/>
      <c r="UMN276" s="29"/>
      <c r="UMO276" s="29"/>
      <c r="UMP276" s="29"/>
      <c r="UMQ276" s="29"/>
      <c r="UMR276" s="29"/>
      <c r="UMS276" s="29"/>
      <c r="UMT276" s="29"/>
      <c r="UMU276" s="29"/>
      <c r="UMV276" s="29"/>
      <c r="UMW276" s="29"/>
      <c r="UMX276" s="29"/>
      <c r="UMY276" s="29"/>
      <c r="UMZ276" s="29"/>
      <c r="UNA276" s="29"/>
      <c r="UNB276" s="29"/>
      <c r="UNC276" s="29"/>
      <c r="UND276" s="29"/>
      <c r="UNE276" s="29"/>
      <c r="UNF276" s="29"/>
      <c r="UNG276" s="29"/>
      <c r="UNH276" s="29"/>
      <c r="UNI276" s="29"/>
      <c r="UNJ276" s="29"/>
      <c r="UNK276" s="29"/>
      <c r="UNL276" s="29"/>
      <c r="UNM276" s="29"/>
      <c r="UNN276" s="29"/>
      <c r="UNO276" s="29"/>
      <c r="UNP276" s="29"/>
      <c r="UNQ276" s="29"/>
      <c r="UNR276" s="29"/>
      <c r="UNS276" s="29"/>
      <c r="UNT276" s="29"/>
      <c r="UNU276" s="29"/>
      <c r="UNV276" s="29"/>
      <c r="UNW276" s="29"/>
      <c r="UNX276" s="29"/>
      <c r="UNY276" s="29"/>
      <c r="UNZ276" s="29"/>
      <c r="UOA276" s="29"/>
      <c r="UOB276" s="29"/>
      <c r="UOC276" s="29"/>
      <c r="UOD276" s="29"/>
      <c r="UOE276" s="29"/>
      <c r="UOF276" s="29"/>
      <c r="UOG276" s="29"/>
      <c r="UOH276" s="29"/>
      <c r="UOI276" s="29"/>
      <c r="UOJ276" s="29"/>
      <c r="UOK276" s="29"/>
      <c r="UOL276" s="29"/>
      <c r="UOM276" s="29"/>
      <c r="UON276" s="29"/>
      <c r="UOO276" s="29"/>
      <c r="UOP276" s="29"/>
      <c r="UOQ276" s="29"/>
      <c r="UOR276" s="29"/>
      <c r="UOS276" s="29"/>
      <c r="UOT276" s="29"/>
      <c r="UOU276" s="29"/>
      <c r="UOV276" s="29"/>
      <c r="UOW276" s="29"/>
      <c r="UOX276" s="29"/>
      <c r="UOY276" s="29"/>
      <c r="UOZ276" s="29"/>
      <c r="UPA276" s="29"/>
      <c r="UPB276" s="29"/>
      <c r="UPC276" s="29"/>
      <c r="UPD276" s="29"/>
      <c r="UPE276" s="29"/>
      <c r="UPF276" s="29"/>
      <c r="UPG276" s="29"/>
      <c r="UPH276" s="29"/>
      <c r="UPI276" s="29"/>
      <c r="UPJ276" s="29"/>
      <c r="UPK276" s="29"/>
      <c r="UPL276" s="29"/>
      <c r="UPM276" s="29"/>
      <c r="UPN276" s="29"/>
      <c r="UPO276" s="29"/>
      <c r="UPP276" s="29"/>
      <c r="UPQ276" s="29"/>
      <c r="UPR276" s="29"/>
      <c r="UPS276" s="29"/>
      <c r="UPT276" s="29"/>
      <c r="UPU276" s="29"/>
      <c r="UPV276" s="29"/>
      <c r="UPW276" s="29"/>
      <c r="UPX276" s="29"/>
      <c r="UPY276" s="29"/>
      <c r="UPZ276" s="29"/>
      <c r="UQA276" s="29"/>
      <c r="UQB276" s="29"/>
      <c r="UQC276" s="29"/>
      <c r="UQD276" s="29"/>
      <c r="UQE276" s="29"/>
      <c r="UQF276" s="29"/>
      <c r="UQG276" s="29"/>
      <c r="UQH276" s="29"/>
      <c r="UQI276" s="29"/>
      <c r="UQJ276" s="29"/>
      <c r="UQK276" s="29"/>
      <c r="UQL276" s="29"/>
      <c r="UQM276" s="29"/>
      <c r="UQN276" s="29"/>
      <c r="UQO276" s="29"/>
      <c r="UQP276" s="29"/>
      <c r="UQQ276" s="29"/>
      <c r="UQR276" s="29"/>
      <c r="UQS276" s="29"/>
      <c r="UQT276" s="29"/>
      <c r="UQU276" s="29"/>
      <c r="UQV276" s="29"/>
      <c r="UQW276" s="29"/>
      <c r="UQX276" s="29"/>
      <c r="UQY276" s="29"/>
      <c r="UQZ276" s="29"/>
      <c r="URA276" s="29"/>
      <c r="URB276" s="29"/>
      <c r="URC276" s="29"/>
      <c r="URD276" s="29"/>
      <c r="URE276" s="29"/>
      <c r="URF276" s="29"/>
      <c r="URG276" s="29"/>
      <c r="URH276" s="29"/>
      <c r="URI276" s="29"/>
      <c r="URJ276" s="29"/>
      <c r="URK276" s="29"/>
      <c r="URL276" s="29"/>
      <c r="URM276" s="29"/>
      <c r="URN276" s="29"/>
      <c r="URO276" s="29"/>
      <c r="URP276" s="29"/>
      <c r="URQ276" s="29"/>
      <c r="URR276" s="29"/>
      <c r="URS276" s="29"/>
      <c r="URT276" s="29"/>
      <c r="URU276" s="29"/>
      <c r="URV276" s="29"/>
      <c r="URW276" s="29"/>
      <c r="URX276" s="29"/>
      <c r="URY276" s="29"/>
      <c r="URZ276" s="29"/>
      <c r="USA276" s="29"/>
      <c r="USB276" s="29"/>
      <c r="USC276" s="29"/>
      <c r="USD276" s="29"/>
      <c r="USE276" s="29"/>
      <c r="USF276" s="29"/>
      <c r="USG276" s="29"/>
      <c r="USH276" s="29"/>
      <c r="USI276" s="29"/>
      <c r="USJ276" s="29"/>
      <c r="USK276" s="29"/>
      <c r="USL276" s="29"/>
      <c r="USM276" s="29"/>
      <c r="USN276" s="29"/>
      <c r="USO276" s="29"/>
      <c r="USP276" s="29"/>
      <c r="USQ276" s="29"/>
      <c r="USR276" s="29"/>
      <c r="USS276" s="29"/>
      <c r="UST276" s="29"/>
      <c r="USU276" s="29"/>
      <c r="USV276" s="29"/>
      <c r="USW276" s="29"/>
      <c r="USX276" s="29"/>
      <c r="USY276" s="29"/>
      <c r="USZ276" s="29"/>
      <c r="UTA276" s="29"/>
      <c r="UTB276" s="29"/>
      <c r="UTC276" s="29"/>
      <c r="UTD276" s="29"/>
      <c r="UTE276" s="29"/>
      <c r="UTF276" s="29"/>
      <c r="UTG276" s="29"/>
      <c r="UTH276" s="29"/>
      <c r="UTI276" s="29"/>
      <c r="UTJ276" s="29"/>
      <c r="UTK276" s="29"/>
      <c r="UTL276" s="29"/>
      <c r="UTM276" s="29"/>
      <c r="UTN276" s="29"/>
      <c r="UTO276" s="29"/>
      <c r="UTP276" s="29"/>
      <c r="UTQ276" s="29"/>
      <c r="UTR276" s="29"/>
      <c r="UTS276" s="29"/>
      <c r="UTT276" s="29"/>
      <c r="UTU276" s="29"/>
      <c r="UTV276" s="29"/>
      <c r="UTW276" s="29"/>
      <c r="UTX276" s="29"/>
      <c r="UTY276" s="29"/>
      <c r="UTZ276" s="29"/>
      <c r="UUA276" s="29"/>
      <c r="UUB276" s="29"/>
      <c r="UUC276" s="29"/>
      <c r="UUD276" s="29"/>
      <c r="UUE276" s="29"/>
      <c r="UUF276" s="29"/>
      <c r="UUG276" s="29"/>
      <c r="UUH276" s="29"/>
      <c r="UUI276" s="29"/>
      <c r="UUJ276" s="29"/>
      <c r="UUK276" s="29"/>
      <c r="UUL276" s="29"/>
      <c r="UUM276" s="29"/>
      <c r="UUN276" s="29"/>
      <c r="UUO276" s="29"/>
      <c r="UUP276" s="29"/>
      <c r="UUQ276" s="29"/>
      <c r="UUR276" s="29"/>
      <c r="UUS276" s="29"/>
      <c r="UUT276" s="29"/>
      <c r="UUU276" s="29"/>
      <c r="UUV276" s="29"/>
      <c r="UUW276" s="29"/>
      <c r="UUX276" s="29"/>
      <c r="UUY276" s="29"/>
      <c r="UUZ276" s="29"/>
      <c r="UVA276" s="29"/>
      <c r="UVB276" s="29"/>
      <c r="UVC276" s="29"/>
      <c r="UVD276" s="29"/>
      <c r="UVE276" s="29"/>
      <c r="UVF276" s="29"/>
      <c r="UVG276" s="29"/>
      <c r="UVH276" s="29"/>
      <c r="UVI276" s="29"/>
      <c r="UVJ276" s="29"/>
      <c r="UVK276" s="29"/>
      <c r="UVL276" s="29"/>
      <c r="UVM276" s="29"/>
      <c r="UVN276" s="29"/>
      <c r="UVO276" s="29"/>
      <c r="UVP276" s="29"/>
      <c r="UVQ276" s="29"/>
      <c r="UVR276" s="29"/>
      <c r="UVS276" s="29"/>
      <c r="UVT276" s="29"/>
      <c r="UVU276" s="29"/>
      <c r="UVV276" s="29"/>
      <c r="UVW276" s="29"/>
      <c r="UVX276" s="29"/>
      <c r="UVY276" s="29"/>
      <c r="UVZ276" s="29"/>
      <c r="UWA276" s="29"/>
      <c r="UWB276" s="29"/>
      <c r="UWC276" s="29"/>
      <c r="UWD276" s="29"/>
      <c r="UWE276" s="29"/>
      <c r="UWF276" s="29"/>
      <c r="UWG276" s="29"/>
      <c r="UWH276" s="29"/>
      <c r="UWI276" s="29"/>
      <c r="UWJ276" s="29"/>
      <c r="UWK276" s="29"/>
      <c r="UWL276" s="29"/>
      <c r="UWM276" s="29"/>
      <c r="UWN276" s="29"/>
      <c r="UWO276" s="29"/>
      <c r="UWP276" s="29"/>
      <c r="UWQ276" s="29"/>
      <c r="UWR276" s="29"/>
      <c r="UWS276" s="29"/>
      <c r="UWT276" s="29"/>
      <c r="UWU276" s="29"/>
      <c r="UWV276" s="29"/>
      <c r="UWW276" s="29"/>
      <c r="UWX276" s="29"/>
      <c r="UWY276" s="29"/>
      <c r="UWZ276" s="29"/>
      <c r="UXA276" s="29"/>
      <c r="UXB276" s="29"/>
      <c r="UXC276" s="29"/>
      <c r="UXD276" s="29"/>
      <c r="UXE276" s="29"/>
      <c r="UXF276" s="29"/>
      <c r="UXG276" s="29"/>
      <c r="UXH276" s="29"/>
      <c r="UXI276" s="29"/>
      <c r="UXJ276" s="29"/>
      <c r="UXK276" s="29"/>
      <c r="UXL276" s="29"/>
      <c r="UXM276" s="29"/>
      <c r="UXN276" s="29"/>
      <c r="UXO276" s="29"/>
      <c r="UXP276" s="29"/>
      <c r="UXQ276" s="29"/>
      <c r="UXR276" s="29"/>
      <c r="UXS276" s="29"/>
      <c r="UXT276" s="29"/>
      <c r="UXU276" s="29"/>
      <c r="UXV276" s="29"/>
      <c r="UXW276" s="29"/>
      <c r="UXX276" s="29"/>
      <c r="UXY276" s="29"/>
      <c r="UXZ276" s="29"/>
      <c r="UYA276" s="29"/>
      <c r="UYB276" s="29"/>
      <c r="UYC276" s="29"/>
      <c r="UYD276" s="29"/>
      <c r="UYE276" s="29"/>
      <c r="UYF276" s="29"/>
      <c r="UYG276" s="29"/>
      <c r="UYH276" s="29"/>
      <c r="UYI276" s="29"/>
      <c r="UYJ276" s="29"/>
      <c r="UYK276" s="29"/>
      <c r="UYL276" s="29"/>
      <c r="UYM276" s="29"/>
      <c r="UYN276" s="29"/>
      <c r="UYO276" s="29"/>
      <c r="UYP276" s="29"/>
      <c r="UYQ276" s="29"/>
      <c r="UYR276" s="29"/>
      <c r="UYS276" s="29"/>
      <c r="UYT276" s="29"/>
      <c r="UYU276" s="29"/>
      <c r="UYV276" s="29"/>
      <c r="UYW276" s="29"/>
      <c r="UYX276" s="29"/>
      <c r="UYY276" s="29"/>
      <c r="UYZ276" s="29"/>
      <c r="UZA276" s="29"/>
      <c r="UZB276" s="29"/>
      <c r="UZC276" s="29"/>
      <c r="UZD276" s="29"/>
      <c r="UZE276" s="29"/>
      <c r="UZF276" s="29"/>
      <c r="UZG276" s="29"/>
      <c r="UZH276" s="29"/>
      <c r="UZI276" s="29"/>
      <c r="UZJ276" s="29"/>
      <c r="UZK276" s="29"/>
      <c r="UZL276" s="29"/>
      <c r="UZM276" s="29"/>
      <c r="UZN276" s="29"/>
      <c r="UZO276" s="29"/>
      <c r="UZP276" s="29"/>
      <c r="UZQ276" s="29"/>
      <c r="UZR276" s="29"/>
      <c r="UZS276" s="29"/>
      <c r="UZT276" s="29"/>
      <c r="UZU276" s="29"/>
      <c r="UZV276" s="29"/>
      <c r="UZW276" s="29"/>
      <c r="UZX276" s="29"/>
      <c r="UZY276" s="29"/>
      <c r="UZZ276" s="29"/>
      <c r="VAA276" s="29"/>
      <c r="VAB276" s="29"/>
      <c r="VAC276" s="29"/>
      <c r="VAD276" s="29"/>
      <c r="VAE276" s="29"/>
      <c r="VAF276" s="29"/>
      <c r="VAG276" s="29"/>
      <c r="VAH276" s="29"/>
      <c r="VAI276" s="29"/>
      <c r="VAJ276" s="29"/>
      <c r="VAK276" s="29"/>
      <c r="VAL276" s="29"/>
      <c r="VAM276" s="29"/>
      <c r="VAN276" s="29"/>
      <c r="VAO276" s="29"/>
      <c r="VAP276" s="29"/>
      <c r="VAQ276" s="29"/>
      <c r="VAR276" s="29"/>
      <c r="VAS276" s="29"/>
      <c r="VAT276" s="29"/>
      <c r="VAU276" s="29"/>
      <c r="VAV276" s="29"/>
      <c r="VAW276" s="29"/>
      <c r="VAX276" s="29"/>
      <c r="VAY276" s="29"/>
      <c r="VAZ276" s="29"/>
      <c r="VBA276" s="29"/>
      <c r="VBB276" s="29"/>
      <c r="VBC276" s="29"/>
      <c r="VBD276" s="29"/>
      <c r="VBE276" s="29"/>
      <c r="VBF276" s="29"/>
      <c r="VBG276" s="29"/>
      <c r="VBH276" s="29"/>
      <c r="VBI276" s="29"/>
      <c r="VBJ276" s="29"/>
      <c r="VBK276" s="29"/>
      <c r="VBL276" s="29"/>
      <c r="VBM276" s="29"/>
      <c r="VBN276" s="29"/>
      <c r="VBO276" s="29"/>
      <c r="VBP276" s="29"/>
      <c r="VBQ276" s="29"/>
      <c r="VBR276" s="29"/>
      <c r="VBS276" s="29"/>
      <c r="VBT276" s="29"/>
      <c r="VBU276" s="29"/>
      <c r="VBV276" s="29"/>
      <c r="VBW276" s="29"/>
      <c r="VBX276" s="29"/>
      <c r="VBY276" s="29"/>
      <c r="VBZ276" s="29"/>
      <c r="VCA276" s="29"/>
      <c r="VCB276" s="29"/>
      <c r="VCC276" s="29"/>
      <c r="VCD276" s="29"/>
      <c r="VCE276" s="29"/>
      <c r="VCF276" s="29"/>
      <c r="VCG276" s="29"/>
      <c r="VCH276" s="29"/>
      <c r="VCI276" s="29"/>
      <c r="VCJ276" s="29"/>
      <c r="VCK276" s="29"/>
      <c r="VCL276" s="29"/>
      <c r="VCM276" s="29"/>
      <c r="VCN276" s="29"/>
      <c r="VCO276" s="29"/>
      <c r="VCP276" s="29"/>
      <c r="VCQ276" s="29"/>
      <c r="VCR276" s="29"/>
      <c r="VCS276" s="29"/>
      <c r="VCT276" s="29"/>
      <c r="VCU276" s="29"/>
      <c r="VCV276" s="29"/>
      <c r="VCW276" s="29"/>
      <c r="VCX276" s="29"/>
      <c r="VCY276" s="29"/>
      <c r="VCZ276" s="29"/>
      <c r="VDA276" s="29"/>
      <c r="VDB276" s="29"/>
      <c r="VDC276" s="29"/>
      <c r="VDD276" s="29"/>
      <c r="VDE276" s="29"/>
      <c r="VDF276" s="29"/>
      <c r="VDG276" s="29"/>
      <c r="VDH276" s="29"/>
      <c r="VDI276" s="29"/>
      <c r="VDJ276" s="29"/>
      <c r="VDK276" s="29"/>
      <c r="VDL276" s="29"/>
      <c r="VDM276" s="29"/>
      <c r="VDN276" s="29"/>
      <c r="VDO276" s="29"/>
      <c r="VDP276" s="29"/>
      <c r="VDQ276" s="29"/>
      <c r="VDR276" s="29"/>
      <c r="VDS276" s="29"/>
      <c r="VDT276" s="29"/>
      <c r="VDU276" s="29"/>
      <c r="VDV276" s="29"/>
      <c r="VDW276" s="29"/>
      <c r="VDX276" s="29"/>
      <c r="VDY276" s="29"/>
      <c r="VDZ276" s="29"/>
      <c r="VEA276" s="29"/>
      <c r="VEB276" s="29"/>
      <c r="VEC276" s="29"/>
      <c r="VED276" s="29"/>
      <c r="VEE276" s="29"/>
      <c r="VEF276" s="29"/>
      <c r="VEG276" s="29"/>
      <c r="VEH276" s="29"/>
      <c r="VEI276" s="29"/>
      <c r="VEJ276" s="29"/>
      <c r="VEK276" s="29"/>
      <c r="VEL276" s="29"/>
      <c r="VEM276" s="29"/>
      <c r="VEN276" s="29"/>
      <c r="VEO276" s="29"/>
      <c r="VEP276" s="29"/>
      <c r="VEQ276" s="29"/>
      <c r="VER276" s="29"/>
      <c r="VES276" s="29"/>
      <c r="VET276" s="29"/>
      <c r="VEU276" s="29"/>
      <c r="VEV276" s="29"/>
      <c r="VEW276" s="29"/>
      <c r="VEX276" s="29"/>
      <c r="VEY276" s="29"/>
      <c r="VEZ276" s="29"/>
      <c r="VFA276" s="29"/>
      <c r="VFB276" s="29"/>
      <c r="VFC276" s="29"/>
      <c r="VFD276" s="29"/>
      <c r="VFE276" s="29"/>
      <c r="VFF276" s="29"/>
      <c r="VFG276" s="29"/>
      <c r="VFH276" s="29"/>
      <c r="VFI276" s="29"/>
      <c r="VFJ276" s="29"/>
      <c r="VFK276" s="29"/>
      <c r="VFL276" s="29"/>
      <c r="VFM276" s="29"/>
      <c r="VFN276" s="29"/>
      <c r="VFO276" s="29"/>
      <c r="VFP276" s="29"/>
      <c r="VFQ276" s="29"/>
      <c r="VFR276" s="29"/>
      <c r="VFS276" s="29"/>
      <c r="VFT276" s="29"/>
      <c r="VFU276" s="29"/>
      <c r="VFV276" s="29"/>
      <c r="VFW276" s="29"/>
      <c r="VFX276" s="29"/>
      <c r="VFY276" s="29"/>
      <c r="VFZ276" s="29"/>
      <c r="VGA276" s="29"/>
      <c r="VGB276" s="29"/>
      <c r="VGC276" s="29"/>
      <c r="VGD276" s="29"/>
      <c r="VGE276" s="29"/>
      <c r="VGF276" s="29"/>
      <c r="VGG276" s="29"/>
      <c r="VGH276" s="29"/>
      <c r="VGI276" s="29"/>
      <c r="VGJ276" s="29"/>
      <c r="VGK276" s="29"/>
      <c r="VGL276" s="29"/>
      <c r="VGM276" s="29"/>
      <c r="VGN276" s="29"/>
      <c r="VGO276" s="29"/>
      <c r="VGP276" s="29"/>
      <c r="VGQ276" s="29"/>
      <c r="VGR276" s="29"/>
      <c r="VGS276" s="29"/>
      <c r="VGT276" s="29"/>
      <c r="VGU276" s="29"/>
      <c r="VGV276" s="29"/>
      <c r="VGW276" s="29"/>
      <c r="VGX276" s="29"/>
      <c r="VGY276" s="29"/>
      <c r="VGZ276" s="29"/>
      <c r="VHA276" s="29"/>
      <c r="VHB276" s="29"/>
      <c r="VHC276" s="29"/>
      <c r="VHD276" s="29"/>
      <c r="VHE276" s="29"/>
      <c r="VHF276" s="29"/>
      <c r="VHG276" s="29"/>
      <c r="VHH276" s="29"/>
      <c r="VHI276" s="29"/>
      <c r="VHJ276" s="29"/>
      <c r="VHK276" s="29"/>
      <c r="VHL276" s="29"/>
      <c r="VHM276" s="29"/>
      <c r="VHN276" s="29"/>
      <c r="VHO276" s="29"/>
      <c r="VHP276" s="29"/>
      <c r="VHQ276" s="29"/>
      <c r="VHR276" s="29"/>
      <c r="VHS276" s="29"/>
      <c r="VHT276" s="29"/>
      <c r="VHU276" s="29"/>
      <c r="VHV276" s="29"/>
      <c r="VHW276" s="29"/>
      <c r="VHX276" s="29"/>
      <c r="VHY276" s="29"/>
      <c r="VHZ276" s="29"/>
      <c r="VIA276" s="29"/>
      <c r="VIB276" s="29"/>
      <c r="VIC276" s="29"/>
      <c r="VID276" s="29"/>
      <c r="VIE276" s="29"/>
      <c r="VIF276" s="29"/>
      <c r="VIG276" s="29"/>
      <c r="VIH276" s="29"/>
      <c r="VII276" s="29"/>
      <c r="VIJ276" s="29"/>
      <c r="VIK276" s="29"/>
      <c r="VIL276" s="29"/>
      <c r="VIM276" s="29"/>
      <c r="VIN276" s="29"/>
      <c r="VIO276" s="29"/>
      <c r="VIP276" s="29"/>
      <c r="VIQ276" s="29"/>
      <c r="VIR276" s="29"/>
      <c r="VIS276" s="29"/>
      <c r="VIT276" s="29"/>
      <c r="VIU276" s="29"/>
      <c r="VIV276" s="29"/>
      <c r="VIW276" s="29"/>
      <c r="VIX276" s="29"/>
      <c r="VIY276" s="29"/>
      <c r="VIZ276" s="29"/>
      <c r="VJA276" s="29"/>
      <c r="VJB276" s="29"/>
      <c r="VJC276" s="29"/>
      <c r="VJD276" s="29"/>
      <c r="VJE276" s="29"/>
      <c r="VJF276" s="29"/>
      <c r="VJG276" s="29"/>
      <c r="VJH276" s="29"/>
      <c r="VJI276" s="29"/>
      <c r="VJJ276" s="29"/>
      <c r="VJK276" s="29"/>
      <c r="VJL276" s="29"/>
      <c r="VJM276" s="29"/>
      <c r="VJN276" s="29"/>
      <c r="VJO276" s="29"/>
      <c r="VJP276" s="29"/>
      <c r="VJQ276" s="29"/>
      <c r="VJR276" s="29"/>
      <c r="VJS276" s="29"/>
      <c r="VJT276" s="29"/>
      <c r="VJU276" s="29"/>
      <c r="VJV276" s="29"/>
      <c r="VJW276" s="29"/>
      <c r="VJX276" s="29"/>
      <c r="VJY276" s="29"/>
      <c r="VJZ276" s="29"/>
      <c r="VKA276" s="29"/>
      <c r="VKB276" s="29"/>
      <c r="VKC276" s="29"/>
      <c r="VKD276" s="29"/>
      <c r="VKE276" s="29"/>
      <c r="VKF276" s="29"/>
      <c r="VKG276" s="29"/>
      <c r="VKH276" s="29"/>
      <c r="VKI276" s="29"/>
      <c r="VKJ276" s="29"/>
      <c r="VKK276" s="29"/>
      <c r="VKL276" s="29"/>
      <c r="VKM276" s="29"/>
      <c r="VKN276" s="29"/>
      <c r="VKO276" s="29"/>
      <c r="VKP276" s="29"/>
      <c r="VKQ276" s="29"/>
      <c r="VKR276" s="29"/>
      <c r="VKS276" s="29"/>
      <c r="VKT276" s="29"/>
      <c r="VKU276" s="29"/>
      <c r="VKV276" s="29"/>
      <c r="VKW276" s="29"/>
      <c r="VKX276" s="29"/>
      <c r="VKY276" s="29"/>
      <c r="VKZ276" s="29"/>
      <c r="VLA276" s="29"/>
      <c r="VLB276" s="29"/>
      <c r="VLC276" s="29"/>
      <c r="VLD276" s="29"/>
      <c r="VLE276" s="29"/>
      <c r="VLF276" s="29"/>
      <c r="VLG276" s="29"/>
      <c r="VLH276" s="29"/>
      <c r="VLI276" s="29"/>
      <c r="VLJ276" s="29"/>
      <c r="VLK276" s="29"/>
      <c r="VLL276" s="29"/>
      <c r="VLM276" s="29"/>
      <c r="VLN276" s="29"/>
      <c r="VLO276" s="29"/>
      <c r="VLP276" s="29"/>
      <c r="VLQ276" s="29"/>
      <c r="VLR276" s="29"/>
      <c r="VLS276" s="29"/>
      <c r="VLT276" s="29"/>
      <c r="VLU276" s="29"/>
      <c r="VLV276" s="29"/>
      <c r="VLW276" s="29"/>
      <c r="VLX276" s="29"/>
      <c r="VLY276" s="29"/>
      <c r="VLZ276" s="29"/>
      <c r="VMA276" s="29"/>
      <c r="VMB276" s="29"/>
      <c r="VMC276" s="29"/>
      <c r="VMD276" s="29"/>
      <c r="VME276" s="29"/>
      <c r="VMF276" s="29"/>
      <c r="VMG276" s="29"/>
      <c r="VMH276" s="29"/>
      <c r="VMI276" s="29"/>
      <c r="VMJ276" s="29"/>
      <c r="VMK276" s="29"/>
      <c r="VML276" s="29"/>
      <c r="VMM276" s="29"/>
      <c r="VMN276" s="29"/>
      <c r="VMO276" s="29"/>
      <c r="VMP276" s="29"/>
      <c r="VMQ276" s="29"/>
      <c r="VMR276" s="29"/>
      <c r="VMS276" s="29"/>
      <c r="VMT276" s="29"/>
      <c r="VMU276" s="29"/>
      <c r="VMV276" s="29"/>
      <c r="VMW276" s="29"/>
      <c r="VMX276" s="29"/>
      <c r="VMY276" s="29"/>
      <c r="VMZ276" s="29"/>
      <c r="VNA276" s="29"/>
      <c r="VNB276" s="29"/>
      <c r="VNC276" s="29"/>
      <c r="VND276" s="29"/>
      <c r="VNE276" s="29"/>
      <c r="VNF276" s="29"/>
      <c r="VNG276" s="29"/>
      <c r="VNH276" s="29"/>
      <c r="VNI276" s="29"/>
      <c r="VNJ276" s="29"/>
      <c r="VNK276" s="29"/>
      <c r="VNL276" s="29"/>
      <c r="VNM276" s="29"/>
      <c r="VNN276" s="29"/>
      <c r="VNO276" s="29"/>
      <c r="VNP276" s="29"/>
      <c r="VNQ276" s="29"/>
      <c r="VNR276" s="29"/>
      <c r="VNS276" s="29"/>
      <c r="VNT276" s="29"/>
      <c r="VNU276" s="29"/>
      <c r="VNV276" s="29"/>
      <c r="VNW276" s="29"/>
      <c r="VNX276" s="29"/>
      <c r="VNY276" s="29"/>
      <c r="VNZ276" s="29"/>
      <c r="VOA276" s="29"/>
      <c r="VOB276" s="29"/>
      <c r="VOC276" s="29"/>
      <c r="VOD276" s="29"/>
      <c r="VOE276" s="29"/>
      <c r="VOF276" s="29"/>
      <c r="VOG276" s="29"/>
      <c r="VOH276" s="29"/>
      <c r="VOI276" s="29"/>
      <c r="VOJ276" s="29"/>
      <c r="VOK276" s="29"/>
      <c r="VOL276" s="29"/>
      <c r="VOM276" s="29"/>
      <c r="VON276" s="29"/>
      <c r="VOO276" s="29"/>
      <c r="VOP276" s="29"/>
      <c r="VOQ276" s="29"/>
      <c r="VOR276" s="29"/>
      <c r="VOS276" s="29"/>
      <c r="VOT276" s="29"/>
      <c r="VOU276" s="29"/>
      <c r="VOV276" s="29"/>
      <c r="VOW276" s="29"/>
      <c r="VOX276" s="29"/>
      <c r="VOY276" s="29"/>
      <c r="VOZ276" s="29"/>
      <c r="VPA276" s="29"/>
      <c r="VPB276" s="29"/>
      <c r="VPC276" s="29"/>
      <c r="VPD276" s="29"/>
      <c r="VPE276" s="29"/>
      <c r="VPF276" s="29"/>
      <c r="VPG276" s="29"/>
      <c r="VPH276" s="29"/>
      <c r="VPI276" s="29"/>
      <c r="VPJ276" s="29"/>
      <c r="VPK276" s="29"/>
      <c r="VPL276" s="29"/>
      <c r="VPM276" s="29"/>
      <c r="VPN276" s="29"/>
      <c r="VPO276" s="29"/>
      <c r="VPP276" s="29"/>
      <c r="VPQ276" s="29"/>
      <c r="VPR276" s="29"/>
      <c r="VPS276" s="29"/>
      <c r="VPT276" s="29"/>
      <c r="VPU276" s="29"/>
      <c r="VPV276" s="29"/>
      <c r="VPW276" s="29"/>
      <c r="VPX276" s="29"/>
      <c r="VPY276" s="29"/>
      <c r="VPZ276" s="29"/>
      <c r="VQA276" s="29"/>
      <c r="VQB276" s="29"/>
      <c r="VQC276" s="29"/>
      <c r="VQD276" s="29"/>
      <c r="VQE276" s="29"/>
      <c r="VQF276" s="29"/>
      <c r="VQG276" s="29"/>
      <c r="VQH276" s="29"/>
      <c r="VQI276" s="29"/>
      <c r="VQJ276" s="29"/>
      <c r="VQK276" s="29"/>
      <c r="VQL276" s="29"/>
      <c r="VQM276" s="29"/>
      <c r="VQN276" s="29"/>
      <c r="VQO276" s="29"/>
      <c r="VQP276" s="29"/>
      <c r="VQQ276" s="29"/>
      <c r="VQR276" s="29"/>
      <c r="VQS276" s="29"/>
      <c r="VQT276" s="29"/>
      <c r="VQU276" s="29"/>
      <c r="VQV276" s="29"/>
      <c r="VQW276" s="29"/>
      <c r="VQX276" s="29"/>
      <c r="VQY276" s="29"/>
      <c r="VQZ276" s="29"/>
      <c r="VRA276" s="29"/>
      <c r="VRB276" s="29"/>
      <c r="VRC276" s="29"/>
      <c r="VRD276" s="29"/>
      <c r="VRE276" s="29"/>
      <c r="VRF276" s="29"/>
      <c r="VRG276" s="29"/>
      <c r="VRH276" s="29"/>
      <c r="VRI276" s="29"/>
      <c r="VRJ276" s="29"/>
      <c r="VRK276" s="29"/>
      <c r="VRL276" s="29"/>
      <c r="VRM276" s="29"/>
      <c r="VRN276" s="29"/>
      <c r="VRO276" s="29"/>
      <c r="VRP276" s="29"/>
      <c r="VRQ276" s="29"/>
      <c r="VRR276" s="29"/>
      <c r="VRS276" s="29"/>
      <c r="VRT276" s="29"/>
      <c r="VRU276" s="29"/>
      <c r="VRV276" s="29"/>
      <c r="VRW276" s="29"/>
      <c r="VRX276" s="29"/>
      <c r="VRY276" s="29"/>
      <c r="VRZ276" s="29"/>
      <c r="VSA276" s="29"/>
      <c r="VSB276" s="29"/>
      <c r="VSC276" s="29"/>
      <c r="VSD276" s="29"/>
      <c r="VSE276" s="29"/>
      <c r="VSF276" s="29"/>
      <c r="VSG276" s="29"/>
      <c r="VSH276" s="29"/>
      <c r="VSI276" s="29"/>
      <c r="VSJ276" s="29"/>
      <c r="VSK276" s="29"/>
      <c r="VSL276" s="29"/>
      <c r="VSM276" s="29"/>
      <c r="VSN276" s="29"/>
      <c r="VSO276" s="29"/>
      <c r="VSP276" s="29"/>
      <c r="VSQ276" s="29"/>
      <c r="VSR276" s="29"/>
      <c r="VSS276" s="29"/>
      <c r="VST276" s="29"/>
      <c r="VSU276" s="29"/>
      <c r="VSV276" s="29"/>
      <c r="VSW276" s="29"/>
      <c r="VSX276" s="29"/>
      <c r="VSY276" s="29"/>
      <c r="VSZ276" s="29"/>
      <c r="VTA276" s="29"/>
      <c r="VTB276" s="29"/>
      <c r="VTC276" s="29"/>
      <c r="VTD276" s="29"/>
      <c r="VTE276" s="29"/>
      <c r="VTF276" s="29"/>
      <c r="VTG276" s="29"/>
      <c r="VTH276" s="29"/>
      <c r="VTI276" s="29"/>
      <c r="VTJ276" s="29"/>
      <c r="VTK276" s="29"/>
      <c r="VTL276" s="29"/>
      <c r="VTM276" s="29"/>
      <c r="VTN276" s="29"/>
      <c r="VTO276" s="29"/>
      <c r="VTP276" s="29"/>
      <c r="VTQ276" s="29"/>
      <c r="VTR276" s="29"/>
      <c r="VTS276" s="29"/>
      <c r="VTT276" s="29"/>
      <c r="VTU276" s="29"/>
      <c r="VTV276" s="29"/>
      <c r="VTW276" s="29"/>
      <c r="VTX276" s="29"/>
      <c r="VTY276" s="29"/>
      <c r="VTZ276" s="29"/>
      <c r="VUA276" s="29"/>
      <c r="VUB276" s="29"/>
      <c r="VUC276" s="29"/>
      <c r="VUD276" s="29"/>
      <c r="VUE276" s="29"/>
      <c r="VUF276" s="29"/>
      <c r="VUG276" s="29"/>
      <c r="VUH276" s="29"/>
      <c r="VUI276" s="29"/>
      <c r="VUJ276" s="29"/>
      <c r="VUK276" s="29"/>
      <c r="VUL276" s="29"/>
      <c r="VUM276" s="29"/>
      <c r="VUN276" s="29"/>
      <c r="VUO276" s="29"/>
      <c r="VUP276" s="29"/>
      <c r="VUQ276" s="29"/>
      <c r="VUR276" s="29"/>
      <c r="VUS276" s="29"/>
      <c r="VUT276" s="29"/>
      <c r="VUU276" s="29"/>
      <c r="VUV276" s="29"/>
      <c r="VUW276" s="29"/>
      <c r="VUX276" s="29"/>
      <c r="VUY276" s="29"/>
      <c r="VUZ276" s="29"/>
      <c r="VVA276" s="29"/>
      <c r="VVB276" s="29"/>
      <c r="VVC276" s="29"/>
      <c r="VVD276" s="29"/>
      <c r="VVE276" s="29"/>
      <c r="VVF276" s="29"/>
      <c r="VVG276" s="29"/>
      <c r="VVH276" s="29"/>
      <c r="VVI276" s="29"/>
      <c r="VVJ276" s="29"/>
      <c r="VVK276" s="29"/>
      <c r="VVL276" s="29"/>
      <c r="VVM276" s="29"/>
      <c r="VVN276" s="29"/>
      <c r="VVO276" s="29"/>
      <c r="VVP276" s="29"/>
      <c r="VVQ276" s="29"/>
      <c r="VVR276" s="29"/>
      <c r="VVS276" s="29"/>
      <c r="VVT276" s="29"/>
      <c r="VVU276" s="29"/>
      <c r="VVV276" s="29"/>
      <c r="VVW276" s="29"/>
      <c r="VVX276" s="29"/>
      <c r="VVY276" s="29"/>
      <c r="VVZ276" s="29"/>
      <c r="VWA276" s="29"/>
      <c r="VWB276" s="29"/>
      <c r="VWC276" s="29"/>
      <c r="VWD276" s="29"/>
      <c r="VWE276" s="29"/>
      <c r="VWF276" s="29"/>
      <c r="VWG276" s="29"/>
      <c r="VWH276" s="29"/>
      <c r="VWI276" s="29"/>
      <c r="VWJ276" s="29"/>
      <c r="VWK276" s="29"/>
      <c r="VWL276" s="29"/>
      <c r="VWM276" s="29"/>
      <c r="VWN276" s="29"/>
      <c r="VWO276" s="29"/>
      <c r="VWP276" s="29"/>
      <c r="VWQ276" s="29"/>
      <c r="VWR276" s="29"/>
      <c r="VWS276" s="29"/>
      <c r="VWT276" s="29"/>
      <c r="VWU276" s="29"/>
      <c r="VWV276" s="29"/>
      <c r="VWW276" s="29"/>
      <c r="VWX276" s="29"/>
      <c r="VWY276" s="29"/>
      <c r="VWZ276" s="29"/>
      <c r="VXA276" s="29"/>
      <c r="VXB276" s="29"/>
      <c r="VXC276" s="29"/>
      <c r="VXD276" s="29"/>
      <c r="VXE276" s="29"/>
      <c r="VXF276" s="29"/>
      <c r="VXG276" s="29"/>
      <c r="VXH276" s="29"/>
      <c r="VXI276" s="29"/>
      <c r="VXJ276" s="29"/>
      <c r="VXK276" s="29"/>
      <c r="VXL276" s="29"/>
      <c r="VXM276" s="29"/>
      <c r="VXN276" s="29"/>
      <c r="VXO276" s="29"/>
      <c r="VXP276" s="29"/>
      <c r="VXQ276" s="29"/>
      <c r="VXR276" s="29"/>
      <c r="VXS276" s="29"/>
      <c r="VXT276" s="29"/>
      <c r="VXU276" s="29"/>
      <c r="VXV276" s="29"/>
      <c r="VXW276" s="29"/>
      <c r="VXX276" s="29"/>
      <c r="VXY276" s="29"/>
      <c r="VXZ276" s="29"/>
      <c r="VYA276" s="29"/>
      <c r="VYB276" s="29"/>
      <c r="VYC276" s="29"/>
      <c r="VYD276" s="29"/>
      <c r="VYE276" s="29"/>
      <c r="VYF276" s="29"/>
      <c r="VYG276" s="29"/>
      <c r="VYH276" s="29"/>
      <c r="VYI276" s="29"/>
      <c r="VYJ276" s="29"/>
      <c r="VYK276" s="29"/>
      <c r="VYL276" s="29"/>
      <c r="VYM276" s="29"/>
      <c r="VYN276" s="29"/>
      <c r="VYO276" s="29"/>
      <c r="VYP276" s="29"/>
      <c r="VYQ276" s="29"/>
      <c r="VYR276" s="29"/>
      <c r="VYS276" s="29"/>
      <c r="VYT276" s="29"/>
      <c r="VYU276" s="29"/>
      <c r="VYV276" s="29"/>
      <c r="VYW276" s="29"/>
      <c r="VYX276" s="29"/>
      <c r="VYY276" s="29"/>
      <c r="VYZ276" s="29"/>
      <c r="VZA276" s="29"/>
      <c r="VZB276" s="29"/>
      <c r="VZC276" s="29"/>
      <c r="VZD276" s="29"/>
      <c r="VZE276" s="29"/>
      <c r="VZF276" s="29"/>
      <c r="VZG276" s="29"/>
      <c r="VZH276" s="29"/>
      <c r="VZI276" s="29"/>
      <c r="VZJ276" s="29"/>
      <c r="VZK276" s="29"/>
      <c r="VZL276" s="29"/>
      <c r="VZM276" s="29"/>
      <c r="VZN276" s="29"/>
      <c r="VZO276" s="29"/>
      <c r="VZP276" s="29"/>
      <c r="VZQ276" s="29"/>
      <c r="VZR276" s="29"/>
      <c r="VZS276" s="29"/>
      <c r="VZT276" s="29"/>
      <c r="VZU276" s="29"/>
      <c r="VZV276" s="29"/>
      <c r="VZW276" s="29"/>
      <c r="VZX276" s="29"/>
      <c r="VZY276" s="29"/>
      <c r="VZZ276" s="29"/>
      <c r="WAA276" s="29"/>
      <c r="WAB276" s="29"/>
      <c r="WAC276" s="29"/>
      <c r="WAD276" s="29"/>
      <c r="WAE276" s="29"/>
      <c r="WAF276" s="29"/>
      <c r="WAG276" s="29"/>
      <c r="WAH276" s="29"/>
      <c r="WAI276" s="29"/>
      <c r="WAJ276" s="29"/>
      <c r="WAK276" s="29"/>
      <c r="WAL276" s="29"/>
      <c r="WAM276" s="29"/>
      <c r="WAN276" s="29"/>
      <c r="WAO276" s="29"/>
      <c r="WAP276" s="29"/>
      <c r="WAQ276" s="29"/>
      <c r="WAR276" s="29"/>
      <c r="WAS276" s="29"/>
      <c r="WAT276" s="29"/>
      <c r="WAU276" s="29"/>
      <c r="WAV276" s="29"/>
      <c r="WAW276" s="29"/>
      <c r="WAX276" s="29"/>
      <c r="WAY276" s="29"/>
      <c r="WAZ276" s="29"/>
      <c r="WBA276" s="29"/>
      <c r="WBB276" s="29"/>
      <c r="WBC276" s="29"/>
      <c r="WBD276" s="29"/>
      <c r="WBE276" s="29"/>
      <c r="WBF276" s="29"/>
      <c r="WBG276" s="29"/>
      <c r="WBH276" s="29"/>
      <c r="WBI276" s="29"/>
      <c r="WBJ276" s="29"/>
      <c r="WBK276" s="29"/>
      <c r="WBL276" s="29"/>
      <c r="WBM276" s="29"/>
      <c r="WBN276" s="29"/>
      <c r="WBO276" s="29"/>
      <c r="WBP276" s="29"/>
      <c r="WBQ276" s="29"/>
      <c r="WBR276" s="29"/>
      <c r="WBS276" s="29"/>
      <c r="WBT276" s="29"/>
      <c r="WBU276" s="29"/>
      <c r="WBV276" s="29"/>
      <c r="WBW276" s="29"/>
      <c r="WBX276" s="29"/>
      <c r="WBY276" s="29"/>
      <c r="WBZ276" s="29"/>
      <c r="WCA276" s="29"/>
      <c r="WCB276" s="29"/>
      <c r="WCC276" s="29"/>
      <c r="WCD276" s="29"/>
      <c r="WCE276" s="29"/>
      <c r="WCF276" s="29"/>
      <c r="WCG276" s="29"/>
      <c r="WCH276" s="29"/>
      <c r="WCI276" s="29"/>
      <c r="WCJ276" s="29"/>
      <c r="WCK276" s="29"/>
      <c r="WCL276" s="29"/>
      <c r="WCM276" s="29"/>
      <c r="WCN276" s="29"/>
      <c r="WCO276" s="29"/>
      <c r="WCP276" s="29"/>
      <c r="WCQ276" s="29"/>
      <c r="WCR276" s="29"/>
      <c r="WCS276" s="29"/>
      <c r="WCT276" s="29"/>
      <c r="WCU276" s="29"/>
      <c r="WCV276" s="29"/>
      <c r="WCW276" s="29"/>
      <c r="WCX276" s="29"/>
      <c r="WCY276" s="29"/>
      <c r="WCZ276" s="29"/>
      <c r="WDA276" s="29"/>
      <c r="WDB276" s="29"/>
      <c r="WDC276" s="29"/>
      <c r="WDD276" s="29"/>
      <c r="WDE276" s="29"/>
      <c r="WDF276" s="29"/>
      <c r="WDG276" s="29"/>
      <c r="WDH276" s="29"/>
      <c r="WDI276" s="29"/>
      <c r="WDJ276" s="29"/>
      <c r="WDK276" s="29"/>
      <c r="WDL276" s="29"/>
      <c r="WDM276" s="29"/>
      <c r="WDN276" s="29"/>
      <c r="WDO276" s="29"/>
      <c r="WDP276" s="29"/>
      <c r="WDQ276" s="29"/>
      <c r="WDR276" s="29"/>
      <c r="WDS276" s="29"/>
      <c r="WDT276" s="29"/>
      <c r="WDU276" s="29"/>
      <c r="WDV276" s="29"/>
      <c r="WDW276" s="29"/>
      <c r="WDX276" s="29"/>
      <c r="WDY276" s="29"/>
      <c r="WDZ276" s="29"/>
      <c r="WEA276" s="29"/>
      <c r="WEB276" s="29"/>
      <c r="WEC276" s="29"/>
      <c r="WED276" s="29"/>
      <c r="WEE276" s="29"/>
      <c r="WEF276" s="29"/>
      <c r="WEG276" s="29"/>
      <c r="WEH276" s="29"/>
      <c r="WEI276" s="29"/>
      <c r="WEJ276" s="29"/>
      <c r="WEK276" s="29"/>
      <c r="WEL276" s="29"/>
      <c r="WEM276" s="29"/>
      <c r="WEN276" s="29"/>
      <c r="WEO276" s="29"/>
      <c r="WEP276" s="29"/>
      <c r="WEQ276" s="29"/>
      <c r="WER276" s="29"/>
      <c r="WES276" s="29"/>
      <c r="WET276" s="29"/>
      <c r="WEU276" s="29"/>
      <c r="WEV276" s="29"/>
      <c r="WEW276" s="29"/>
      <c r="WEX276" s="29"/>
      <c r="WEY276" s="29"/>
      <c r="WEZ276" s="29"/>
      <c r="WFA276" s="29"/>
      <c r="WFB276" s="29"/>
      <c r="WFC276" s="29"/>
      <c r="WFD276" s="29"/>
      <c r="WFE276" s="29"/>
      <c r="WFF276" s="29"/>
      <c r="WFG276" s="29"/>
      <c r="WFH276" s="29"/>
      <c r="WFI276" s="29"/>
      <c r="WFJ276" s="29"/>
      <c r="WFK276" s="29"/>
      <c r="WFL276" s="29"/>
      <c r="WFM276" s="29"/>
      <c r="WFN276" s="29"/>
      <c r="WFO276" s="29"/>
      <c r="WFP276" s="29"/>
      <c r="WFQ276" s="29"/>
      <c r="WFR276" s="29"/>
      <c r="WFS276" s="29"/>
      <c r="WFT276" s="29"/>
      <c r="WFU276" s="29"/>
      <c r="WFV276" s="29"/>
      <c r="WFW276" s="29"/>
      <c r="WFX276" s="29"/>
      <c r="WFY276" s="29"/>
      <c r="WFZ276" s="29"/>
      <c r="WGA276" s="29"/>
      <c r="WGB276" s="29"/>
      <c r="WGC276" s="29"/>
      <c r="WGD276" s="29"/>
      <c r="WGE276" s="29"/>
      <c r="WGF276" s="29"/>
      <c r="WGG276" s="29"/>
      <c r="WGH276" s="29"/>
      <c r="WGI276" s="29"/>
      <c r="WGJ276" s="29"/>
      <c r="WGK276" s="29"/>
      <c r="WGL276" s="29"/>
      <c r="WGM276" s="29"/>
      <c r="WGN276" s="29"/>
      <c r="WGO276" s="29"/>
      <c r="WGP276" s="29"/>
      <c r="WGQ276" s="29"/>
      <c r="WGR276" s="29"/>
      <c r="WGS276" s="29"/>
      <c r="WGT276" s="29"/>
      <c r="WGU276" s="29"/>
      <c r="WGV276" s="29"/>
      <c r="WGW276" s="29"/>
      <c r="WGX276" s="29"/>
      <c r="WGY276" s="29"/>
      <c r="WGZ276" s="29"/>
      <c r="WHA276" s="29"/>
      <c r="WHB276" s="29"/>
      <c r="WHC276" s="29"/>
      <c r="WHD276" s="29"/>
      <c r="WHE276" s="29"/>
      <c r="WHF276" s="29"/>
      <c r="WHG276" s="29"/>
      <c r="WHH276" s="29"/>
      <c r="WHI276" s="29"/>
      <c r="WHJ276" s="29"/>
      <c r="WHK276" s="29"/>
      <c r="WHL276" s="29"/>
      <c r="WHM276" s="29"/>
      <c r="WHN276" s="29"/>
      <c r="WHO276" s="29"/>
      <c r="WHP276" s="29"/>
      <c r="WHQ276" s="29"/>
      <c r="WHR276" s="29"/>
      <c r="WHS276" s="29"/>
      <c r="WHT276" s="29"/>
      <c r="WHU276" s="29"/>
      <c r="WHV276" s="29"/>
      <c r="WHW276" s="29"/>
      <c r="WHX276" s="29"/>
      <c r="WHY276" s="29"/>
      <c r="WHZ276" s="29"/>
      <c r="WIA276" s="29"/>
      <c r="WIB276" s="29"/>
      <c r="WIC276" s="29"/>
      <c r="WID276" s="29"/>
      <c r="WIE276" s="29"/>
      <c r="WIF276" s="29"/>
      <c r="WIG276" s="29"/>
      <c r="WIH276" s="29"/>
      <c r="WII276" s="29"/>
      <c r="WIJ276" s="29"/>
      <c r="WIK276" s="29"/>
      <c r="WIL276" s="29"/>
      <c r="WIM276" s="29"/>
      <c r="WIN276" s="29"/>
      <c r="WIO276" s="29"/>
      <c r="WIP276" s="29"/>
      <c r="WIQ276" s="29"/>
      <c r="WIR276" s="29"/>
      <c r="WIS276" s="29"/>
      <c r="WIT276" s="29"/>
      <c r="WIU276" s="29"/>
      <c r="WIV276" s="29"/>
      <c r="WIW276" s="29"/>
      <c r="WIX276" s="29"/>
      <c r="WIY276" s="29"/>
      <c r="WIZ276" s="29"/>
      <c r="WJA276" s="29"/>
      <c r="WJB276" s="29"/>
      <c r="WJC276" s="29"/>
      <c r="WJD276" s="29"/>
      <c r="WJE276" s="29"/>
      <c r="WJF276" s="29"/>
      <c r="WJG276" s="29"/>
      <c r="WJH276" s="29"/>
      <c r="WJI276" s="29"/>
      <c r="WJJ276" s="29"/>
      <c r="WJK276" s="29"/>
      <c r="WJL276" s="29"/>
      <c r="WJM276" s="29"/>
      <c r="WJN276" s="29"/>
      <c r="WJO276" s="29"/>
      <c r="WJP276" s="29"/>
      <c r="WJQ276" s="29"/>
      <c r="WJR276" s="29"/>
      <c r="WJS276" s="29"/>
      <c r="WJT276" s="29"/>
      <c r="WJU276" s="29"/>
      <c r="WJV276" s="29"/>
      <c r="WJW276" s="29"/>
      <c r="WJX276" s="29"/>
      <c r="WJY276" s="29"/>
      <c r="WJZ276" s="29"/>
      <c r="WKA276" s="29"/>
      <c r="WKB276" s="29"/>
      <c r="WKC276" s="29"/>
      <c r="WKD276" s="29"/>
      <c r="WKE276" s="29"/>
      <c r="WKF276" s="29"/>
      <c r="WKG276" s="29"/>
      <c r="WKH276" s="29"/>
      <c r="WKI276" s="29"/>
      <c r="WKJ276" s="29"/>
      <c r="WKK276" s="29"/>
      <c r="WKL276" s="29"/>
      <c r="WKM276" s="29"/>
      <c r="WKN276" s="29"/>
      <c r="WKO276" s="29"/>
      <c r="WKP276" s="29"/>
      <c r="WKQ276" s="29"/>
      <c r="WKR276" s="29"/>
      <c r="WKS276" s="29"/>
      <c r="WKT276" s="29"/>
      <c r="WKU276" s="29"/>
      <c r="WKV276" s="29"/>
      <c r="WKW276" s="29"/>
      <c r="WKX276" s="29"/>
      <c r="WKY276" s="29"/>
      <c r="WKZ276" s="29"/>
      <c r="WLA276" s="29"/>
      <c r="WLB276" s="29"/>
      <c r="WLC276" s="29"/>
      <c r="WLD276" s="29"/>
      <c r="WLE276" s="29"/>
      <c r="WLF276" s="29"/>
      <c r="WLG276" s="29"/>
      <c r="WLH276" s="29"/>
      <c r="WLI276" s="29"/>
      <c r="WLJ276" s="29"/>
      <c r="WLK276" s="29"/>
      <c r="WLL276" s="29"/>
      <c r="WLM276" s="29"/>
      <c r="WLN276" s="29"/>
      <c r="WLO276" s="29"/>
      <c r="WLP276" s="29"/>
      <c r="WLQ276" s="29"/>
      <c r="WLR276" s="29"/>
      <c r="WLS276" s="29"/>
      <c r="WLT276" s="29"/>
      <c r="WLU276" s="29"/>
      <c r="WLV276" s="29"/>
      <c r="WLW276" s="29"/>
      <c r="WLX276" s="29"/>
      <c r="WLY276" s="29"/>
      <c r="WLZ276" s="29"/>
      <c r="WMA276" s="29"/>
      <c r="WMB276" s="29"/>
      <c r="WMC276" s="29"/>
      <c r="WMD276" s="29"/>
      <c r="WME276" s="29"/>
      <c r="WMF276" s="29"/>
      <c r="WMG276" s="29"/>
      <c r="WMH276" s="29"/>
      <c r="WMI276" s="29"/>
      <c r="WMJ276" s="29"/>
      <c r="WMK276" s="29"/>
      <c r="WML276" s="29"/>
      <c r="WMM276" s="29"/>
      <c r="WMN276" s="29"/>
      <c r="WMO276" s="29"/>
      <c r="WMP276" s="29"/>
      <c r="WMQ276" s="29"/>
      <c r="WMR276" s="29"/>
      <c r="WMS276" s="29"/>
      <c r="WMT276" s="29"/>
      <c r="WMU276" s="29"/>
      <c r="WMV276" s="29"/>
      <c r="WMW276" s="29"/>
      <c r="WMX276" s="29"/>
      <c r="WMY276" s="29"/>
      <c r="WMZ276" s="29"/>
      <c r="WNA276" s="29"/>
      <c r="WNB276" s="29"/>
      <c r="WNC276" s="29"/>
      <c r="WND276" s="29"/>
      <c r="WNE276" s="29"/>
      <c r="WNF276" s="29"/>
      <c r="WNG276" s="29"/>
      <c r="WNH276" s="29"/>
      <c r="WNI276" s="29"/>
      <c r="WNJ276" s="29"/>
      <c r="WNK276" s="29"/>
      <c r="WNL276" s="29"/>
      <c r="WNM276" s="29"/>
      <c r="WNN276" s="29"/>
      <c r="WNO276" s="29"/>
      <c r="WNP276" s="29"/>
      <c r="WNQ276" s="29"/>
      <c r="WNR276" s="29"/>
      <c r="WNS276" s="29"/>
      <c r="WNT276" s="29"/>
      <c r="WNU276" s="29"/>
      <c r="WNV276" s="29"/>
      <c r="WNW276" s="29"/>
      <c r="WNX276" s="29"/>
      <c r="WNY276" s="29"/>
      <c r="WNZ276" s="29"/>
      <c r="WOA276" s="29"/>
      <c r="WOB276" s="29"/>
      <c r="WOC276" s="29"/>
      <c r="WOD276" s="29"/>
      <c r="WOE276" s="29"/>
      <c r="WOF276" s="29"/>
      <c r="WOG276" s="29"/>
      <c r="WOH276" s="29"/>
      <c r="WOI276" s="29"/>
      <c r="WOJ276" s="29"/>
      <c r="WOK276" s="29"/>
      <c r="WOL276" s="29"/>
      <c r="WOM276" s="29"/>
      <c r="WON276" s="29"/>
      <c r="WOO276" s="29"/>
      <c r="WOP276" s="29"/>
      <c r="WOQ276" s="29"/>
      <c r="WOR276" s="29"/>
      <c r="WOS276" s="29"/>
      <c r="WOT276" s="29"/>
      <c r="WOU276" s="29"/>
      <c r="WOV276" s="29"/>
      <c r="WOW276" s="29"/>
      <c r="WOX276" s="29"/>
      <c r="WOY276" s="29"/>
      <c r="WOZ276" s="29"/>
      <c r="WPA276" s="29"/>
      <c r="WPB276" s="29"/>
      <c r="WPC276" s="29"/>
      <c r="WPD276" s="29"/>
      <c r="WPE276" s="29"/>
      <c r="WPF276" s="29"/>
      <c r="WPG276" s="29"/>
      <c r="WPH276" s="29"/>
      <c r="WPI276" s="29"/>
      <c r="WPJ276" s="29"/>
      <c r="WPK276" s="29"/>
      <c r="WPL276" s="29"/>
      <c r="WPM276" s="29"/>
      <c r="WPN276" s="29"/>
      <c r="WPO276" s="29"/>
      <c r="WPP276" s="29"/>
      <c r="WPQ276" s="29"/>
      <c r="WPR276" s="29"/>
      <c r="WPS276" s="29"/>
      <c r="WPT276" s="29"/>
      <c r="WPU276" s="29"/>
      <c r="WPV276" s="29"/>
      <c r="WPW276" s="29"/>
      <c r="WPX276" s="29"/>
      <c r="WPY276" s="29"/>
      <c r="WPZ276" s="29"/>
      <c r="WQA276" s="29"/>
      <c r="WQB276" s="29"/>
      <c r="WQC276" s="29"/>
      <c r="WQD276" s="29"/>
      <c r="WQE276" s="29"/>
      <c r="WQF276" s="29"/>
      <c r="WQG276" s="29"/>
      <c r="WQH276" s="29"/>
      <c r="WQI276" s="29"/>
      <c r="WQJ276" s="29"/>
      <c r="WQK276" s="29"/>
      <c r="WQL276" s="29"/>
      <c r="WQM276" s="29"/>
      <c r="WQN276" s="29"/>
      <c r="WQO276" s="29"/>
      <c r="WQP276" s="29"/>
      <c r="WQQ276" s="29"/>
      <c r="WQR276" s="29"/>
      <c r="WQS276" s="29"/>
      <c r="WQT276" s="29"/>
      <c r="WQU276" s="29"/>
      <c r="WQV276" s="29"/>
      <c r="WQW276" s="29"/>
      <c r="WQX276" s="29"/>
      <c r="WQY276" s="29"/>
      <c r="WQZ276" s="29"/>
      <c r="WRA276" s="29"/>
      <c r="WRB276" s="29"/>
      <c r="WRC276" s="29"/>
      <c r="WRD276" s="29"/>
      <c r="WRE276" s="29"/>
      <c r="WRF276" s="29"/>
      <c r="WRG276" s="29"/>
      <c r="WRH276" s="29"/>
      <c r="WRI276" s="29"/>
      <c r="WRJ276" s="29"/>
      <c r="WRK276" s="29"/>
      <c r="WRL276" s="29"/>
      <c r="WRM276" s="29"/>
      <c r="WRN276" s="29"/>
      <c r="WRO276" s="29"/>
      <c r="WRP276" s="29"/>
      <c r="WRQ276" s="29"/>
      <c r="WRR276" s="29"/>
      <c r="WRS276" s="29"/>
      <c r="WRT276" s="29"/>
      <c r="WRU276" s="29"/>
      <c r="WRV276" s="29"/>
      <c r="WRW276" s="29"/>
      <c r="WRX276" s="29"/>
      <c r="WRY276" s="29"/>
      <c r="WRZ276" s="29"/>
      <c r="WSA276" s="29"/>
      <c r="WSB276" s="29"/>
      <c r="WSC276" s="29"/>
      <c r="WSD276" s="29"/>
      <c r="WSE276" s="29"/>
      <c r="WSF276" s="29"/>
      <c r="WSG276" s="29"/>
      <c r="WSH276" s="29"/>
      <c r="WSI276" s="29"/>
      <c r="WSJ276" s="29"/>
      <c r="WSK276" s="29"/>
      <c r="WSL276" s="29"/>
      <c r="WSM276" s="29"/>
      <c r="WSN276" s="29"/>
      <c r="WSO276" s="29"/>
      <c r="WSP276" s="29"/>
      <c r="WSQ276" s="29"/>
      <c r="WSR276" s="29"/>
      <c r="WSS276" s="29"/>
      <c r="WST276" s="29"/>
      <c r="WSU276" s="29"/>
      <c r="WSV276" s="29"/>
      <c r="WSW276" s="29"/>
      <c r="WSX276" s="29"/>
      <c r="WSY276" s="29"/>
      <c r="WSZ276" s="29"/>
      <c r="WTA276" s="29"/>
      <c r="WTB276" s="29"/>
      <c r="WTC276" s="29"/>
      <c r="WTD276" s="29"/>
      <c r="WTE276" s="29"/>
      <c r="WTF276" s="29"/>
      <c r="WTG276" s="29"/>
      <c r="WTH276" s="29"/>
      <c r="WTI276" s="29"/>
      <c r="WTJ276" s="29"/>
      <c r="WTK276" s="29"/>
      <c r="WTL276" s="29"/>
      <c r="WTM276" s="29"/>
      <c r="WTN276" s="29"/>
      <c r="WTO276" s="29"/>
      <c r="WTP276" s="29"/>
      <c r="WTQ276" s="29"/>
      <c r="WTR276" s="29"/>
      <c r="WTS276" s="29"/>
      <c r="WTT276" s="29"/>
      <c r="WTU276" s="29"/>
      <c r="WTV276" s="29"/>
      <c r="WTW276" s="29"/>
      <c r="WTX276" s="29"/>
      <c r="WTY276" s="29"/>
      <c r="WTZ276" s="29"/>
      <c r="WUA276" s="29"/>
      <c r="WUB276" s="29"/>
      <c r="WUC276" s="29"/>
      <c r="WUD276" s="29"/>
      <c r="WUE276" s="29"/>
      <c r="WUF276" s="29"/>
      <c r="WUG276" s="29"/>
      <c r="WUH276" s="29"/>
      <c r="WUI276" s="29"/>
      <c r="WUJ276" s="29"/>
      <c r="WUK276" s="29"/>
      <c r="WUL276" s="29"/>
      <c r="WUM276" s="29"/>
      <c r="WUN276" s="29"/>
      <c r="WUO276" s="29"/>
      <c r="WUP276" s="29"/>
      <c r="WUQ276" s="29"/>
      <c r="WUR276" s="29"/>
      <c r="WUS276" s="29"/>
      <c r="WUT276" s="29"/>
      <c r="WUU276" s="29"/>
      <c r="WUV276" s="29"/>
      <c r="WUW276" s="29"/>
      <c r="WUX276" s="29"/>
      <c r="WUY276" s="29"/>
      <c r="WUZ276" s="29"/>
      <c r="WVA276" s="29"/>
      <c r="WVB276" s="29"/>
      <c r="WVC276" s="29"/>
      <c r="WVD276" s="29"/>
      <c r="WVE276" s="29"/>
      <c r="WVF276" s="29"/>
      <c r="WVG276" s="29"/>
      <c r="WVH276" s="29"/>
      <c r="WVI276" s="29"/>
      <c r="WVJ276" s="29"/>
      <c r="WVK276" s="29"/>
      <c r="WVL276" s="29"/>
      <c r="WVM276" s="29"/>
      <c r="WVN276" s="29"/>
      <c r="WVO276" s="29"/>
      <c r="WVP276" s="29"/>
      <c r="WVQ276" s="29"/>
      <c r="WVR276" s="29"/>
      <c r="WVS276" s="29"/>
      <c r="WVT276" s="29"/>
      <c r="WVU276" s="29"/>
      <c r="WVV276" s="29"/>
      <c r="WVW276" s="29"/>
      <c r="WVX276" s="29"/>
      <c r="WVY276" s="29"/>
      <c r="WVZ276" s="29"/>
      <c r="WWA276" s="29"/>
      <c r="WWB276" s="29"/>
      <c r="WWC276" s="29"/>
      <c r="WWD276" s="29"/>
      <c r="WWE276" s="29"/>
      <c r="WWF276" s="29"/>
      <c r="WWG276" s="29"/>
      <c r="WWH276" s="29"/>
      <c r="WWI276" s="29"/>
      <c r="WWJ276" s="29"/>
      <c r="WWK276" s="29"/>
      <c r="WWL276" s="29"/>
      <c r="WWM276" s="29"/>
      <c r="WWN276" s="29"/>
      <c r="WWO276" s="29"/>
      <c r="WWP276" s="29"/>
      <c r="WWQ276" s="29"/>
      <c r="WWR276" s="29"/>
      <c r="WWS276" s="29"/>
      <c r="WWT276" s="29"/>
      <c r="WWU276" s="29"/>
      <c r="WWV276" s="29"/>
      <c r="WWW276" s="29"/>
      <c r="WWX276" s="29"/>
      <c r="WWY276" s="29"/>
      <c r="WWZ276" s="29"/>
      <c r="WXA276" s="29"/>
      <c r="WXB276" s="29"/>
      <c r="WXC276" s="29"/>
      <c r="WXD276" s="29"/>
      <c r="WXE276" s="29"/>
      <c r="WXF276" s="29"/>
      <c r="WXG276" s="29"/>
      <c r="WXH276" s="29"/>
      <c r="WXI276" s="29"/>
      <c r="WXJ276" s="29"/>
      <c r="WXK276" s="29"/>
      <c r="WXL276" s="29"/>
      <c r="WXM276" s="29"/>
      <c r="WXN276" s="29"/>
      <c r="WXO276" s="29"/>
      <c r="WXP276" s="29"/>
      <c r="WXQ276" s="29"/>
      <c r="WXR276" s="29"/>
      <c r="WXS276" s="29"/>
      <c r="WXT276" s="29"/>
      <c r="WXU276" s="29"/>
      <c r="WXV276" s="29"/>
      <c r="WXW276" s="29"/>
      <c r="WXX276" s="29"/>
      <c r="WXY276" s="29"/>
      <c r="WXZ276" s="29"/>
      <c r="WYA276" s="29"/>
      <c r="WYB276" s="29"/>
      <c r="WYC276" s="29"/>
      <c r="WYD276" s="29"/>
      <c r="WYE276" s="29"/>
      <c r="WYF276" s="29"/>
      <c r="WYG276" s="29"/>
      <c r="WYH276" s="29"/>
      <c r="WYI276" s="29"/>
      <c r="WYJ276" s="29"/>
      <c r="WYK276" s="29"/>
      <c r="WYL276" s="29"/>
      <c r="WYM276" s="29"/>
      <c r="WYN276" s="29"/>
      <c r="WYO276" s="29"/>
      <c r="WYP276" s="29"/>
      <c r="WYQ276" s="29"/>
      <c r="WYR276" s="29"/>
      <c r="WYS276" s="29"/>
      <c r="WYT276" s="29"/>
      <c r="WYU276" s="29"/>
      <c r="WYV276" s="29"/>
      <c r="WYW276" s="29"/>
      <c r="WYX276" s="29"/>
      <c r="WYY276" s="29"/>
      <c r="WYZ276" s="29"/>
      <c r="WZA276" s="29"/>
      <c r="WZB276" s="29"/>
      <c r="WZC276" s="29"/>
      <c r="WZD276" s="29"/>
      <c r="WZE276" s="29"/>
      <c r="WZF276" s="29"/>
      <c r="WZG276" s="29"/>
      <c r="WZH276" s="29"/>
      <c r="WZI276" s="29"/>
      <c r="WZJ276" s="29"/>
      <c r="WZK276" s="29"/>
      <c r="WZL276" s="29"/>
      <c r="WZM276" s="29"/>
      <c r="WZN276" s="29"/>
      <c r="WZO276" s="29"/>
      <c r="WZP276" s="29"/>
      <c r="WZQ276" s="29"/>
      <c r="WZR276" s="29"/>
      <c r="WZS276" s="29"/>
      <c r="WZT276" s="29"/>
      <c r="WZU276" s="29"/>
      <c r="WZV276" s="29"/>
      <c r="WZW276" s="29"/>
      <c r="WZX276" s="29"/>
      <c r="WZY276" s="29"/>
      <c r="WZZ276" s="29"/>
      <c r="XAA276" s="29"/>
      <c r="XAB276" s="29"/>
      <c r="XAC276" s="29"/>
      <c r="XAD276" s="29"/>
      <c r="XAE276" s="29"/>
      <c r="XAF276" s="29"/>
      <c r="XAG276" s="29"/>
      <c r="XAH276" s="29"/>
      <c r="XAI276" s="29"/>
      <c r="XAJ276" s="29"/>
      <c r="XAK276" s="29"/>
      <c r="XAL276" s="29"/>
      <c r="XAM276" s="29"/>
      <c r="XAN276" s="29"/>
      <c r="XAO276" s="29"/>
      <c r="XAP276" s="29"/>
      <c r="XAQ276" s="29"/>
      <c r="XAR276" s="29"/>
      <c r="XAS276" s="29"/>
      <c r="XAT276" s="29"/>
      <c r="XAU276" s="29"/>
      <c r="XAV276" s="29"/>
      <c r="XAW276" s="29"/>
      <c r="XAX276" s="29"/>
      <c r="XAY276" s="29"/>
      <c r="XAZ276" s="29"/>
      <c r="XBA276" s="29"/>
      <c r="XBB276" s="29"/>
      <c r="XBC276" s="29"/>
      <c r="XBD276" s="29"/>
      <c r="XBE276" s="29"/>
      <c r="XBF276" s="29"/>
      <c r="XBG276" s="29"/>
      <c r="XBH276" s="29"/>
      <c r="XBI276" s="29"/>
      <c r="XBJ276" s="29"/>
      <c r="XBK276" s="29"/>
      <c r="XBL276" s="29"/>
      <c r="XBM276" s="29"/>
      <c r="XBN276" s="29"/>
      <c r="XBO276" s="29"/>
      <c r="XBP276" s="29"/>
      <c r="XBQ276" s="29"/>
      <c r="XBR276" s="29"/>
      <c r="XBS276" s="29"/>
      <c r="XBT276" s="29"/>
      <c r="XBU276" s="29"/>
      <c r="XBV276" s="29"/>
      <c r="XBW276" s="29"/>
      <c r="XBX276" s="29"/>
      <c r="XBY276" s="29"/>
      <c r="XBZ276" s="29"/>
      <c r="XCA276" s="29"/>
      <c r="XCB276" s="29"/>
      <c r="XCC276" s="29"/>
      <c r="XCD276" s="29"/>
      <c r="XCE276" s="29"/>
      <c r="XCF276" s="29"/>
      <c r="XCG276" s="29"/>
      <c r="XCH276" s="29"/>
      <c r="XCI276" s="29"/>
      <c r="XCJ276" s="29"/>
      <c r="XCK276" s="29"/>
      <c r="XCL276" s="29"/>
      <c r="XCM276" s="29"/>
      <c r="XCN276" s="29"/>
      <c r="XCO276" s="29"/>
      <c r="XCP276" s="29"/>
      <c r="XCQ276" s="29"/>
      <c r="XCR276" s="29"/>
      <c r="XCS276" s="29"/>
      <c r="XCT276" s="29"/>
      <c r="XCU276" s="29"/>
      <c r="XCV276" s="29"/>
      <c r="XCW276" s="29"/>
      <c r="XCX276" s="29"/>
      <c r="XCY276" s="29"/>
      <c r="XCZ276" s="29"/>
      <c r="XDA276" s="29"/>
      <c r="XDB276" s="29"/>
      <c r="XDC276" s="29"/>
      <c r="XDD276" s="29"/>
      <c r="XDE276" s="29"/>
      <c r="XDF276" s="29"/>
      <c r="XDG276" s="29"/>
      <c r="XDH276" s="29"/>
      <c r="XDI276" s="29"/>
      <c r="XDJ276" s="29"/>
      <c r="XDK276" s="29"/>
      <c r="XDL276" s="29"/>
      <c r="XDM276" s="29"/>
      <c r="XDN276" s="29"/>
      <c r="XDO276" s="29"/>
      <c r="XDP276" s="29"/>
      <c r="XDQ276" s="29"/>
      <c r="XDR276" s="29"/>
      <c r="XDS276" s="29"/>
      <c r="XDT276" s="29"/>
      <c r="XDU276" s="29"/>
      <c r="XDV276" s="29"/>
      <c r="XDW276" s="29"/>
      <c r="XDX276" s="29"/>
      <c r="XDY276" s="29"/>
      <c r="XDZ276" s="29"/>
      <c r="XEA276" s="29"/>
      <c r="XEB276" s="29"/>
      <c r="XEC276" s="29"/>
      <c r="XED276" s="29"/>
      <c r="XEE276" s="29"/>
      <c r="XEF276" s="29"/>
      <c r="XEG276" s="29"/>
      <c r="XEH276" s="29"/>
      <c r="XEI276" s="29"/>
      <c r="XEJ276" s="29"/>
      <c r="XEK276" s="29"/>
      <c r="XEL276" s="29"/>
      <c r="XEM276" s="29"/>
      <c r="XEN276" s="29"/>
      <c r="XEO276" s="29"/>
      <c r="XEP276" s="29"/>
      <c r="XEQ276" s="29"/>
      <c r="XER276" s="29"/>
      <c r="XES276" s="29"/>
      <c r="XET276" s="29"/>
      <c r="XEU276" s="29"/>
      <c r="XEV276" s="29"/>
      <c r="XEW276" s="29"/>
      <c r="XEX276" s="29"/>
      <c r="XEY276" s="29"/>
      <c r="XEZ276" s="29"/>
      <c r="XFA276" s="29"/>
      <c r="XFB276" s="29"/>
      <c r="XFC276" s="29"/>
    </row>
    <row r="277" spans="1:16383" s="29" customFormat="1" ht="21.75" customHeight="1">
      <c r="A277" s="22">
        <v>20</v>
      </c>
      <c r="B277" s="41"/>
      <c r="C277" s="23" t="s">
        <v>1068</v>
      </c>
      <c r="D277" s="41" t="s">
        <v>561</v>
      </c>
      <c r="E277" s="41" t="s">
        <v>584</v>
      </c>
      <c r="F277" s="41" t="s">
        <v>30</v>
      </c>
      <c r="G277" s="41">
        <v>56</v>
      </c>
      <c r="H277" s="41" t="s">
        <v>550</v>
      </c>
      <c r="I277" s="41">
        <v>13943094405</v>
      </c>
      <c r="J277" s="41" t="s">
        <v>204</v>
      </c>
      <c r="K277" s="41" t="s">
        <v>91</v>
      </c>
      <c r="L277" s="41">
        <v>821818</v>
      </c>
      <c r="M277" s="41" t="s">
        <v>585</v>
      </c>
      <c r="N277" s="41" t="s">
        <v>586</v>
      </c>
      <c r="O277" s="41">
        <v>8000</v>
      </c>
      <c r="P277" s="41">
        <v>16000</v>
      </c>
      <c r="Q277" s="41">
        <v>22690.78</v>
      </c>
      <c r="R277" s="41">
        <v>11254.08</v>
      </c>
      <c r="S277" s="41">
        <v>5364.55</v>
      </c>
      <c r="T277" s="41">
        <v>2156</v>
      </c>
      <c r="U277" s="41"/>
      <c r="V277" s="41"/>
      <c r="W277" s="41">
        <v>1437.41</v>
      </c>
      <c r="X277" s="41">
        <v>491.4</v>
      </c>
      <c r="Y277" s="16">
        <f t="shared" si="16"/>
        <v>1987.3399999999988</v>
      </c>
      <c r="Z277" s="41">
        <v>3916.15</v>
      </c>
      <c r="AA277" s="41">
        <v>1928.81</v>
      </c>
      <c r="AB277" s="41"/>
      <c r="AC277" s="41"/>
      <c r="AD277" s="41"/>
      <c r="AE277" s="41">
        <f t="shared" si="17"/>
        <v>1987.3400000000001</v>
      </c>
      <c r="AF277" s="41">
        <f t="shared" si="18"/>
        <v>0</v>
      </c>
      <c r="AG277" s="11"/>
    </row>
    <row r="278" spans="1:16383" s="29" customFormat="1" ht="21.75" customHeight="1">
      <c r="A278" s="22">
        <v>20</v>
      </c>
      <c r="B278" s="41"/>
      <c r="C278" s="23" t="s">
        <v>1068</v>
      </c>
      <c r="D278" s="41" t="s">
        <v>561</v>
      </c>
      <c r="E278" s="41" t="s">
        <v>587</v>
      </c>
      <c r="F278" s="41" t="s">
        <v>28</v>
      </c>
      <c r="G278" s="41">
        <v>16</v>
      </c>
      <c r="H278" s="41" t="s">
        <v>569</v>
      </c>
      <c r="I278" s="41">
        <v>15004431050</v>
      </c>
      <c r="J278" s="41" t="s">
        <v>125</v>
      </c>
      <c r="K278" s="41" t="s">
        <v>126</v>
      </c>
      <c r="L278" s="41">
        <v>782593</v>
      </c>
      <c r="M278" s="41" t="s">
        <v>588</v>
      </c>
      <c r="N278" s="41" t="s">
        <v>556</v>
      </c>
      <c r="O278" s="41">
        <v>3000</v>
      </c>
      <c r="P278" s="41">
        <v>6000</v>
      </c>
      <c r="Q278" s="41">
        <v>9277.18</v>
      </c>
      <c r="R278" s="41">
        <v>3718.32</v>
      </c>
      <c r="S278" s="41">
        <v>1051.31</v>
      </c>
      <c r="T278" s="41">
        <v>1231.31</v>
      </c>
      <c r="U278" s="41"/>
      <c r="V278" s="41"/>
      <c r="W278" s="41"/>
      <c r="X278" s="41">
        <v>3256.68</v>
      </c>
      <c r="Y278" s="16">
        <f t="shared" si="16"/>
        <v>19.56000000000131</v>
      </c>
      <c r="Z278" s="41">
        <v>4507.55</v>
      </c>
      <c r="AA278" s="41">
        <v>3256.68</v>
      </c>
      <c r="AB278" s="41"/>
      <c r="AC278" s="41"/>
      <c r="AD278" s="41">
        <v>1231.31</v>
      </c>
      <c r="AE278" s="41">
        <f t="shared" si="17"/>
        <v>19.5600000000004</v>
      </c>
      <c r="AF278" s="41">
        <f t="shared" si="18"/>
        <v>9.0949470177292824E-13</v>
      </c>
      <c r="AG278" s="11"/>
    </row>
    <row r="279" spans="1:16383" s="29" customFormat="1" ht="21.75" customHeight="1">
      <c r="A279" s="22">
        <v>20</v>
      </c>
      <c r="B279" s="41"/>
      <c r="C279" s="23" t="s">
        <v>1068</v>
      </c>
      <c r="D279" s="41" t="s">
        <v>561</v>
      </c>
      <c r="E279" s="41" t="s">
        <v>589</v>
      </c>
      <c r="F279" s="41" t="s">
        <v>28</v>
      </c>
      <c r="G279" s="41">
        <v>58</v>
      </c>
      <c r="H279" s="41" t="s">
        <v>347</v>
      </c>
      <c r="I279" s="41">
        <v>13578834888</v>
      </c>
      <c r="J279" s="41" t="s">
        <v>148</v>
      </c>
      <c r="K279" s="41" t="s">
        <v>590</v>
      </c>
      <c r="L279" s="41">
        <v>715282</v>
      </c>
      <c r="M279" s="41" t="s">
        <v>591</v>
      </c>
      <c r="N279" s="41" t="s">
        <v>555</v>
      </c>
      <c r="O279" s="41">
        <v>7000</v>
      </c>
      <c r="P279" s="41">
        <v>14000</v>
      </c>
      <c r="Q279" s="41">
        <v>26978.95</v>
      </c>
      <c r="R279" s="41">
        <v>12973.55</v>
      </c>
      <c r="S279" s="41">
        <v>6109.75</v>
      </c>
      <c r="T279" s="41">
        <v>1402.49</v>
      </c>
      <c r="U279" s="41"/>
      <c r="V279" s="41"/>
      <c r="W279" s="41">
        <v>780.27</v>
      </c>
      <c r="X279" s="41">
        <v>2310.41</v>
      </c>
      <c r="Y279" s="16">
        <f t="shared" si="16"/>
        <v>3402.4800000000014</v>
      </c>
      <c r="Z279" s="41">
        <v>6493.16</v>
      </c>
      <c r="AA279" s="41">
        <v>3090.68</v>
      </c>
      <c r="AB279" s="41"/>
      <c r="AC279" s="41"/>
      <c r="AD279" s="41"/>
      <c r="AE279" s="41">
        <f t="shared" si="17"/>
        <v>3402.48</v>
      </c>
      <c r="AF279" s="41">
        <f t="shared" si="18"/>
        <v>0</v>
      </c>
      <c r="AG279" s="11"/>
    </row>
    <row r="280" spans="1:16383" s="29" customFormat="1" ht="21.75" customHeight="1">
      <c r="A280" s="22">
        <v>20</v>
      </c>
      <c r="B280" s="41"/>
      <c r="C280" s="23" t="s">
        <v>1068</v>
      </c>
      <c r="D280" s="41" t="s">
        <v>561</v>
      </c>
      <c r="E280" s="41" t="s">
        <v>592</v>
      </c>
      <c r="F280" s="41" t="s">
        <v>30</v>
      </c>
      <c r="G280" s="41">
        <v>53</v>
      </c>
      <c r="H280" s="41" t="s">
        <v>563</v>
      </c>
      <c r="I280" s="41">
        <v>15948074598</v>
      </c>
      <c r="J280" s="41" t="s">
        <v>593</v>
      </c>
      <c r="K280" s="41" t="s">
        <v>546</v>
      </c>
      <c r="L280" s="41">
        <v>756396</v>
      </c>
      <c r="M280" s="41" t="s">
        <v>591</v>
      </c>
      <c r="N280" s="41" t="s">
        <v>594</v>
      </c>
      <c r="O280" s="41"/>
      <c r="P280" s="41"/>
      <c r="Q280" s="41">
        <v>27920.639999999999</v>
      </c>
      <c r="R280" s="41">
        <v>14197.26</v>
      </c>
      <c r="S280" s="41">
        <v>8694.3799999999992</v>
      </c>
      <c r="T280" s="41">
        <v>996.65</v>
      </c>
      <c r="U280" s="41"/>
      <c r="V280" s="41"/>
      <c r="W280" s="41">
        <v>2341.5100000000002</v>
      </c>
      <c r="X280" s="41">
        <v>476.4</v>
      </c>
      <c r="Y280" s="16">
        <f t="shared" si="16"/>
        <v>1214.4399999999996</v>
      </c>
      <c r="Z280" s="41">
        <v>4032.35</v>
      </c>
      <c r="AA280" s="41">
        <v>2817.91</v>
      </c>
      <c r="AB280" s="41"/>
      <c r="AC280" s="41"/>
      <c r="AD280" s="41"/>
      <c r="AE280" s="41">
        <f t="shared" si="17"/>
        <v>1214.44</v>
      </c>
      <c r="AF280" s="41">
        <f t="shared" si="18"/>
        <v>0</v>
      </c>
      <c r="AG280" s="11"/>
    </row>
    <row r="281" spans="1:16383" s="29" customFormat="1" ht="21.75" customHeight="1">
      <c r="A281" s="22">
        <v>20</v>
      </c>
      <c r="B281" s="41"/>
      <c r="C281" s="23" t="s">
        <v>1068</v>
      </c>
      <c r="D281" s="41" t="s">
        <v>561</v>
      </c>
      <c r="E281" s="41" t="s">
        <v>595</v>
      </c>
      <c r="F281" s="41" t="s">
        <v>30</v>
      </c>
      <c r="G281" s="41">
        <v>58</v>
      </c>
      <c r="H281" s="41" t="s">
        <v>545</v>
      </c>
      <c r="I281" s="41">
        <v>15843022492</v>
      </c>
      <c r="J281" s="41" t="s">
        <v>313</v>
      </c>
      <c r="K281" s="41" t="s">
        <v>308</v>
      </c>
      <c r="L281" s="41">
        <v>618103</v>
      </c>
      <c r="M281" s="41" t="s">
        <v>596</v>
      </c>
      <c r="N281" s="41" t="s">
        <v>97</v>
      </c>
      <c r="O281" s="41">
        <v>8000</v>
      </c>
      <c r="P281" s="41">
        <v>12000</v>
      </c>
      <c r="Q281" s="41">
        <v>31288.83</v>
      </c>
      <c r="R281" s="41">
        <v>13095</v>
      </c>
      <c r="S281" s="41">
        <v>6195.64</v>
      </c>
      <c r="T281" s="41">
        <v>2612.92</v>
      </c>
      <c r="U281" s="41"/>
      <c r="V281" s="41"/>
      <c r="W281" s="41">
        <v>1517.66</v>
      </c>
      <c r="X281" s="41">
        <v>5662.08</v>
      </c>
      <c r="Y281" s="16">
        <f t="shared" si="16"/>
        <v>2205.5300000000025</v>
      </c>
      <c r="Z281" s="41">
        <v>9385.27</v>
      </c>
      <c r="AA281" s="41">
        <v>7179.74</v>
      </c>
      <c r="AB281" s="41"/>
      <c r="AC281" s="41"/>
      <c r="AD281" s="41"/>
      <c r="AE281" s="41">
        <f t="shared" si="17"/>
        <v>2205.5300000000007</v>
      </c>
      <c r="AF281" s="41">
        <f t="shared" si="18"/>
        <v>0</v>
      </c>
      <c r="AG281" s="11"/>
    </row>
    <row r="282" spans="1:16383" s="29" customFormat="1" ht="21.75" customHeight="1">
      <c r="A282" s="22">
        <v>20</v>
      </c>
      <c r="B282" s="41"/>
      <c r="C282" s="23" t="s">
        <v>1068</v>
      </c>
      <c r="D282" s="41" t="s">
        <v>561</v>
      </c>
      <c r="E282" s="41" t="s">
        <v>597</v>
      </c>
      <c r="F282" s="41" t="s">
        <v>30</v>
      </c>
      <c r="G282" s="41">
        <v>66</v>
      </c>
      <c r="H282" s="41" t="s">
        <v>569</v>
      </c>
      <c r="I282" s="41">
        <v>13944076448</v>
      </c>
      <c r="J282" s="41" t="s">
        <v>598</v>
      </c>
      <c r="K282" s="41" t="s">
        <v>70</v>
      </c>
      <c r="L282" s="41">
        <v>795100</v>
      </c>
      <c r="M282" s="41" t="s">
        <v>599</v>
      </c>
      <c r="N282" s="41" t="s">
        <v>600</v>
      </c>
      <c r="O282" s="41">
        <v>4000</v>
      </c>
      <c r="P282" s="41">
        <v>6000</v>
      </c>
      <c r="Q282" s="41">
        <v>21460.66</v>
      </c>
      <c r="R282" s="41">
        <v>7647.8</v>
      </c>
      <c r="S282" s="41">
        <v>3077.4</v>
      </c>
      <c r="T282" s="41">
        <v>3179.89</v>
      </c>
      <c r="U282" s="41"/>
      <c r="V282" s="41"/>
      <c r="W282" s="41">
        <v>277.17</v>
      </c>
      <c r="X282" s="41">
        <v>6078.4</v>
      </c>
      <c r="Y282" s="16">
        <f t="shared" si="16"/>
        <v>1200.0000000000018</v>
      </c>
      <c r="Z282" s="41">
        <v>7555.57</v>
      </c>
      <c r="AA282" s="41">
        <v>6355.57</v>
      </c>
      <c r="AB282" s="41"/>
      <c r="AC282" s="41"/>
      <c r="AD282" s="41"/>
      <c r="AE282" s="41">
        <f t="shared" si="17"/>
        <v>1200</v>
      </c>
      <c r="AF282" s="41">
        <f t="shared" si="18"/>
        <v>1.8189894035458565E-12</v>
      </c>
      <c r="AG282" s="11"/>
    </row>
    <row r="283" spans="1:16383" s="12" customFormat="1" ht="21.75" customHeight="1">
      <c r="A283" s="22">
        <v>20</v>
      </c>
      <c r="B283" s="41"/>
      <c r="C283" s="23" t="s">
        <v>1068</v>
      </c>
      <c r="D283" s="41" t="s">
        <v>561</v>
      </c>
      <c r="E283" s="41" t="s">
        <v>601</v>
      </c>
      <c r="F283" s="41" t="s">
        <v>28</v>
      </c>
      <c r="G283" s="41">
        <v>59</v>
      </c>
      <c r="H283" s="41" t="s">
        <v>558</v>
      </c>
      <c r="I283" s="41">
        <v>15844036651</v>
      </c>
      <c r="J283" s="41" t="s">
        <v>65</v>
      </c>
      <c r="K283" s="41" t="s">
        <v>66</v>
      </c>
      <c r="L283" s="41">
        <v>779342</v>
      </c>
      <c r="M283" s="41" t="s">
        <v>602</v>
      </c>
      <c r="N283" s="41" t="s">
        <v>603</v>
      </c>
      <c r="O283" s="41">
        <v>1000</v>
      </c>
      <c r="P283" s="41">
        <v>1500</v>
      </c>
      <c r="Q283" s="41">
        <v>17039.36</v>
      </c>
      <c r="R283" s="41">
        <v>8287.2900000000009</v>
      </c>
      <c r="S283" s="41">
        <v>3463.99</v>
      </c>
      <c r="T283" s="41">
        <v>1839.91</v>
      </c>
      <c r="U283" s="41"/>
      <c r="V283" s="41"/>
      <c r="W283" s="41">
        <v>1248.71</v>
      </c>
      <c r="X283" s="41">
        <v>422.85</v>
      </c>
      <c r="Y283" s="16">
        <f t="shared" si="16"/>
        <v>1776.6100000000001</v>
      </c>
      <c r="Z283" s="41">
        <v>3448.17</v>
      </c>
      <c r="AA283" s="41">
        <v>1671.56</v>
      </c>
      <c r="AB283" s="41"/>
      <c r="AC283" s="41"/>
      <c r="AD283" s="41"/>
      <c r="AE283" s="41">
        <f t="shared" si="17"/>
        <v>1776.6100000000001</v>
      </c>
      <c r="AF283" s="41">
        <f t="shared" si="18"/>
        <v>0</v>
      </c>
      <c r="AG283" s="11"/>
      <c r="AH283" s="33"/>
      <c r="AI283" s="41"/>
    </row>
    <row r="284" spans="1:16383" s="29" customFormat="1" ht="21.75" customHeight="1">
      <c r="A284" s="22">
        <v>20</v>
      </c>
      <c r="B284" s="41"/>
      <c r="C284" s="23" t="s">
        <v>1068</v>
      </c>
      <c r="D284" s="41" t="s">
        <v>561</v>
      </c>
      <c r="E284" s="41" t="s">
        <v>604</v>
      </c>
      <c r="F284" s="41" t="s">
        <v>30</v>
      </c>
      <c r="G284" s="41">
        <v>55</v>
      </c>
      <c r="H284" s="41" t="s">
        <v>605</v>
      </c>
      <c r="I284" s="41">
        <v>13596033859</v>
      </c>
      <c r="J284" s="41" t="s">
        <v>606</v>
      </c>
      <c r="K284" s="41" t="s">
        <v>107</v>
      </c>
      <c r="L284" s="41">
        <v>735590</v>
      </c>
      <c r="M284" s="41" t="s">
        <v>607</v>
      </c>
      <c r="N284" s="41" t="s">
        <v>608</v>
      </c>
      <c r="O284" s="41">
        <v>13000</v>
      </c>
      <c r="P284" s="41">
        <v>18000</v>
      </c>
      <c r="Q284" s="41">
        <v>42076.3</v>
      </c>
      <c r="R284" s="41">
        <v>18796.810000000001</v>
      </c>
      <c r="S284" s="41">
        <v>9421.9599999999991</v>
      </c>
      <c r="T284" s="41">
        <v>3358.97</v>
      </c>
      <c r="U284" s="41"/>
      <c r="V284" s="41"/>
      <c r="W284" s="41">
        <v>2121.0100000000002</v>
      </c>
      <c r="X284" s="41">
        <v>5852.28</v>
      </c>
      <c r="Y284" s="16">
        <f t="shared" si="16"/>
        <v>2525.2700000000032</v>
      </c>
      <c r="Z284" s="41">
        <v>10498.56</v>
      </c>
      <c r="AA284" s="41">
        <v>7973.29</v>
      </c>
      <c r="AB284" s="41"/>
      <c r="AC284" s="41"/>
      <c r="AD284" s="41"/>
      <c r="AE284" s="41">
        <f t="shared" si="17"/>
        <v>2525.2699999999995</v>
      </c>
      <c r="AF284" s="41">
        <f t="shared" si="18"/>
        <v>3.637978807091713E-12</v>
      </c>
      <c r="AG284" s="11"/>
    </row>
    <row r="285" spans="1:16383" s="29" customFormat="1" ht="21.75" customHeight="1">
      <c r="A285" s="22">
        <v>20</v>
      </c>
      <c r="B285" s="41"/>
      <c r="C285" s="23" t="s">
        <v>1068</v>
      </c>
      <c r="D285" s="41" t="s">
        <v>561</v>
      </c>
      <c r="E285" s="41" t="s">
        <v>609</v>
      </c>
      <c r="F285" s="41" t="s">
        <v>28</v>
      </c>
      <c r="G285" s="41">
        <v>46</v>
      </c>
      <c r="H285" s="41" t="s">
        <v>563</v>
      </c>
      <c r="I285" s="41">
        <v>13604368459</v>
      </c>
      <c r="J285" s="41" t="s">
        <v>610</v>
      </c>
      <c r="K285" s="41" t="s">
        <v>611</v>
      </c>
      <c r="L285" s="41">
        <v>697600</v>
      </c>
      <c r="M285" s="41" t="s">
        <v>583</v>
      </c>
      <c r="N285" s="41" t="s">
        <v>555</v>
      </c>
      <c r="O285" s="41">
        <v>5000</v>
      </c>
      <c r="P285" s="41">
        <v>7500</v>
      </c>
      <c r="Q285" s="41">
        <v>2599.0100000000002</v>
      </c>
      <c r="R285" s="41">
        <v>1165.2</v>
      </c>
      <c r="S285" s="41">
        <v>134.30000000000001</v>
      </c>
      <c r="T285" s="41">
        <v>409.53</v>
      </c>
      <c r="U285" s="41"/>
      <c r="V285" s="41"/>
      <c r="W285" s="41">
        <v>140.46</v>
      </c>
      <c r="X285" s="41">
        <v>40</v>
      </c>
      <c r="Y285" s="16">
        <f t="shared" si="16"/>
        <v>709.52000000000021</v>
      </c>
      <c r="Z285" s="41">
        <v>889.98</v>
      </c>
      <c r="AA285" s="41">
        <v>180.46</v>
      </c>
      <c r="AB285" s="41"/>
      <c r="AC285" s="41"/>
      <c r="AD285" s="41"/>
      <c r="AE285" s="41">
        <f t="shared" si="17"/>
        <v>709.52</v>
      </c>
      <c r="AF285" s="41">
        <f t="shared" si="18"/>
        <v>0</v>
      </c>
      <c r="AG285" s="11"/>
    </row>
    <row r="286" spans="1:16383" s="29" customFormat="1" ht="21.75" customHeight="1">
      <c r="A286" s="22">
        <v>20</v>
      </c>
      <c r="B286" s="41"/>
      <c r="C286" s="23" t="s">
        <v>1068</v>
      </c>
      <c r="D286" s="41"/>
      <c r="E286" s="41" t="s">
        <v>612</v>
      </c>
      <c r="F286" s="41" t="s">
        <v>28</v>
      </c>
      <c r="G286" s="41">
        <v>38</v>
      </c>
      <c r="H286" s="41"/>
      <c r="I286" s="41"/>
      <c r="J286" s="41"/>
      <c r="K286" s="41" t="s">
        <v>613</v>
      </c>
      <c r="L286" s="41">
        <v>820655</v>
      </c>
      <c r="M286" s="41" t="s">
        <v>547</v>
      </c>
      <c r="N286" s="41" t="s">
        <v>548</v>
      </c>
      <c r="O286" s="41"/>
      <c r="P286" s="41"/>
      <c r="Q286" s="41">
        <v>12641.3</v>
      </c>
      <c r="R286" s="41">
        <v>5915.38</v>
      </c>
      <c r="S286" s="41">
        <v>1965.55</v>
      </c>
      <c r="T286" s="41">
        <v>2500.86</v>
      </c>
      <c r="U286" s="41"/>
      <c r="V286" s="41"/>
      <c r="W286" s="41">
        <v>843.57</v>
      </c>
      <c r="X286" s="41">
        <v>742.5</v>
      </c>
      <c r="Y286" s="16">
        <f t="shared" si="16"/>
        <v>673.43999999999869</v>
      </c>
      <c r="Z286" s="41">
        <v>4760.37</v>
      </c>
      <c r="AA286" s="41">
        <v>1586.07</v>
      </c>
      <c r="AB286" s="41"/>
      <c r="AC286" s="41"/>
      <c r="AD286" s="41">
        <v>2500.86</v>
      </c>
      <c r="AE286" s="41">
        <f t="shared" si="17"/>
        <v>673.44</v>
      </c>
      <c r="AF286" s="41">
        <f t="shared" si="18"/>
        <v>-1.3642420526593924E-12</v>
      </c>
      <c r="AG286" s="11"/>
    </row>
    <row r="287" spans="1:16383" s="29" customFormat="1" ht="21.75" customHeight="1">
      <c r="A287" s="22">
        <v>20</v>
      </c>
      <c r="B287" s="41"/>
      <c r="C287" s="23" t="s">
        <v>1068</v>
      </c>
      <c r="D287" s="41" t="s">
        <v>614</v>
      </c>
      <c r="E287" s="41" t="s">
        <v>615</v>
      </c>
      <c r="F287" s="41" t="s">
        <v>30</v>
      </c>
      <c r="G287" s="41">
        <v>65</v>
      </c>
      <c r="H287" s="41" t="s">
        <v>616</v>
      </c>
      <c r="I287" s="41"/>
      <c r="J287" s="41" t="s">
        <v>617</v>
      </c>
      <c r="K287" s="41" t="s">
        <v>91</v>
      </c>
      <c r="L287" s="41">
        <v>823935</v>
      </c>
      <c r="M287" s="41" t="s">
        <v>115</v>
      </c>
      <c r="N287" s="41" t="s">
        <v>618</v>
      </c>
      <c r="O287" s="41">
        <v>5000</v>
      </c>
      <c r="P287" s="41"/>
      <c r="Q287" s="41">
        <v>16670.689999999999</v>
      </c>
      <c r="R287" s="41">
        <v>8261.91</v>
      </c>
      <c r="S287" s="41">
        <v>3133.96</v>
      </c>
      <c r="T287" s="41">
        <v>2025.47</v>
      </c>
      <c r="U287" s="41"/>
      <c r="V287" s="41"/>
      <c r="W287" s="41">
        <v>761.74</v>
      </c>
      <c r="X287" s="41">
        <v>587.29999999999995</v>
      </c>
      <c r="Y287" s="16">
        <f t="shared" si="16"/>
        <v>1900.3099999999988</v>
      </c>
      <c r="Z287" s="41">
        <v>3249.35</v>
      </c>
      <c r="AA287" s="41">
        <v>1349.04</v>
      </c>
      <c r="AB287" s="41"/>
      <c r="AC287" s="41"/>
      <c r="AD287" s="41"/>
      <c r="AE287" s="41">
        <f t="shared" si="17"/>
        <v>1900.31</v>
      </c>
      <c r="AF287" s="41">
        <f t="shared" si="18"/>
        <v>0</v>
      </c>
      <c r="AG287" s="11"/>
    </row>
    <row r="288" spans="1:16383" s="29" customFormat="1" ht="21.75" customHeight="1">
      <c r="A288" s="22">
        <v>20</v>
      </c>
      <c r="B288" s="41"/>
      <c r="C288" s="23" t="s">
        <v>1068</v>
      </c>
      <c r="D288" s="41" t="s">
        <v>561</v>
      </c>
      <c r="E288" s="41" t="s">
        <v>609</v>
      </c>
      <c r="F288" s="41" t="s">
        <v>28</v>
      </c>
      <c r="G288" s="41">
        <v>46</v>
      </c>
      <c r="H288" s="41" t="s">
        <v>563</v>
      </c>
      <c r="I288" s="41">
        <v>13019112950</v>
      </c>
      <c r="J288" s="41" t="s">
        <v>79</v>
      </c>
      <c r="K288" s="41" t="s">
        <v>546</v>
      </c>
      <c r="L288" s="41">
        <v>697600</v>
      </c>
      <c r="M288" s="41" t="s">
        <v>115</v>
      </c>
      <c r="N288" s="41" t="s">
        <v>619</v>
      </c>
      <c r="O288" s="41">
        <v>2000</v>
      </c>
      <c r="P288" s="41"/>
      <c r="Q288" s="41">
        <v>27356</v>
      </c>
      <c r="R288" s="41">
        <v>13986.16</v>
      </c>
      <c r="S288" s="41">
        <v>8667.39</v>
      </c>
      <c r="T288" s="41">
        <v>1162.45</v>
      </c>
      <c r="U288" s="41">
        <v>300</v>
      </c>
      <c r="V288" s="41"/>
      <c r="W288" s="41">
        <v>2304.63</v>
      </c>
      <c r="X288" s="41">
        <v>160.4</v>
      </c>
      <c r="Y288" s="16">
        <f t="shared" si="16"/>
        <v>774.97000000000082</v>
      </c>
      <c r="Z288" s="41">
        <v>3540</v>
      </c>
      <c r="AA288" s="41">
        <v>2765.03</v>
      </c>
      <c r="AB288" s="41"/>
      <c r="AC288" s="41"/>
      <c r="AD288" s="41"/>
      <c r="AE288" s="41">
        <f t="shared" si="17"/>
        <v>774.9699999999998</v>
      </c>
      <c r="AF288" s="41">
        <f t="shared" si="18"/>
        <v>1.0231815394945443E-12</v>
      </c>
      <c r="AG288" s="11"/>
    </row>
    <row r="289" spans="1:33" s="29" customFormat="1" ht="21.75" customHeight="1">
      <c r="A289" s="22">
        <v>20</v>
      </c>
      <c r="B289" s="41"/>
      <c r="C289" s="23" t="s">
        <v>1068</v>
      </c>
      <c r="D289" s="41" t="s">
        <v>561</v>
      </c>
      <c r="E289" s="41" t="s">
        <v>620</v>
      </c>
      <c r="F289" s="41" t="s">
        <v>30</v>
      </c>
      <c r="G289" s="41">
        <v>47</v>
      </c>
      <c r="H289" s="41" t="s">
        <v>563</v>
      </c>
      <c r="I289" s="41">
        <v>13944939017</v>
      </c>
      <c r="J289" s="41" t="s">
        <v>65</v>
      </c>
      <c r="K289" s="41" t="s">
        <v>66</v>
      </c>
      <c r="L289" s="41">
        <v>824090</v>
      </c>
      <c r="M289" s="41" t="s">
        <v>621</v>
      </c>
      <c r="N289" s="41" t="s">
        <v>618</v>
      </c>
      <c r="O289" s="41">
        <v>1500</v>
      </c>
      <c r="P289" s="41">
        <v>2000</v>
      </c>
      <c r="Q289" s="41">
        <v>17396.59</v>
      </c>
      <c r="R289" s="41">
        <v>7697.24</v>
      </c>
      <c r="S289" s="41">
        <v>3149.97</v>
      </c>
      <c r="T289" s="41">
        <v>1738.66</v>
      </c>
      <c r="U289" s="41"/>
      <c r="V289" s="41"/>
      <c r="W289" s="41"/>
      <c r="X289" s="41">
        <v>2153.25</v>
      </c>
      <c r="Y289" s="16">
        <f t="shared" si="16"/>
        <v>2657.4700000000012</v>
      </c>
      <c r="Z289" s="41">
        <v>4810.72</v>
      </c>
      <c r="AA289" s="41">
        <v>2153.25</v>
      </c>
      <c r="AB289" s="41"/>
      <c r="AC289" s="41"/>
      <c r="AD289" s="41"/>
      <c r="AE289" s="41">
        <f t="shared" si="17"/>
        <v>2657.4700000000003</v>
      </c>
      <c r="AF289" s="41">
        <f t="shared" si="18"/>
        <v>0</v>
      </c>
      <c r="AG289" s="11"/>
    </row>
    <row r="290" spans="1:33" s="29" customFormat="1" ht="21.75" customHeight="1">
      <c r="A290" s="22">
        <v>20</v>
      </c>
      <c r="B290" s="41"/>
      <c r="C290" s="23" t="s">
        <v>1068</v>
      </c>
      <c r="D290" s="41" t="s">
        <v>561</v>
      </c>
      <c r="E290" s="41" t="s">
        <v>622</v>
      </c>
      <c r="F290" s="41" t="s">
        <v>30</v>
      </c>
      <c r="G290" s="41">
        <v>80</v>
      </c>
      <c r="H290" s="41" t="s">
        <v>545</v>
      </c>
      <c r="I290" s="41">
        <v>13166832567</v>
      </c>
      <c r="J290" s="41" t="s">
        <v>623</v>
      </c>
      <c r="K290" s="41" t="s">
        <v>624</v>
      </c>
      <c r="L290" s="41">
        <v>824225</v>
      </c>
      <c r="M290" s="41" t="s">
        <v>625</v>
      </c>
      <c r="N290" s="41" t="s">
        <v>626</v>
      </c>
      <c r="O290" s="41">
        <v>1000</v>
      </c>
      <c r="P290" s="41">
        <v>1500</v>
      </c>
      <c r="Q290" s="41">
        <v>27675.99</v>
      </c>
      <c r="R290" s="41">
        <v>13815</v>
      </c>
      <c r="S290" s="41">
        <v>6110.81</v>
      </c>
      <c r="T290" s="41">
        <v>3084.66</v>
      </c>
      <c r="U290" s="41">
        <v>0</v>
      </c>
      <c r="V290" s="41"/>
      <c r="W290" s="41"/>
      <c r="X290" s="41">
        <v>2257.81</v>
      </c>
      <c r="Y290" s="16">
        <f t="shared" si="16"/>
        <v>2407.7100000000014</v>
      </c>
      <c r="Z290" s="41">
        <v>4665.5200000000004</v>
      </c>
      <c r="AA290" s="41">
        <v>2257.81</v>
      </c>
      <c r="AB290" s="41"/>
      <c r="AC290" s="41"/>
      <c r="AD290" s="41"/>
      <c r="AE290" s="41">
        <f t="shared" si="17"/>
        <v>2407.7100000000005</v>
      </c>
      <c r="AF290" s="41">
        <f t="shared" si="18"/>
        <v>0</v>
      </c>
      <c r="AG290" s="11"/>
    </row>
    <row r="291" spans="1:33" s="29" customFormat="1" ht="21.75" customHeight="1">
      <c r="A291" s="22">
        <v>20</v>
      </c>
      <c r="B291" s="41"/>
      <c r="C291" s="23" t="s">
        <v>1068</v>
      </c>
      <c r="D291" s="41" t="s">
        <v>561</v>
      </c>
      <c r="E291" s="41" t="s">
        <v>627</v>
      </c>
      <c r="F291" s="41" t="s">
        <v>30</v>
      </c>
      <c r="G291" s="41">
        <v>61</v>
      </c>
      <c r="H291" s="41" t="s">
        <v>569</v>
      </c>
      <c r="I291" s="41">
        <v>13756695416</v>
      </c>
      <c r="J291" s="41" t="s">
        <v>628</v>
      </c>
      <c r="K291" s="41" t="s">
        <v>91</v>
      </c>
      <c r="L291" s="41">
        <v>824282</v>
      </c>
      <c r="M291" s="41" t="s">
        <v>625</v>
      </c>
      <c r="N291" s="41" t="s">
        <v>629</v>
      </c>
      <c r="O291" s="41">
        <v>1000</v>
      </c>
      <c r="P291" s="41">
        <v>1500</v>
      </c>
      <c r="Q291" s="41">
        <v>5783.86</v>
      </c>
      <c r="R291" s="41">
        <v>2716.13</v>
      </c>
      <c r="S291" s="41"/>
      <c r="T291" s="41">
        <v>1183.3699999999999</v>
      </c>
      <c r="U291" s="41">
        <v>300</v>
      </c>
      <c r="V291" s="41"/>
      <c r="W291" s="41">
        <v>265.45</v>
      </c>
      <c r="X291" s="41">
        <v>280</v>
      </c>
      <c r="Y291" s="16">
        <f t="shared" si="16"/>
        <v>1038.9099999999996</v>
      </c>
      <c r="Z291" s="41">
        <v>1884.36</v>
      </c>
      <c r="AA291" s="41">
        <v>845.45</v>
      </c>
      <c r="AB291" s="41"/>
      <c r="AC291" s="41"/>
      <c r="AD291" s="41"/>
      <c r="AE291" s="41">
        <f t="shared" si="17"/>
        <v>1038.9099999999999</v>
      </c>
      <c r="AF291" s="41">
        <f t="shared" si="18"/>
        <v>0</v>
      </c>
      <c r="AG291" s="11"/>
    </row>
    <row r="292" spans="1:33" s="29" customFormat="1" ht="21.75" customHeight="1">
      <c r="A292" s="22">
        <v>20</v>
      </c>
      <c r="B292" s="41"/>
      <c r="C292" s="23" t="s">
        <v>1068</v>
      </c>
      <c r="D292" s="41" t="s">
        <v>561</v>
      </c>
      <c r="E292" s="41" t="s">
        <v>630</v>
      </c>
      <c r="F292" s="41" t="s">
        <v>30</v>
      </c>
      <c r="G292" s="41">
        <v>45</v>
      </c>
      <c r="H292" s="41" t="s">
        <v>631</v>
      </c>
      <c r="I292" s="41">
        <v>13756851658</v>
      </c>
      <c r="J292" s="41" t="s">
        <v>632</v>
      </c>
      <c r="K292" s="41" t="s">
        <v>149</v>
      </c>
      <c r="L292" s="41">
        <v>824324</v>
      </c>
      <c r="M292" s="41" t="s">
        <v>633</v>
      </c>
      <c r="N292" s="41" t="s">
        <v>634</v>
      </c>
      <c r="O292" s="41">
        <v>2000</v>
      </c>
      <c r="P292" s="41">
        <v>3000</v>
      </c>
      <c r="Q292" s="41">
        <v>7335.5</v>
      </c>
      <c r="R292" s="41">
        <v>3586.5</v>
      </c>
      <c r="S292" s="41">
        <v>420.55</v>
      </c>
      <c r="T292" s="41">
        <v>1358.32</v>
      </c>
      <c r="U292" s="41">
        <v>300</v>
      </c>
      <c r="V292" s="41"/>
      <c r="W292" s="41">
        <v>412.59</v>
      </c>
      <c r="X292" s="41">
        <v>102</v>
      </c>
      <c r="Y292" s="16">
        <f t="shared" si="16"/>
        <v>1155.54</v>
      </c>
      <c r="Z292" s="41">
        <v>1970.13</v>
      </c>
      <c r="AA292" s="41">
        <v>814.59</v>
      </c>
      <c r="AB292" s="41"/>
      <c r="AC292" s="41"/>
      <c r="AD292" s="41"/>
      <c r="AE292" s="41">
        <f t="shared" si="17"/>
        <v>1155.54</v>
      </c>
      <c r="AF292" s="41">
        <f t="shared" si="18"/>
        <v>0</v>
      </c>
      <c r="AG292" s="11"/>
    </row>
    <row r="293" spans="1:33" s="29" customFormat="1" ht="21.75" customHeight="1">
      <c r="A293" s="22">
        <v>20</v>
      </c>
      <c r="B293" s="41"/>
      <c r="C293" s="23" t="s">
        <v>1068</v>
      </c>
      <c r="D293" s="41" t="s">
        <v>561</v>
      </c>
      <c r="E293" s="41" t="s">
        <v>635</v>
      </c>
      <c r="F293" s="41" t="s">
        <v>30</v>
      </c>
      <c r="G293" s="41">
        <v>53</v>
      </c>
      <c r="H293" s="41" t="s">
        <v>558</v>
      </c>
      <c r="I293" s="41">
        <v>13578929445</v>
      </c>
      <c r="J293" s="41" t="s">
        <v>636</v>
      </c>
      <c r="K293" s="41" t="s">
        <v>91</v>
      </c>
      <c r="L293" s="41">
        <v>738078</v>
      </c>
      <c r="M293" s="41" t="s">
        <v>594</v>
      </c>
      <c r="N293" s="41" t="s">
        <v>637</v>
      </c>
      <c r="O293" s="41"/>
      <c r="P293" s="41"/>
      <c r="Q293" s="41">
        <v>12197.4</v>
      </c>
      <c r="R293" s="41">
        <v>5807.52</v>
      </c>
      <c r="S293" s="41">
        <v>1875.82</v>
      </c>
      <c r="T293" s="41">
        <v>2467.04</v>
      </c>
      <c r="U293" s="41"/>
      <c r="V293" s="41"/>
      <c r="W293" s="41">
        <v>834.27</v>
      </c>
      <c r="X293" s="41">
        <v>504</v>
      </c>
      <c r="Y293" s="16">
        <f t="shared" si="16"/>
        <v>708.74999999999955</v>
      </c>
      <c r="Z293" s="41">
        <v>4514.0600000000004</v>
      </c>
      <c r="AA293" s="41">
        <v>1338.27</v>
      </c>
      <c r="AB293" s="41"/>
      <c r="AC293" s="41"/>
      <c r="AD293" s="41">
        <v>2467.04</v>
      </c>
      <c r="AE293" s="41">
        <f t="shared" si="17"/>
        <v>708.75000000000045</v>
      </c>
      <c r="AF293" s="41">
        <f t="shared" si="18"/>
        <v>-9.0949470177292824E-13</v>
      </c>
      <c r="AG293" s="11"/>
    </row>
    <row r="294" spans="1:33" s="30" customFormat="1" ht="21.75" customHeight="1">
      <c r="A294" s="22">
        <v>20</v>
      </c>
      <c r="B294" s="16" t="s">
        <v>638</v>
      </c>
      <c r="C294" s="23" t="s">
        <v>1068</v>
      </c>
      <c r="D294" s="16" t="s">
        <v>561</v>
      </c>
      <c r="E294" s="16" t="s">
        <v>639</v>
      </c>
      <c r="F294" s="16" t="s">
        <v>28</v>
      </c>
      <c r="G294" s="16">
        <v>70</v>
      </c>
      <c r="H294" s="16" t="s">
        <v>558</v>
      </c>
      <c r="I294" s="16">
        <v>18343023562</v>
      </c>
      <c r="J294" s="16" t="s">
        <v>90</v>
      </c>
      <c r="K294" s="16" t="s">
        <v>91</v>
      </c>
      <c r="L294" s="16">
        <v>825913</v>
      </c>
      <c r="M294" s="16" t="s">
        <v>640</v>
      </c>
      <c r="N294" s="16" t="s">
        <v>641</v>
      </c>
      <c r="O294" s="16"/>
      <c r="P294" s="16">
        <v>1000</v>
      </c>
      <c r="Q294" s="16">
        <v>18007.810000000001</v>
      </c>
      <c r="R294" s="16">
        <v>9482.6299999999992</v>
      </c>
      <c r="S294" s="16">
        <v>5394.25</v>
      </c>
      <c r="T294" s="16">
        <v>533.67999999999995</v>
      </c>
      <c r="U294" s="16"/>
      <c r="V294" s="16"/>
      <c r="W294" s="16"/>
      <c r="X294" s="16">
        <v>1000</v>
      </c>
      <c r="Y294" s="16">
        <f t="shared" si="16"/>
        <v>1597.2500000000023</v>
      </c>
      <c r="Z294" s="16">
        <v>2597.25</v>
      </c>
      <c r="AA294" s="16">
        <v>1000</v>
      </c>
      <c r="AB294" s="16"/>
      <c r="AC294" s="16"/>
      <c r="AD294" s="16"/>
      <c r="AE294" s="41">
        <f t="shared" si="17"/>
        <v>1597.25</v>
      </c>
      <c r="AF294" s="41">
        <f t="shared" si="18"/>
        <v>2.2737367544323206E-12</v>
      </c>
      <c r="AG294" s="21"/>
    </row>
    <row r="295" spans="1:33" s="29" customFormat="1" ht="21.75" customHeight="1">
      <c r="A295" s="22">
        <v>20</v>
      </c>
      <c r="B295" s="41"/>
      <c r="C295" s="23" t="s">
        <v>1068</v>
      </c>
      <c r="D295" s="41" t="s">
        <v>561</v>
      </c>
      <c r="E295" s="41" t="s">
        <v>642</v>
      </c>
      <c r="F295" s="41" t="s">
        <v>30</v>
      </c>
      <c r="G295" s="41">
        <v>64</v>
      </c>
      <c r="H295" s="41" t="s">
        <v>569</v>
      </c>
      <c r="I295" s="41">
        <v>13504311189</v>
      </c>
      <c r="J295" s="41" t="s">
        <v>643</v>
      </c>
      <c r="K295" s="41" t="s">
        <v>224</v>
      </c>
      <c r="L295" s="41">
        <v>826065</v>
      </c>
      <c r="M295" s="41" t="s">
        <v>640</v>
      </c>
      <c r="N295" s="41" t="s">
        <v>644</v>
      </c>
      <c r="O295" s="41"/>
      <c r="P295" s="41"/>
      <c r="Q295" s="41">
        <v>6725.8</v>
      </c>
      <c r="R295" s="41">
        <v>3068.53</v>
      </c>
      <c r="S295" s="41">
        <v>161.81</v>
      </c>
      <c r="T295" s="41">
        <v>1259.28</v>
      </c>
      <c r="U295" s="41">
        <v>300</v>
      </c>
      <c r="V295" s="41"/>
      <c r="W295" s="41">
        <v>438.33</v>
      </c>
      <c r="X295" s="41">
        <v>408.33</v>
      </c>
      <c r="Y295" s="16">
        <f t="shared" si="16"/>
        <v>1089.5200000000004</v>
      </c>
      <c r="Z295" s="41">
        <v>2236.1799999999998</v>
      </c>
      <c r="AA295" s="41">
        <v>1146.6600000000001</v>
      </c>
      <c r="AB295" s="41"/>
      <c r="AC295" s="41"/>
      <c r="AD295" s="41"/>
      <c r="AE295" s="41">
        <f t="shared" si="17"/>
        <v>1089.5199999999998</v>
      </c>
      <c r="AF295" s="41">
        <f t="shared" si="18"/>
        <v>0</v>
      </c>
      <c r="AG295" s="11"/>
    </row>
    <row r="296" spans="1:33" s="29" customFormat="1" ht="21.75" customHeight="1">
      <c r="A296" s="22">
        <v>20</v>
      </c>
      <c r="B296" s="41" t="s">
        <v>645</v>
      </c>
      <c r="C296" s="23" t="s">
        <v>1068</v>
      </c>
      <c r="D296" s="41" t="s">
        <v>561</v>
      </c>
      <c r="E296" s="41" t="s">
        <v>646</v>
      </c>
      <c r="F296" s="41" t="s">
        <v>30</v>
      </c>
      <c r="G296" s="41">
        <v>70</v>
      </c>
      <c r="H296" s="41" t="s">
        <v>558</v>
      </c>
      <c r="I296" s="41">
        <v>13756924620</v>
      </c>
      <c r="J296" s="41" t="s">
        <v>65</v>
      </c>
      <c r="K296" s="41" t="s">
        <v>70</v>
      </c>
      <c r="L296" s="41">
        <v>472304</v>
      </c>
      <c r="M296" s="41" t="s">
        <v>556</v>
      </c>
      <c r="N296" s="41" t="s">
        <v>600</v>
      </c>
      <c r="O296" s="41"/>
      <c r="P296" s="41"/>
      <c r="Q296" s="41">
        <v>28719.75</v>
      </c>
      <c r="R296" s="41">
        <v>14078.82</v>
      </c>
      <c r="S296" s="41">
        <v>7116.13</v>
      </c>
      <c r="T296" s="41">
        <v>2532.04</v>
      </c>
      <c r="U296" s="41">
        <v>300</v>
      </c>
      <c r="V296" s="41"/>
      <c r="W296" s="41">
        <v>2114.4899999999998</v>
      </c>
      <c r="X296" s="41">
        <v>707.4</v>
      </c>
      <c r="Y296" s="16">
        <f t="shared" si="16"/>
        <v>1870.8700000000003</v>
      </c>
      <c r="Z296" s="41">
        <v>4992.76</v>
      </c>
      <c r="AA296" s="41">
        <v>426.23</v>
      </c>
      <c r="AB296" s="41">
        <v>2695.66</v>
      </c>
      <c r="AC296" s="41"/>
      <c r="AD296" s="41"/>
      <c r="AE296" s="41">
        <f t="shared" si="17"/>
        <v>1870.8700000000008</v>
      </c>
      <c r="AF296" s="41">
        <f t="shared" si="18"/>
        <v>0</v>
      </c>
      <c r="AG296" s="11"/>
    </row>
    <row r="297" spans="1:33" s="29" customFormat="1" ht="21.75" customHeight="1">
      <c r="A297" s="22">
        <v>20</v>
      </c>
      <c r="B297" s="41" t="s">
        <v>645</v>
      </c>
      <c r="C297" s="23" t="s">
        <v>1068</v>
      </c>
      <c r="D297" s="41" t="s">
        <v>561</v>
      </c>
      <c r="E297" s="41" t="s">
        <v>646</v>
      </c>
      <c r="F297" s="41" t="s">
        <v>30</v>
      </c>
      <c r="G297" s="41">
        <v>70</v>
      </c>
      <c r="H297" s="41" t="s">
        <v>558</v>
      </c>
      <c r="I297" s="41">
        <v>13756924620</v>
      </c>
      <c r="J297" s="41" t="s">
        <v>65</v>
      </c>
      <c r="K297" s="41" t="s">
        <v>66</v>
      </c>
      <c r="L297" s="41">
        <v>472304</v>
      </c>
      <c r="M297" s="41" t="s">
        <v>647</v>
      </c>
      <c r="N297" s="41" t="s">
        <v>211</v>
      </c>
      <c r="O297" s="41"/>
      <c r="P297" s="41"/>
      <c r="Q297" s="41">
        <v>27288.03</v>
      </c>
      <c r="R297" s="41">
        <v>14263.34</v>
      </c>
      <c r="S297" s="41">
        <v>7851.55</v>
      </c>
      <c r="T297" s="41">
        <v>1381.93</v>
      </c>
      <c r="U297" s="41"/>
      <c r="V297" s="41"/>
      <c r="W297" s="41"/>
      <c r="X297" s="41">
        <v>3198.96</v>
      </c>
      <c r="Y297" s="16">
        <f t="shared" si="16"/>
        <v>592.24999999999818</v>
      </c>
      <c r="Z297" s="41">
        <v>3791.21</v>
      </c>
      <c r="AA297" s="41">
        <v>1974.73</v>
      </c>
      <c r="AB297" s="41">
        <v>1224.23</v>
      </c>
      <c r="AC297" s="41"/>
      <c r="AD297" s="41"/>
      <c r="AE297" s="41">
        <f t="shared" si="17"/>
        <v>592.25</v>
      </c>
      <c r="AF297" s="41">
        <f t="shared" si="18"/>
        <v>-1.8189894035458565E-12</v>
      </c>
      <c r="AG297" s="11"/>
    </row>
    <row r="298" spans="1:33" s="29" customFormat="1" ht="21.75" customHeight="1">
      <c r="A298" s="22">
        <v>20</v>
      </c>
      <c r="B298" s="41" t="s">
        <v>648</v>
      </c>
      <c r="C298" s="23" t="s">
        <v>1068</v>
      </c>
      <c r="D298" s="41" t="s">
        <v>561</v>
      </c>
      <c r="E298" s="41" t="s">
        <v>649</v>
      </c>
      <c r="F298" s="41" t="s">
        <v>28</v>
      </c>
      <c r="G298" s="41">
        <v>46</v>
      </c>
      <c r="H298" s="41" t="s">
        <v>545</v>
      </c>
      <c r="I298" s="41">
        <v>15584395838</v>
      </c>
      <c r="J298" s="41" t="s">
        <v>606</v>
      </c>
      <c r="K298" s="41" t="s">
        <v>86</v>
      </c>
      <c r="L298" s="41">
        <v>732134</v>
      </c>
      <c r="M298" s="41" t="s">
        <v>650</v>
      </c>
      <c r="N298" s="41" t="s">
        <v>651</v>
      </c>
      <c r="O298" s="41">
        <v>3000</v>
      </c>
      <c r="P298" s="41">
        <v>10000</v>
      </c>
      <c r="Q298" s="41">
        <v>49374.63</v>
      </c>
      <c r="R298" s="41">
        <v>20808.66</v>
      </c>
      <c r="S298" s="41">
        <v>10422.84</v>
      </c>
      <c r="T298" s="41">
        <v>3597.22</v>
      </c>
      <c r="U298" s="41"/>
      <c r="V298" s="41"/>
      <c r="W298" s="41"/>
      <c r="X298" s="41">
        <v>12958.93</v>
      </c>
      <c r="Y298" s="16">
        <f t="shared" si="16"/>
        <v>1586.9799999999977</v>
      </c>
      <c r="Z298" s="41">
        <v>14545.91</v>
      </c>
      <c r="AA298" s="41">
        <v>12958.93</v>
      </c>
      <c r="AB298" s="41"/>
      <c r="AC298" s="41"/>
      <c r="AD298" s="41"/>
      <c r="AE298" s="41">
        <f t="shared" si="17"/>
        <v>1586.9799999999996</v>
      </c>
      <c r="AF298" s="41">
        <f t="shared" si="18"/>
        <v>-1.8189894035458565E-12</v>
      </c>
      <c r="AG298" s="11"/>
    </row>
    <row r="299" spans="1:33" s="29" customFormat="1" ht="21.75" customHeight="1">
      <c r="A299" s="22">
        <v>20</v>
      </c>
      <c r="B299" s="41"/>
      <c r="C299" s="23" t="s">
        <v>1068</v>
      </c>
      <c r="D299" s="41" t="s">
        <v>561</v>
      </c>
      <c r="E299" s="41" t="s">
        <v>652</v>
      </c>
      <c r="F299" s="41" t="s">
        <v>28</v>
      </c>
      <c r="G299" s="41">
        <v>49</v>
      </c>
      <c r="H299" s="41" t="s">
        <v>569</v>
      </c>
      <c r="I299" s="41">
        <v>15043035535</v>
      </c>
      <c r="J299" s="41" t="s">
        <v>172</v>
      </c>
      <c r="K299" s="41" t="s">
        <v>70</v>
      </c>
      <c r="L299" s="41">
        <v>811141</v>
      </c>
      <c r="M299" s="41" t="s">
        <v>226</v>
      </c>
      <c r="N299" s="41" t="s">
        <v>437</v>
      </c>
      <c r="O299" s="41">
        <v>2000</v>
      </c>
      <c r="P299" s="41">
        <v>3000</v>
      </c>
      <c r="Q299" s="41">
        <v>52370.05</v>
      </c>
      <c r="R299" s="41">
        <v>24137.27</v>
      </c>
      <c r="S299" s="41">
        <v>11907.42</v>
      </c>
      <c r="T299" s="41">
        <v>1931.9</v>
      </c>
      <c r="U299" s="41">
        <v>300</v>
      </c>
      <c r="V299" s="41"/>
      <c r="W299" s="41">
        <v>2792.8</v>
      </c>
      <c r="X299" s="41">
        <v>10472.709999999999</v>
      </c>
      <c r="Y299" s="16">
        <f t="shared" si="16"/>
        <v>827.95000000000437</v>
      </c>
      <c r="Z299" s="41">
        <v>14393.46</v>
      </c>
      <c r="AA299" s="41">
        <v>565.51</v>
      </c>
      <c r="AB299" s="41">
        <v>13000</v>
      </c>
      <c r="AC299" s="41"/>
      <c r="AD299" s="41"/>
      <c r="AE299" s="41">
        <f t="shared" si="17"/>
        <v>827.94999999999891</v>
      </c>
      <c r="AF299" s="41">
        <f t="shared" si="18"/>
        <v>5.4569682106375694E-12</v>
      </c>
      <c r="AG299" s="11"/>
    </row>
    <row r="300" spans="1:33" s="29" customFormat="1" ht="21.75" customHeight="1">
      <c r="A300" s="22">
        <v>20</v>
      </c>
      <c r="B300" s="41"/>
      <c r="C300" s="23" t="s">
        <v>1068</v>
      </c>
      <c r="D300" s="41" t="s">
        <v>561</v>
      </c>
      <c r="E300" s="41" t="s">
        <v>635</v>
      </c>
      <c r="F300" s="41" t="s">
        <v>30</v>
      </c>
      <c r="G300" s="41">
        <v>53</v>
      </c>
      <c r="H300" s="41" t="s">
        <v>605</v>
      </c>
      <c r="I300" s="41">
        <v>13578929445</v>
      </c>
      <c r="J300" s="41" t="s">
        <v>653</v>
      </c>
      <c r="K300" s="41" t="s">
        <v>183</v>
      </c>
      <c r="L300" s="41">
        <v>830227</v>
      </c>
      <c r="M300" s="41" t="s">
        <v>654</v>
      </c>
      <c r="N300" s="41" t="s">
        <v>252</v>
      </c>
      <c r="O300" s="41">
        <v>2000</v>
      </c>
      <c r="P300" s="41">
        <v>3000</v>
      </c>
      <c r="Q300" s="41">
        <v>15464.93</v>
      </c>
      <c r="R300" s="41">
        <v>4979.1899999999996</v>
      </c>
      <c r="S300" s="41">
        <v>7485.42</v>
      </c>
      <c r="T300" s="41"/>
      <c r="U300" s="41"/>
      <c r="V300" s="41"/>
      <c r="W300" s="41"/>
      <c r="X300" s="41">
        <v>1855.07</v>
      </c>
      <c r="Y300" s="16">
        <f t="shared" si="16"/>
        <v>1145.2500000000016</v>
      </c>
      <c r="Z300" s="41">
        <v>3000.32</v>
      </c>
      <c r="AA300" s="41">
        <v>1855.07</v>
      </c>
      <c r="AB300" s="41"/>
      <c r="AC300" s="41"/>
      <c r="AD300" s="41"/>
      <c r="AE300" s="41">
        <f t="shared" si="17"/>
        <v>1145.2500000000002</v>
      </c>
      <c r="AF300" s="41">
        <f t="shared" si="18"/>
        <v>0</v>
      </c>
      <c r="AG300" s="11"/>
    </row>
    <row r="301" spans="1:33" s="29" customFormat="1" ht="21.75" customHeight="1">
      <c r="A301" s="22">
        <v>20</v>
      </c>
      <c r="B301" s="41"/>
      <c r="C301" s="23" t="s">
        <v>1068</v>
      </c>
      <c r="D301" s="41" t="s">
        <v>561</v>
      </c>
      <c r="E301" s="41" t="s">
        <v>655</v>
      </c>
      <c r="F301" s="41" t="s">
        <v>28</v>
      </c>
      <c r="G301" s="41">
        <v>63</v>
      </c>
      <c r="H301" s="41" t="s">
        <v>558</v>
      </c>
      <c r="I301" s="41">
        <v>13069249666</v>
      </c>
      <c r="J301" s="41" t="s">
        <v>65</v>
      </c>
      <c r="K301" s="41" t="s">
        <v>66</v>
      </c>
      <c r="L301" s="41">
        <v>816320</v>
      </c>
      <c r="M301" s="41" t="s">
        <v>245</v>
      </c>
      <c r="N301" s="41" t="s">
        <v>656</v>
      </c>
      <c r="O301" s="41">
        <v>3000</v>
      </c>
      <c r="P301" s="41">
        <v>4500</v>
      </c>
      <c r="Q301" s="41">
        <v>22247.53</v>
      </c>
      <c r="R301" s="41">
        <v>10850.8</v>
      </c>
      <c r="S301" s="41">
        <v>7022.69</v>
      </c>
      <c r="T301" s="41">
        <v>1126.92</v>
      </c>
      <c r="U301" s="41">
        <v>300</v>
      </c>
      <c r="V301" s="41"/>
      <c r="W301" s="41">
        <v>1649.94</v>
      </c>
      <c r="X301" s="41">
        <v>650</v>
      </c>
      <c r="Y301" s="16">
        <f t="shared" si="16"/>
        <v>647.17999999999984</v>
      </c>
      <c r="Z301" s="41">
        <v>3247.12</v>
      </c>
      <c r="AA301" s="41">
        <v>2599.94</v>
      </c>
      <c r="AB301" s="41"/>
      <c r="AC301" s="41"/>
      <c r="AD301" s="41"/>
      <c r="AE301" s="41">
        <f t="shared" si="17"/>
        <v>647.17999999999984</v>
      </c>
      <c r="AF301" s="41">
        <f t="shared" si="18"/>
        <v>0</v>
      </c>
      <c r="AG301" s="11"/>
    </row>
    <row r="302" spans="1:33" s="29" customFormat="1" ht="21.75" customHeight="1">
      <c r="A302" s="22">
        <v>20</v>
      </c>
      <c r="B302" s="41"/>
      <c r="C302" s="23" t="s">
        <v>1068</v>
      </c>
      <c r="D302" s="41" t="s">
        <v>561</v>
      </c>
      <c r="E302" s="41" t="s">
        <v>657</v>
      </c>
      <c r="F302" s="41" t="s">
        <v>30</v>
      </c>
      <c r="G302" s="41">
        <v>41</v>
      </c>
      <c r="H302" s="41" t="s">
        <v>569</v>
      </c>
      <c r="I302" s="41">
        <v>15100281555</v>
      </c>
      <c r="J302" s="41" t="s">
        <v>152</v>
      </c>
      <c r="K302" s="41" t="s">
        <v>173</v>
      </c>
      <c r="L302" s="41">
        <v>831553</v>
      </c>
      <c r="M302" s="41" t="s">
        <v>658</v>
      </c>
      <c r="N302" s="41" t="s">
        <v>415</v>
      </c>
      <c r="O302" s="41"/>
      <c r="P302" s="41"/>
      <c r="Q302" s="41">
        <v>99539.839999999997</v>
      </c>
      <c r="R302" s="41">
        <v>59018.99</v>
      </c>
      <c r="S302" s="41">
        <v>25734.94</v>
      </c>
      <c r="T302" s="41">
        <v>4610.8100000000004</v>
      </c>
      <c r="U302" s="41">
        <v>300</v>
      </c>
      <c r="V302" s="41"/>
      <c r="W302" s="41">
        <v>5146.74</v>
      </c>
      <c r="X302" s="41">
        <v>3294.65</v>
      </c>
      <c r="Y302" s="16">
        <f t="shared" si="16"/>
        <v>1433.7099999999987</v>
      </c>
      <c r="Z302" s="41">
        <v>10175.1</v>
      </c>
      <c r="AA302" s="41">
        <v>8741.39</v>
      </c>
      <c r="AB302" s="41"/>
      <c r="AC302" s="41"/>
      <c r="AD302" s="41"/>
      <c r="AE302" s="41">
        <f t="shared" si="17"/>
        <v>1433.7100000000009</v>
      </c>
      <c r="AF302" s="41">
        <f t="shared" si="18"/>
        <v>-2.2737367544323206E-12</v>
      </c>
      <c r="AG302" s="11"/>
    </row>
    <row r="303" spans="1:33" s="29" customFormat="1" ht="21.75" customHeight="1">
      <c r="A303" s="22">
        <v>20</v>
      </c>
      <c r="B303" s="41"/>
      <c r="C303" s="23" t="s">
        <v>1068</v>
      </c>
      <c r="D303" s="41" t="s">
        <v>561</v>
      </c>
      <c r="E303" s="41" t="s">
        <v>659</v>
      </c>
      <c r="F303" s="41" t="s">
        <v>30</v>
      </c>
      <c r="G303" s="41">
        <v>58</v>
      </c>
      <c r="H303" s="41" t="s">
        <v>550</v>
      </c>
      <c r="I303" s="41">
        <v>18904476777</v>
      </c>
      <c r="J303" s="41" t="s">
        <v>617</v>
      </c>
      <c r="K303" s="41" t="s">
        <v>91</v>
      </c>
      <c r="L303" s="41">
        <v>831635</v>
      </c>
      <c r="M303" s="41" t="s">
        <v>252</v>
      </c>
      <c r="N303" s="41" t="s">
        <v>341</v>
      </c>
      <c r="O303" s="41">
        <v>1000</v>
      </c>
      <c r="P303" s="41">
        <v>1500</v>
      </c>
      <c r="Q303" s="41">
        <v>25313.69</v>
      </c>
      <c r="R303" s="41">
        <v>12481.16</v>
      </c>
      <c r="S303" s="41">
        <v>5807.96</v>
      </c>
      <c r="T303" s="41">
        <v>2532.7199999999998</v>
      </c>
      <c r="U303" s="41">
        <v>300</v>
      </c>
      <c r="V303" s="41"/>
      <c r="W303" s="41">
        <v>1423.48</v>
      </c>
      <c r="X303" s="41">
        <v>897.2</v>
      </c>
      <c r="Y303" s="16">
        <f t="shared" si="16"/>
        <v>1871.1699999999985</v>
      </c>
      <c r="Z303" s="41">
        <v>4491.8500000000004</v>
      </c>
      <c r="AA303" s="41">
        <v>2620.6799999999998</v>
      </c>
      <c r="AB303" s="41"/>
      <c r="AC303" s="41"/>
      <c r="AD303" s="41"/>
      <c r="AE303" s="41">
        <f t="shared" si="17"/>
        <v>1871.1700000000005</v>
      </c>
      <c r="AF303" s="41">
        <f t="shared" si="18"/>
        <v>-2.0463630789890885E-12</v>
      </c>
      <c r="AG303" s="11"/>
    </row>
    <row r="304" spans="1:33" s="29" customFormat="1" ht="21.75" customHeight="1">
      <c r="A304" s="22">
        <v>20</v>
      </c>
      <c r="B304" s="41"/>
      <c r="C304" s="23" t="s">
        <v>1068</v>
      </c>
      <c r="D304" s="41" t="s">
        <v>561</v>
      </c>
      <c r="E304" s="41" t="s">
        <v>660</v>
      </c>
      <c r="F304" s="41" t="s">
        <v>30</v>
      </c>
      <c r="G304" s="41">
        <v>46</v>
      </c>
      <c r="H304" s="41" t="s">
        <v>545</v>
      </c>
      <c r="I304" s="41">
        <v>18943650892</v>
      </c>
      <c r="J304" s="41"/>
      <c r="K304" s="41" t="s">
        <v>84</v>
      </c>
      <c r="L304" s="41">
        <v>831979</v>
      </c>
      <c r="M304" s="41" t="s">
        <v>661</v>
      </c>
      <c r="N304" s="41" t="s">
        <v>305</v>
      </c>
      <c r="O304" s="41">
        <v>3000</v>
      </c>
      <c r="P304" s="41"/>
      <c r="Q304" s="41">
        <v>16983.46</v>
      </c>
      <c r="R304" s="41">
        <v>7746.8</v>
      </c>
      <c r="S304" s="41">
        <v>4850.3900000000003</v>
      </c>
      <c r="T304" s="41">
        <v>1016.62</v>
      </c>
      <c r="U304" s="41">
        <v>300</v>
      </c>
      <c r="V304" s="41"/>
      <c r="W304" s="41">
        <v>823.84</v>
      </c>
      <c r="X304" s="41">
        <v>1774.52</v>
      </c>
      <c r="Y304" s="16">
        <f t="shared" si="16"/>
        <v>471.28999999999951</v>
      </c>
      <c r="Z304" s="41">
        <v>3369.65</v>
      </c>
      <c r="AA304" s="41">
        <v>2898.36</v>
      </c>
      <c r="AB304" s="41"/>
      <c r="AC304" s="41"/>
      <c r="AD304" s="41"/>
      <c r="AE304" s="41">
        <f t="shared" si="17"/>
        <v>471.28999999999996</v>
      </c>
      <c r="AF304" s="41">
        <f t="shared" si="18"/>
        <v>-4.5474735088646412E-13</v>
      </c>
      <c r="AG304" s="11"/>
    </row>
    <row r="305" spans="1:16383" s="29" customFormat="1" ht="21.75" customHeight="1">
      <c r="A305" s="22">
        <v>20</v>
      </c>
      <c r="B305" s="41"/>
      <c r="C305" s="23" t="s">
        <v>1068</v>
      </c>
      <c r="D305" s="41" t="s">
        <v>561</v>
      </c>
      <c r="E305" s="41" t="s">
        <v>662</v>
      </c>
      <c r="F305" s="41" t="s">
        <v>28</v>
      </c>
      <c r="G305" s="41">
        <v>72</v>
      </c>
      <c r="H305" s="41" t="s">
        <v>569</v>
      </c>
      <c r="I305" s="41">
        <v>15044132331</v>
      </c>
      <c r="J305" s="41" t="s">
        <v>663</v>
      </c>
      <c r="K305" s="41" t="s">
        <v>80</v>
      </c>
      <c r="L305" s="41">
        <v>832152</v>
      </c>
      <c r="M305" s="41" t="s">
        <v>222</v>
      </c>
      <c r="N305" s="41" t="s">
        <v>285</v>
      </c>
      <c r="O305" s="41">
        <v>5000</v>
      </c>
      <c r="P305" s="41"/>
      <c r="Q305" s="41">
        <v>24505.85</v>
      </c>
      <c r="R305" s="41">
        <v>11341.13</v>
      </c>
      <c r="S305" s="41">
        <v>5090.68</v>
      </c>
      <c r="T305" s="41">
        <v>2381.89</v>
      </c>
      <c r="U305" s="41"/>
      <c r="V305" s="41"/>
      <c r="W305" s="41"/>
      <c r="X305" s="41">
        <v>3885.62</v>
      </c>
      <c r="Y305" s="16">
        <f t="shared" si="16"/>
        <v>1806.5299999999997</v>
      </c>
      <c r="Z305" s="41">
        <v>5692.15</v>
      </c>
      <c r="AA305" s="41">
        <v>3885.62</v>
      </c>
      <c r="AB305" s="41"/>
      <c r="AC305" s="41"/>
      <c r="AD305" s="41"/>
      <c r="AE305" s="41">
        <f t="shared" si="17"/>
        <v>1806.5299999999997</v>
      </c>
      <c r="AF305" s="41">
        <f t="shared" si="18"/>
        <v>0</v>
      </c>
      <c r="AG305" s="11"/>
    </row>
    <row r="306" spans="1:16383" s="29" customFormat="1" ht="21.75" customHeight="1">
      <c r="A306" s="22">
        <v>20</v>
      </c>
      <c r="B306" s="41"/>
      <c r="C306" s="23" t="s">
        <v>1068</v>
      </c>
      <c r="D306" s="41" t="s">
        <v>561</v>
      </c>
      <c r="E306" s="41" t="s">
        <v>664</v>
      </c>
      <c r="F306" s="41" t="s">
        <v>30</v>
      </c>
      <c r="G306" s="41">
        <v>67</v>
      </c>
      <c r="H306" s="41" t="s">
        <v>569</v>
      </c>
      <c r="I306" s="41">
        <v>1375616953</v>
      </c>
      <c r="J306" s="41" t="s">
        <v>291</v>
      </c>
      <c r="K306" s="41" t="s">
        <v>118</v>
      </c>
      <c r="L306" s="41">
        <v>729742</v>
      </c>
      <c r="M306" s="41" t="s">
        <v>222</v>
      </c>
      <c r="N306" s="41" t="s">
        <v>345</v>
      </c>
      <c r="O306" s="41"/>
      <c r="P306" s="41"/>
      <c r="Q306" s="41">
        <v>13677.43</v>
      </c>
      <c r="R306" s="41">
        <v>6732.12</v>
      </c>
      <c r="S306" s="41">
        <v>4297.6400000000003</v>
      </c>
      <c r="T306" s="41">
        <v>723.35</v>
      </c>
      <c r="U306" s="41">
        <v>300</v>
      </c>
      <c r="V306" s="41"/>
      <c r="W306" s="41">
        <v>922.29</v>
      </c>
      <c r="X306" s="41">
        <v>391.3</v>
      </c>
      <c r="Y306" s="16">
        <f t="shared" si="16"/>
        <v>310.73000000000019</v>
      </c>
      <c r="Z306" s="41">
        <v>1924.32</v>
      </c>
      <c r="AA306" s="41">
        <v>1613.59</v>
      </c>
      <c r="AB306" s="41"/>
      <c r="AC306" s="41"/>
      <c r="AD306" s="41"/>
      <c r="AE306" s="41">
        <f t="shared" si="17"/>
        <v>310.73</v>
      </c>
      <c r="AF306" s="41">
        <f t="shared" si="18"/>
        <v>0</v>
      </c>
      <c r="AG306" s="11"/>
    </row>
    <row r="307" spans="1:16383" s="29" customFormat="1" ht="21.75" customHeight="1">
      <c r="A307" s="22">
        <v>20</v>
      </c>
      <c r="B307" s="41"/>
      <c r="C307" s="23" t="s">
        <v>1068</v>
      </c>
      <c r="D307" s="41" t="s">
        <v>561</v>
      </c>
      <c r="E307" s="41" t="s">
        <v>665</v>
      </c>
      <c r="F307" s="41" t="s">
        <v>30</v>
      </c>
      <c r="G307" s="41">
        <v>66</v>
      </c>
      <c r="H307" s="41" t="s">
        <v>563</v>
      </c>
      <c r="I307" s="41">
        <v>13074349822</v>
      </c>
      <c r="J307" s="41" t="s">
        <v>204</v>
      </c>
      <c r="K307" s="41" t="s">
        <v>118</v>
      </c>
      <c r="L307" s="41">
        <v>830542</v>
      </c>
      <c r="M307" s="41" t="s">
        <v>666</v>
      </c>
      <c r="N307" s="41" t="s">
        <v>258</v>
      </c>
      <c r="O307" s="41"/>
      <c r="P307" s="41"/>
      <c r="Q307" s="41">
        <v>43596.6</v>
      </c>
      <c r="R307" s="41">
        <v>22476.17</v>
      </c>
      <c r="S307" s="41">
        <v>13177.02</v>
      </c>
      <c r="T307" s="41">
        <v>2159.08</v>
      </c>
      <c r="U307" s="41"/>
      <c r="V307" s="41"/>
      <c r="W307" s="41"/>
      <c r="X307" s="41">
        <v>4718.79</v>
      </c>
      <c r="Y307" s="16">
        <f t="shared" si="16"/>
        <v>1065.54</v>
      </c>
      <c r="Z307" s="41">
        <v>5784.33</v>
      </c>
      <c r="AA307" s="41">
        <v>4718.79</v>
      </c>
      <c r="AB307" s="41"/>
      <c r="AC307" s="41"/>
      <c r="AD307" s="41"/>
      <c r="AE307" s="41">
        <f t="shared" si="17"/>
        <v>1065.54</v>
      </c>
      <c r="AF307" s="41">
        <f t="shared" si="18"/>
        <v>0</v>
      </c>
      <c r="AG307" s="11"/>
    </row>
    <row r="308" spans="1:16383" s="29" customFormat="1" ht="21.75" customHeight="1">
      <c r="A308" s="22">
        <v>20</v>
      </c>
      <c r="B308" s="41"/>
      <c r="C308" s="23" t="s">
        <v>1068</v>
      </c>
      <c r="D308" s="41" t="s">
        <v>561</v>
      </c>
      <c r="E308" s="41" t="s">
        <v>667</v>
      </c>
      <c r="F308" s="41" t="s">
        <v>30</v>
      </c>
      <c r="G308" s="41">
        <v>71</v>
      </c>
      <c r="H308" s="41" t="s">
        <v>545</v>
      </c>
      <c r="I308" s="41">
        <v>18844184491</v>
      </c>
      <c r="J308" s="41" t="s">
        <v>291</v>
      </c>
      <c r="K308" s="41" t="s">
        <v>118</v>
      </c>
      <c r="L308" s="41">
        <v>832413</v>
      </c>
      <c r="M308" s="41" t="s">
        <v>249</v>
      </c>
      <c r="N308" s="41" t="s">
        <v>285</v>
      </c>
      <c r="O308" s="41"/>
      <c r="P308" s="41"/>
      <c r="Q308" s="41">
        <v>30790.44</v>
      </c>
      <c r="R308" s="41">
        <v>15090.47</v>
      </c>
      <c r="S308" s="41">
        <v>7424.24</v>
      </c>
      <c r="T308" s="41">
        <v>2895.76</v>
      </c>
      <c r="U308" s="41">
        <v>300</v>
      </c>
      <c r="V308" s="41"/>
      <c r="W308" s="41">
        <v>1753.61</v>
      </c>
      <c r="X308" s="41">
        <v>1299.6099999999999</v>
      </c>
      <c r="Y308" s="16">
        <f t="shared" si="16"/>
        <v>2026.7499999999998</v>
      </c>
      <c r="Z308" s="41">
        <v>5379.97</v>
      </c>
      <c r="AA308" s="41">
        <v>3353.22</v>
      </c>
      <c r="AB308" s="41"/>
      <c r="AC308" s="41"/>
      <c r="AD308" s="41"/>
      <c r="AE308" s="41">
        <f t="shared" si="17"/>
        <v>2026.7500000000005</v>
      </c>
      <c r="AF308" s="41">
        <f t="shared" si="18"/>
        <v>0</v>
      </c>
      <c r="AG308" s="11"/>
    </row>
    <row r="309" spans="1:16383" s="29" customFormat="1" ht="21.75" customHeight="1">
      <c r="A309" s="22">
        <v>20</v>
      </c>
      <c r="B309" s="41"/>
      <c r="C309" s="23" t="s">
        <v>1068</v>
      </c>
      <c r="D309" s="41" t="s">
        <v>561</v>
      </c>
      <c r="E309" s="41" t="s">
        <v>668</v>
      </c>
      <c r="F309" s="41" t="s">
        <v>30</v>
      </c>
      <c r="G309" s="41">
        <v>58</v>
      </c>
      <c r="H309" s="41" t="s">
        <v>550</v>
      </c>
      <c r="I309" s="41">
        <v>18743072794</v>
      </c>
      <c r="J309" s="41" t="s">
        <v>189</v>
      </c>
      <c r="K309" s="41" t="s">
        <v>92</v>
      </c>
      <c r="L309" s="41">
        <v>832640</v>
      </c>
      <c r="M309" s="41" t="s">
        <v>304</v>
      </c>
      <c r="N309" s="41" t="s">
        <v>452</v>
      </c>
      <c r="O309" s="41"/>
      <c r="P309" s="41"/>
      <c r="Q309" s="41">
        <v>56488.1</v>
      </c>
      <c r="R309" s="41">
        <v>30567.97</v>
      </c>
      <c r="S309" s="41">
        <v>15073.42</v>
      </c>
      <c r="T309" s="41">
        <v>4463.28</v>
      </c>
      <c r="U309" s="41"/>
      <c r="V309" s="41">
        <v>734.62</v>
      </c>
      <c r="W309" s="41"/>
      <c r="X309" s="41">
        <v>3029.44</v>
      </c>
      <c r="Y309" s="16">
        <f t="shared" si="16"/>
        <v>2619.3699999999976</v>
      </c>
      <c r="Z309" s="41">
        <v>5648.81</v>
      </c>
      <c r="AA309" s="41">
        <v>3029.44</v>
      </c>
      <c r="AB309" s="41"/>
      <c r="AC309" s="41"/>
      <c r="AD309" s="41"/>
      <c r="AE309" s="41">
        <f t="shared" si="17"/>
        <v>2619.3700000000003</v>
      </c>
      <c r="AF309" s="41">
        <f t="shared" si="18"/>
        <v>0</v>
      </c>
      <c r="AG309" s="11"/>
    </row>
    <row r="310" spans="1:16383" s="29" customFormat="1" ht="21.75" customHeight="1">
      <c r="A310" s="22">
        <v>20</v>
      </c>
      <c r="B310" s="41"/>
      <c r="C310" s="23" t="s">
        <v>1068</v>
      </c>
      <c r="D310" s="41" t="s">
        <v>561</v>
      </c>
      <c r="E310" s="41" t="s">
        <v>669</v>
      </c>
      <c r="F310" s="41" t="s">
        <v>30</v>
      </c>
      <c r="G310" s="41">
        <v>60</v>
      </c>
      <c r="H310" s="41" t="s">
        <v>558</v>
      </c>
      <c r="I310" s="41">
        <v>13180803817</v>
      </c>
      <c r="J310" s="41" t="s">
        <v>103</v>
      </c>
      <c r="K310" s="41" t="s">
        <v>102</v>
      </c>
      <c r="L310" s="41">
        <v>831688</v>
      </c>
      <c r="M310" s="41" t="s">
        <v>248</v>
      </c>
      <c r="N310" s="41" t="s">
        <v>365</v>
      </c>
      <c r="O310" s="41"/>
      <c r="P310" s="41"/>
      <c r="Q310" s="41">
        <v>65583.990000000005</v>
      </c>
      <c r="R310" s="41">
        <v>37030.800000000003</v>
      </c>
      <c r="S310" s="41">
        <v>16336.61</v>
      </c>
      <c r="T310" s="41">
        <v>2522.14</v>
      </c>
      <c r="U310" s="41">
        <v>300</v>
      </c>
      <c r="V310" s="41"/>
      <c r="W310" s="41">
        <v>4105.87</v>
      </c>
      <c r="X310" s="41">
        <v>4207.66</v>
      </c>
      <c r="Y310" s="16">
        <f t="shared" si="16"/>
        <v>1080.9100000000026</v>
      </c>
      <c r="Z310" s="41">
        <v>9694.44</v>
      </c>
      <c r="AA310" s="41">
        <v>8613.5300000000007</v>
      </c>
      <c r="AB310" s="41"/>
      <c r="AC310" s="41"/>
      <c r="AD310" s="41"/>
      <c r="AE310" s="41">
        <f t="shared" si="17"/>
        <v>1080.9099999999999</v>
      </c>
      <c r="AF310" s="41">
        <f t="shared" si="18"/>
        <v>2.7284841053187847E-12</v>
      </c>
      <c r="AG310" s="11"/>
    </row>
    <row r="311" spans="1:16383" s="29" customFormat="1" ht="21.75" customHeight="1">
      <c r="A311" s="22">
        <v>20</v>
      </c>
      <c r="B311" s="41"/>
      <c r="C311" s="23" t="s">
        <v>1068</v>
      </c>
      <c r="D311" s="41" t="s">
        <v>561</v>
      </c>
      <c r="E311" s="41" t="s">
        <v>670</v>
      </c>
      <c r="F311" s="41" t="s">
        <v>30</v>
      </c>
      <c r="G311" s="41">
        <v>57</v>
      </c>
      <c r="H311" s="41" t="s">
        <v>563</v>
      </c>
      <c r="I311" s="41">
        <v>13674300545</v>
      </c>
      <c r="J311" s="41" t="s">
        <v>103</v>
      </c>
      <c r="K311" s="41" t="s">
        <v>671</v>
      </c>
      <c r="L311" s="41">
        <v>832670</v>
      </c>
      <c r="M311" s="41" t="s">
        <v>304</v>
      </c>
      <c r="N311" s="41" t="s">
        <v>212</v>
      </c>
      <c r="O311" s="41"/>
      <c r="P311" s="41"/>
      <c r="Q311" s="41">
        <v>53523.72</v>
      </c>
      <c r="R311" s="41">
        <v>27363.22</v>
      </c>
      <c r="S311" s="41">
        <v>15504.16</v>
      </c>
      <c r="T311" s="41">
        <v>2784.66</v>
      </c>
      <c r="U311" s="41">
        <v>300</v>
      </c>
      <c r="V311" s="41"/>
      <c r="W311" s="41">
        <v>3524.79</v>
      </c>
      <c r="X311" s="41">
        <v>2067.75</v>
      </c>
      <c r="Y311" s="16">
        <f t="shared" si="16"/>
        <v>1979.1400000000003</v>
      </c>
      <c r="Z311" s="41">
        <v>7871.68</v>
      </c>
      <c r="AA311" s="41">
        <v>892.54</v>
      </c>
      <c r="AB311" s="41">
        <v>5000</v>
      </c>
      <c r="AC311" s="41"/>
      <c r="AD311" s="41"/>
      <c r="AE311" s="41">
        <f t="shared" si="17"/>
        <v>1979.1400000000003</v>
      </c>
      <c r="AF311" s="41">
        <f t="shared" si="18"/>
        <v>0</v>
      </c>
      <c r="AG311" s="11"/>
    </row>
    <row r="312" spans="1:16383" s="29" customFormat="1" ht="21.75" customHeight="1">
      <c r="A312" s="22">
        <v>20</v>
      </c>
      <c r="B312" s="41"/>
      <c r="C312" s="23" t="s">
        <v>1068</v>
      </c>
      <c r="D312" s="41" t="s">
        <v>561</v>
      </c>
      <c r="E312" s="41" t="s">
        <v>672</v>
      </c>
      <c r="F312" s="41" t="s">
        <v>28</v>
      </c>
      <c r="G312" s="41">
        <v>54</v>
      </c>
      <c r="H312" s="41" t="s">
        <v>569</v>
      </c>
      <c r="I312" s="41">
        <v>15943067947</v>
      </c>
      <c r="J312" s="41" t="s">
        <v>183</v>
      </c>
      <c r="K312" s="41" t="s">
        <v>90</v>
      </c>
      <c r="L312" s="41">
        <v>832548</v>
      </c>
      <c r="M312" s="41" t="s">
        <v>255</v>
      </c>
      <c r="N312" s="41" t="s">
        <v>465</v>
      </c>
      <c r="O312" s="41"/>
      <c r="P312" s="41"/>
      <c r="Q312" s="41">
        <v>63746.29</v>
      </c>
      <c r="R312" s="41">
        <v>32188.31</v>
      </c>
      <c r="S312" s="41">
        <v>16845.02</v>
      </c>
      <c r="T312" s="41">
        <v>4412.2</v>
      </c>
      <c r="U312" s="41">
        <v>300</v>
      </c>
      <c r="V312" s="41"/>
      <c r="W312" s="41">
        <v>4355.7</v>
      </c>
      <c r="X312" s="41">
        <v>2968.4</v>
      </c>
      <c r="Y312" s="16">
        <f t="shared" si="16"/>
        <v>2676.6599999999985</v>
      </c>
      <c r="Z312" s="41">
        <v>10300.76</v>
      </c>
      <c r="AA312" s="41">
        <v>7624.1</v>
      </c>
      <c r="AB312" s="41"/>
      <c r="AC312" s="41"/>
      <c r="AD312" s="41"/>
      <c r="AE312" s="41">
        <f t="shared" si="17"/>
        <v>2676.66</v>
      </c>
      <c r="AF312" s="41">
        <f t="shared" si="18"/>
        <v>0</v>
      </c>
      <c r="AG312" s="11"/>
    </row>
    <row r="313" spans="1:16383" s="29" customFormat="1" ht="21.75" customHeight="1">
      <c r="A313" s="22">
        <v>20</v>
      </c>
      <c r="B313" s="41"/>
      <c r="C313" s="23" t="s">
        <v>1068</v>
      </c>
      <c r="D313" s="41" t="s">
        <v>561</v>
      </c>
      <c r="E313" s="41" t="s">
        <v>673</v>
      </c>
      <c r="F313" s="41" t="s">
        <v>28</v>
      </c>
      <c r="G313" s="41">
        <v>47</v>
      </c>
      <c r="H313" s="41" t="s">
        <v>563</v>
      </c>
      <c r="I313" s="41">
        <v>13756139079</v>
      </c>
      <c r="J313" s="41" t="s">
        <v>674</v>
      </c>
      <c r="K313" s="41" t="s">
        <v>675</v>
      </c>
      <c r="L313" s="41">
        <v>556154</v>
      </c>
      <c r="M313" s="41" t="s">
        <v>262</v>
      </c>
      <c r="N313" s="41" t="s">
        <v>292</v>
      </c>
      <c r="O313" s="41"/>
      <c r="P313" s="41">
        <v>1000</v>
      </c>
      <c r="Q313" s="41">
        <v>2622.44</v>
      </c>
      <c r="R313" s="41">
        <v>1188.67</v>
      </c>
      <c r="S313" s="41"/>
      <c r="T313" s="41">
        <v>972.54</v>
      </c>
      <c r="U313" s="41">
        <v>300</v>
      </c>
      <c r="V313" s="41"/>
      <c r="W313" s="41">
        <v>80.83</v>
      </c>
      <c r="X313" s="41">
        <v>80.400000000000006</v>
      </c>
      <c r="Y313" s="16">
        <f t="shared" si="16"/>
        <v>0</v>
      </c>
      <c r="Z313" s="41">
        <v>461.23</v>
      </c>
      <c r="AA313" s="41">
        <v>461.23</v>
      </c>
      <c r="AB313" s="41"/>
      <c r="AC313" s="41"/>
      <c r="AD313" s="41"/>
      <c r="AE313" s="41">
        <f t="shared" si="17"/>
        <v>0</v>
      </c>
      <c r="AF313" s="41">
        <f t="shared" si="18"/>
        <v>0</v>
      </c>
      <c r="AG313" s="11"/>
    </row>
    <row r="314" spans="1:16383" s="29" customFormat="1" ht="21.75" customHeight="1">
      <c r="A314" s="22">
        <v>20</v>
      </c>
      <c r="B314" s="41"/>
      <c r="C314" s="23" t="s">
        <v>1068</v>
      </c>
      <c r="D314" s="41" t="s">
        <v>561</v>
      </c>
      <c r="E314" s="41" t="s">
        <v>609</v>
      </c>
      <c r="F314" s="41" t="s">
        <v>28</v>
      </c>
      <c r="G314" s="41">
        <v>45</v>
      </c>
      <c r="H314" s="41" t="s">
        <v>563</v>
      </c>
      <c r="I314" s="41">
        <v>13019112950</v>
      </c>
      <c r="J314" s="41" t="s">
        <v>79</v>
      </c>
      <c r="K314" s="41" t="s">
        <v>546</v>
      </c>
      <c r="L314" s="41">
        <v>697600</v>
      </c>
      <c r="M314" s="41" t="s">
        <v>298</v>
      </c>
      <c r="N314" s="41" t="s">
        <v>285</v>
      </c>
      <c r="O314" s="41"/>
      <c r="P314" s="41"/>
      <c r="Q314" s="41">
        <v>14860.66</v>
      </c>
      <c r="R314" s="41">
        <v>6484.84</v>
      </c>
      <c r="S314" s="41">
        <v>3318.05</v>
      </c>
      <c r="T314" s="41">
        <v>703.62</v>
      </c>
      <c r="U314" s="41">
        <v>0</v>
      </c>
      <c r="V314" s="41"/>
      <c r="W314" s="41">
        <v>629.1</v>
      </c>
      <c r="X314" s="41">
        <v>3423.5</v>
      </c>
      <c r="Y314" s="16">
        <f t="shared" si="16"/>
        <v>301.54999999999973</v>
      </c>
      <c r="Z314" s="41">
        <v>4354.1499999999996</v>
      </c>
      <c r="AA314" s="41">
        <v>4052.6</v>
      </c>
      <c r="AB314" s="41"/>
      <c r="AC314" s="41"/>
      <c r="AD314" s="41"/>
      <c r="AE314" s="41">
        <f t="shared" si="17"/>
        <v>301.54999999999973</v>
      </c>
      <c r="AF314" s="41">
        <f t="shared" si="18"/>
        <v>0</v>
      </c>
      <c r="AG314" s="11"/>
    </row>
    <row r="315" spans="1:16383" s="29" customFormat="1" ht="21.75" customHeight="1">
      <c r="A315" s="22">
        <v>20</v>
      </c>
      <c r="B315" s="41"/>
      <c r="C315" s="23" t="s">
        <v>1068</v>
      </c>
      <c r="D315" s="41" t="s">
        <v>561</v>
      </c>
      <c r="E315" s="41" t="s">
        <v>676</v>
      </c>
      <c r="F315" s="41" t="s">
        <v>28</v>
      </c>
      <c r="G315" s="41">
        <v>65</v>
      </c>
      <c r="H315" s="41" t="s">
        <v>563</v>
      </c>
      <c r="I315" s="41">
        <v>15584428577</v>
      </c>
      <c r="J315" s="41" t="s">
        <v>677</v>
      </c>
      <c r="K315" s="41" t="s">
        <v>224</v>
      </c>
      <c r="L315" s="41">
        <v>730700</v>
      </c>
      <c r="M315" s="41" t="s">
        <v>329</v>
      </c>
      <c r="N315" s="41" t="s">
        <v>324</v>
      </c>
      <c r="O315" s="41"/>
      <c r="P315" s="41"/>
      <c r="Q315" s="41">
        <v>8070.42</v>
      </c>
      <c r="R315" s="41">
        <v>3700.65</v>
      </c>
      <c r="S315" s="41">
        <v>430.4</v>
      </c>
      <c r="T315" s="41">
        <v>1408.44</v>
      </c>
      <c r="U315" s="41">
        <v>300</v>
      </c>
      <c r="V315" s="41"/>
      <c r="W315" s="41">
        <v>334.35</v>
      </c>
      <c r="X315" s="41">
        <v>707.62</v>
      </c>
      <c r="Y315" s="16">
        <f t="shared" si="16"/>
        <v>1188.9600000000005</v>
      </c>
      <c r="Z315" s="41">
        <v>2530.9299999999998</v>
      </c>
      <c r="AA315" s="41">
        <v>1341.97</v>
      </c>
      <c r="AB315" s="41"/>
      <c r="AC315" s="41"/>
      <c r="AD315" s="41"/>
      <c r="AE315" s="41">
        <f t="shared" si="17"/>
        <v>1188.9599999999998</v>
      </c>
      <c r="AF315" s="41">
        <f t="shared" si="18"/>
        <v>0</v>
      </c>
      <c r="AG315" s="11"/>
    </row>
    <row r="316" spans="1:16383" s="30" customFormat="1" ht="21.75" customHeight="1">
      <c r="A316" s="22">
        <v>20</v>
      </c>
      <c r="B316" s="16" t="s">
        <v>678</v>
      </c>
      <c r="C316" s="23" t="s">
        <v>1068</v>
      </c>
      <c r="D316" s="16" t="s">
        <v>561</v>
      </c>
      <c r="E316" s="16" t="s">
        <v>679</v>
      </c>
      <c r="F316" s="16" t="s">
        <v>30</v>
      </c>
      <c r="G316" s="16">
        <v>66</v>
      </c>
      <c r="H316" s="16" t="s">
        <v>545</v>
      </c>
      <c r="I316" s="16">
        <v>13756277628</v>
      </c>
      <c r="J316" s="16" t="s">
        <v>680</v>
      </c>
      <c r="K316" s="16" t="s">
        <v>118</v>
      </c>
      <c r="L316" s="16">
        <v>833064</v>
      </c>
      <c r="M316" s="16" t="s">
        <v>305</v>
      </c>
      <c r="N316" s="16" t="s">
        <v>385</v>
      </c>
      <c r="O316" s="16"/>
      <c r="P316" s="16">
        <v>7000</v>
      </c>
      <c r="Q316" s="16">
        <v>33046.53</v>
      </c>
      <c r="R316" s="16">
        <v>17410.21</v>
      </c>
      <c r="S316" s="16">
        <v>9965.9500000000007</v>
      </c>
      <c r="T316" s="16">
        <v>1746.82</v>
      </c>
      <c r="U316" s="16"/>
      <c r="V316" s="16"/>
      <c r="W316" s="16"/>
      <c r="X316" s="16">
        <v>1961.77</v>
      </c>
      <c r="Y316" s="16">
        <f t="shared" si="16"/>
        <v>1961.7799999999993</v>
      </c>
      <c r="Z316" s="16">
        <v>3923.55</v>
      </c>
      <c r="AA316" s="16">
        <v>1000</v>
      </c>
      <c r="AB316" s="16">
        <v>961.77</v>
      </c>
      <c r="AC316" s="16"/>
      <c r="AD316" s="16"/>
      <c r="AE316" s="41">
        <f t="shared" si="17"/>
        <v>1961.7800000000002</v>
      </c>
      <c r="AF316" s="41">
        <f t="shared" si="18"/>
        <v>0</v>
      </c>
      <c r="AG316" s="21"/>
    </row>
    <row r="317" spans="1:16383" s="29" customFormat="1" ht="21.75" customHeight="1">
      <c r="A317" s="22">
        <v>20</v>
      </c>
      <c r="B317" s="41"/>
      <c r="C317" s="23" t="s">
        <v>1068</v>
      </c>
      <c r="D317" s="41" t="s">
        <v>561</v>
      </c>
      <c r="E317" s="41" t="s">
        <v>597</v>
      </c>
      <c r="F317" s="41" t="s">
        <v>30</v>
      </c>
      <c r="G317" s="41">
        <v>67</v>
      </c>
      <c r="H317" s="41" t="s">
        <v>569</v>
      </c>
      <c r="I317" s="41">
        <v>13944076448</v>
      </c>
      <c r="J317" s="41" t="s">
        <v>681</v>
      </c>
      <c r="K317" s="41" t="s">
        <v>70</v>
      </c>
      <c r="L317" s="41">
        <v>795100</v>
      </c>
      <c r="M317" s="41" t="s">
        <v>305</v>
      </c>
      <c r="N317" s="41" t="s">
        <v>452</v>
      </c>
      <c r="O317" s="41"/>
      <c r="P317" s="41"/>
      <c r="Q317" s="41">
        <v>22018</v>
      </c>
      <c r="R317" s="41">
        <v>10787.71</v>
      </c>
      <c r="S317" s="41">
        <v>6450.62</v>
      </c>
      <c r="T317" s="41">
        <v>1582.43</v>
      </c>
      <c r="U317" s="41">
        <v>300</v>
      </c>
      <c r="V317" s="41"/>
      <c r="W317" s="41"/>
      <c r="X317" s="41">
        <v>1448.62</v>
      </c>
      <c r="Y317" s="16">
        <f t="shared" si="16"/>
        <v>1448.6200000000008</v>
      </c>
      <c r="Z317" s="41">
        <v>2897.24</v>
      </c>
      <c r="AA317" s="41">
        <v>1448.62</v>
      </c>
      <c r="AB317" s="41"/>
      <c r="AC317" s="41"/>
      <c r="AD317" s="41"/>
      <c r="AE317" s="41">
        <f t="shared" si="17"/>
        <v>1448.62</v>
      </c>
      <c r="AF317" s="41">
        <f t="shared" si="18"/>
        <v>0</v>
      </c>
      <c r="AG317" s="11"/>
    </row>
    <row r="318" spans="1:16383" s="29" customFormat="1" ht="21.75" customHeight="1">
      <c r="A318" s="22">
        <v>20</v>
      </c>
      <c r="B318" s="41"/>
      <c r="C318" s="23" t="s">
        <v>1068</v>
      </c>
      <c r="D318" s="41"/>
      <c r="E318" s="41" t="s">
        <v>682</v>
      </c>
      <c r="F318" s="41" t="s">
        <v>30</v>
      </c>
      <c r="G318" s="41">
        <v>56</v>
      </c>
      <c r="H318" s="41" t="s">
        <v>569</v>
      </c>
      <c r="I318" s="41">
        <v>13604360522</v>
      </c>
      <c r="J318" s="41" t="s">
        <v>172</v>
      </c>
      <c r="K318" s="41" t="s">
        <v>683</v>
      </c>
      <c r="L318" s="41">
        <v>833238</v>
      </c>
      <c r="M318" s="41" t="s">
        <v>292</v>
      </c>
      <c r="N318" s="41" t="s">
        <v>289</v>
      </c>
      <c r="O318" s="41"/>
      <c r="P318" s="41"/>
      <c r="Q318" s="41">
        <v>11352.73</v>
      </c>
      <c r="R318" s="41">
        <v>5692.97</v>
      </c>
      <c r="S318" s="41">
        <v>3106.92</v>
      </c>
      <c r="T318" s="41">
        <v>481.88</v>
      </c>
      <c r="U318" s="41"/>
      <c r="V318" s="41"/>
      <c r="W318" s="41"/>
      <c r="X318" s="41">
        <v>1864.44</v>
      </c>
      <c r="Y318" s="16">
        <f t="shared" si="16"/>
        <v>206.51999999999907</v>
      </c>
      <c r="Z318" s="41">
        <v>2070.96</v>
      </c>
      <c r="AA318" s="41">
        <v>1864.44</v>
      </c>
      <c r="AB318" s="41"/>
      <c r="AC318" s="41"/>
      <c r="AD318" s="41"/>
      <c r="AE318" s="41">
        <f t="shared" si="17"/>
        <v>206.51999999999998</v>
      </c>
      <c r="AF318" s="41">
        <f t="shared" si="18"/>
        <v>-9.0949470177292824E-13</v>
      </c>
      <c r="AG318" s="11"/>
    </row>
    <row r="319" spans="1:16383" s="30" customFormat="1" ht="21.75" customHeight="1">
      <c r="A319" s="22">
        <v>20</v>
      </c>
      <c r="B319" s="16"/>
      <c r="C319" s="23" t="s">
        <v>1068</v>
      </c>
      <c r="D319" s="16"/>
      <c r="E319" s="16" t="s">
        <v>684</v>
      </c>
      <c r="F319" s="16" t="s">
        <v>30</v>
      </c>
      <c r="G319" s="16">
        <v>36</v>
      </c>
      <c r="H319" s="16" t="s">
        <v>558</v>
      </c>
      <c r="I319" s="16">
        <v>15526637862</v>
      </c>
      <c r="J319" s="16" t="s">
        <v>685</v>
      </c>
      <c r="K319" s="16" t="s">
        <v>675</v>
      </c>
      <c r="L319" s="16">
        <v>766619</v>
      </c>
      <c r="M319" s="16" t="s">
        <v>324</v>
      </c>
      <c r="N319" s="16" t="s">
        <v>289</v>
      </c>
      <c r="O319" s="16"/>
      <c r="P319" s="16"/>
      <c r="Q319" s="16">
        <v>215.1</v>
      </c>
      <c r="R319" s="16">
        <v>0</v>
      </c>
      <c r="S319" s="16">
        <v>120.35</v>
      </c>
      <c r="T319" s="16"/>
      <c r="U319" s="16"/>
      <c r="V319" s="16"/>
      <c r="W319" s="16"/>
      <c r="X319" s="16">
        <v>47.37</v>
      </c>
      <c r="Y319" s="16">
        <f t="shared" si="16"/>
        <v>47.38</v>
      </c>
      <c r="Z319" s="16">
        <v>94.75</v>
      </c>
      <c r="AA319" s="16">
        <v>47.37</v>
      </c>
      <c r="AB319" s="16"/>
      <c r="AC319" s="16"/>
      <c r="AD319" s="16"/>
      <c r="AE319" s="41">
        <f t="shared" si="17"/>
        <v>47.38</v>
      </c>
      <c r="AF319" s="41">
        <f t="shared" si="18"/>
        <v>0</v>
      </c>
      <c r="AG319" s="11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29"/>
      <c r="BW319" s="29"/>
      <c r="BX319" s="29"/>
      <c r="BY319" s="29"/>
      <c r="BZ319" s="29"/>
      <c r="CA319" s="29"/>
      <c r="CB319" s="29"/>
      <c r="CC319" s="29"/>
      <c r="CD319" s="29"/>
      <c r="CE319" s="29"/>
      <c r="CF319" s="29"/>
      <c r="CG319" s="29"/>
      <c r="CH319" s="29"/>
      <c r="CI319" s="29"/>
      <c r="CJ319" s="29"/>
      <c r="CK319" s="29"/>
      <c r="CL319" s="29"/>
      <c r="CM319" s="29"/>
      <c r="CN319" s="29"/>
      <c r="CO319" s="29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29"/>
      <c r="DC319" s="29"/>
      <c r="DD319" s="29"/>
      <c r="DE319" s="29"/>
      <c r="DF319" s="29"/>
      <c r="DG319" s="29"/>
      <c r="DH319" s="29"/>
      <c r="DI319" s="29"/>
      <c r="DJ319" s="29"/>
      <c r="DK319" s="29"/>
      <c r="DL319" s="29"/>
      <c r="DM319" s="29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  <c r="DY319" s="29"/>
      <c r="DZ319" s="29"/>
      <c r="EA319" s="29"/>
      <c r="EB319" s="29"/>
      <c r="EC319" s="29"/>
      <c r="ED319" s="29"/>
      <c r="EE319" s="29"/>
      <c r="EF319" s="29"/>
      <c r="EG319" s="29"/>
      <c r="EH319" s="29"/>
      <c r="EI319" s="29"/>
      <c r="EJ319" s="29"/>
      <c r="EK319" s="29"/>
      <c r="EL319" s="29"/>
      <c r="EM319" s="29"/>
      <c r="EN319" s="29"/>
      <c r="EO319" s="29"/>
      <c r="EP319" s="29"/>
      <c r="EQ319" s="29"/>
      <c r="ER319" s="29"/>
      <c r="ES319" s="29"/>
      <c r="ET319" s="29"/>
      <c r="EU319" s="29"/>
      <c r="EV319" s="29"/>
      <c r="EW319" s="29"/>
      <c r="EX319" s="29"/>
      <c r="EY319" s="29"/>
      <c r="EZ319" s="29"/>
      <c r="FA319" s="29"/>
      <c r="FB319" s="29"/>
      <c r="FC319" s="29"/>
      <c r="FD319" s="29"/>
      <c r="FE319" s="29"/>
      <c r="FF319" s="29"/>
      <c r="FG319" s="29"/>
      <c r="FH319" s="29"/>
      <c r="FI319" s="29"/>
      <c r="FJ319" s="29"/>
      <c r="FK319" s="29"/>
      <c r="FL319" s="29"/>
      <c r="FM319" s="29"/>
      <c r="FN319" s="29"/>
      <c r="FO319" s="29"/>
      <c r="FP319" s="29"/>
      <c r="FQ319" s="29"/>
      <c r="FR319" s="29"/>
      <c r="FS319" s="29"/>
      <c r="FT319" s="29"/>
      <c r="FU319" s="29"/>
      <c r="FV319" s="29"/>
      <c r="FW319" s="29"/>
      <c r="FX319" s="29"/>
      <c r="FY319" s="29"/>
      <c r="FZ319" s="29"/>
      <c r="GA319" s="29"/>
      <c r="GB319" s="29"/>
      <c r="GC319" s="29"/>
      <c r="GD319" s="29"/>
      <c r="GE319" s="29"/>
      <c r="GF319" s="29"/>
      <c r="GG319" s="29"/>
      <c r="GH319" s="29"/>
      <c r="GI319" s="29"/>
      <c r="GJ319" s="29"/>
      <c r="GK319" s="29"/>
      <c r="GL319" s="29"/>
      <c r="GM319" s="29"/>
      <c r="GN319" s="29"/>
      <c r="GO319" s="29"/>
      <c r="GP319" s="29"/>
      <c r="GQ319" s="29"/>
      <c r="GR319" s="29"/>
      <c r="GS319" s="29"/>
      <c r="GT319" s="29"/>
      <c r="GU319" s="29"/>
      <c r="GV319" s="29"/>
      <c r="GW319" s="29"/>
      <c r="GX319" s="29"/>
      <c r="GY319" s="29"/>
      <c r="GZ319" s="29"/>
      <c r="HA319" s="29"/>
      <c r="HB319" s="29"/>
      <c r="HC319" s="29"/>
      <c r="HD319" s="29"/>
      <c r="HE319" s="29"/>
      <c r="HF319" s="29"/>
      <c r="HG319" s="29"/>
      <c r="HH319" s="29"/>
      <c r="HI319" s="29"/>
      <c r="HJ319" s="29"/>
      <c r="HK319" s="29"/>
      <c r="HL319" s="29"/>
      <c r="HM319" s="29"/>
      <c r="HN319" s="29"/>
      <c r="HO319" s="29"/>
      <c r="HP319" s="29"/>
      <c r="HQ319" s="29"/>
      <c r="HR319" s="29"/>
      <c r="HS319" s="29"/>
      <c r="HT319" s="29"/>
      <c r="HU319" s="29"/>
      <c r="HV319" s="29"/>
      <c r="HW319" s="29"/>
      <c r="HX319" s="29"/>
      <c r="HY319" s="29"/>
      <c r="HZ319" s="29"/>
      <c r="IA319" s="29"/>
      <c r="IB319" s="29"/>
      <c r="IC319" s="29"/>
      <c r="ID319" s="29"/>
      <c r="IE319" s="29"/>
      <c r="IF319" s="29"/>
      <c r="IG319" s="29"/>
      <c r="IH319" s="29"/>
      <c r="II319" s="29"/>
      <c r="IJ319" s="29"/>
      <c r="IK319" s="29"/>
      <c r="IL319" s="29"/>
      <c r="IM319" s="29"/>
      <c r="IN319" s="29"/>
      <c r="IO319" s="29"/>
      <c r="IP319" s="29"/>
      <c r="IQ319" s="29"/>
      <c r="IR319" s="29"/>
      <c r="IS319" s="29"/>
      <c r="IT319" s="29"/>
      <c r="IU319" s="29"/>
      <c r="IV319" s="29"/>
      <c r="IW319" s="29"/>
      <c r="IX319" s="29"/>
      <c r="IY319" s="29"/>
      <c r="IZ319" s="29"/>
      <c r="JA319" s="29"/>
      <c r="JB319" s="29"/>
      <c r="JC319" s="29"/>
      <c r="JD319" s="29"/>
      <c r="JE319" s="29"/>
      <c r="JF319" s="29"/>
      <c r="JG319" s="29"/>
      <c r="JH319" s="29"/>
      <c r="JI319" s="29"/>
      <c r="JJ319" s="29"/>
      <c r="JK319" s="29"/>
      <c r="JL319" s="29"/>
      <c r="JM319" s="29"/>
      <c r="JN319" s="29"/>
      <c r="JO319" s="29"/>
      <c r="JP319" s="29"/>
      <c r="JQ319" s="29"/>
      <c r="JR319" s="29"/>
      <c r="JS319" s="29"/>
      <c r="JT319" s="29"/>
      <c r="JU319" s="29"/>
      <c r="JV319" s="29"/>
      <c r="JW319" s="29"/>
      <c r="JX319" s="29"/>
      <c r="JY319" s="29"/>
      <c r="JZ319" s="29"/>
      <c r="KA319" s="29"/>
      <c r="KB319" s="29"/>
      <c r="KC319" s="29"/>
      <c r="KD319" s="29"/>
      <c r="KE319" s="29"/>
      <c r="KF319" s="29"/>
      <c r="KG319" s="29"/>
      <c r="KH319" s="29"/>
      <c r="KI319" s="29"/>
      <c r="KJ319" s="29"/>
      <c r="KK319" s="29"/>
      <c r="KL319" s="29"/>
      <c r="KM319" s="29"/>
      <c r="KN319" s="29"/>
      <c r="KO319" s="29"/>
      <c r="KP319" s="29"/>
      <c r="KQ319" s="29"/>
      <c r="KR319" s="29"/>
      <c r="KS319" s="29"/>
      <c r="KT319" s="29"/>
      <c r="KU319" s="29"/>
      <c r="KV319" s="29"/>
      <c r="KW319" s="29"/>
      <c r="KX319" s="29"/>
      <c r="KY319" s="29"/>
      <c r="KZ319" s="29"/>
      <c r="LA319" s="29"/>
      <c r="LB319" s="29"/>
      <c r="LC319" s="29"/>
      <c r="LD319" s="29"/>
      <c r="LE319" s="29"/>
      <c r="LF319" s="29"/>
      <c r="LG319" s="29"/>
      <c r="LH319" s="29"/>
      <c r="LI319" s="29"/>
      <c r="LJ319" s="29"/>
      <c r="LK319" s="29"/>
      <c r="LL319" s="29"/>
      <c r="LM319" s="29"/>
      <c r="LN319" s="29"/>
      <c r="LO319" s="29"/>
      <c r="LP319" s="29"/>
      <c r="LQ319" s="29"/>
      <c r="LR319" s="29"/>
      <c r="LS319" s="29"/>
      <c r="LT319" s="29"/>
      <c r="LU319" s="29"/>
      <c r="LV319" s="29"/>
      <c r="LW319" s="29"/>
      <c r="LX319" s="29"/>
      <c r="LY319" s="29"/>
      <c r="LZ319" s="29"/>
      <c r="MA319" s="29"/>
      <c r="MB319" s="29"/>
      <c r="MC319" s="29"/>
      <c r="MD319" s="29"/>
      <c r="ME319" s="29"/>
      <c r="MF319" s="29"/>
      <c r="MG319" s="29"/>
      <c r="MH319" s="29"/>
      <c r="MI319" s="29"/>
      <c r="MJ319" s="29"/>
      <c r="MK319" s="29"/>
      <c r="ML319" s="29"/>
      <c r="MM319" s="29"/>
      <c r="MN319" s="29"/>
      <c r="MO319" s="29"/>
      <c r="MP319" s="29"/>
      <c r="MQ319" s="29"/>
      <c r="MR319" s="29"/>
      <c r="MS319" s="29"/>
      <c r="MT319" s="29"/>
      <c r="MU319" s="29"/>
      <c r="MV319" s="29"/>
      <c r="MW319" s="29"/>
      <c r="MX319" s="29"/>
      <c r="MY319" s="29"/>
      <c r="MZ319" s="29"/>
      <c r="NA319" s="29"/>
      <c r="NB319" s="29"/>
      <c r="NC319" s="29"/>
      <c r="ND319" s="29"/>
      <c r="NE319" s="29"/>
      <c r="NF319" s="29"/>
      <c r="NG319" s="29"/>
      <c r="NH319" s="29"/>
      <c r="NI319" s="29"/>
      <c r="NJ319" s="29"/>
      <c r="NK319" s="29"/>
      <c r="NL319" s="29"/>
      <c r="NM319" s="29"/>
      <c r="NN319" s="29"/>
      <c r="NO319" s="29"/>
      <c r="NP319" s="29"/>
      <c r="NQ319" s="29"/>
      <c r="NR319" s="29"/>
      <c r="NS319" s="29"/>
      <c r="NT319" s="29"/>
      <c r="NU319" s="29"/>
      <c r="NV319" s="29"/>
      <c r="NW319" s="29"/>
      <c r="NX319" s="29"/>
      <c r="NY319" s="29"/>
      <c r="NZ319" s="29"/>
      <c r="OA319" s="29"/>
      <c r="OB319" s="29"/>
      <c r="OC319" s="29"/>
      <c r="OD319" s="29"/>
      <c r="OE319" s="29"/>
      <c r="OF319" s="29"/>
      <c r="OG319" s="29"/>
      <c r="OH319" s="29"/>
      <c r="OI319" s="29"/>
      <c r="OJ319" s="29"/>
      <c r="OK319" s="29"/>
      <c r="OL319" s="29"/>
      <c r="OM319" s="29"/>
      <c r="ON319" s="29"/>
      <c r="OO319" s="29"/>
      <c r="OP319" s="29"/>
      <c r="OQ319" s="29"/>
      <c r="OR319" s="29"/>
      <c r="OS319" s="29"/>
      <c r="OT319" s="29"/>
      <c r="OU319" s="29"/>
      <c r="OV319" s="29"/>
      <c r="OW319" s="29"/>
      <c r="OX319" s="29"/>
      <c r="OY319" s="29"/>
      <c r="OZ319" s="29"/>
      <c r="PA319" s="29"/>
      <c r="PB319" s="29"/>
      <c r="PC319" s="29"/>
      <c r="PD319" s="29"/>
      <c r="PE319" s="29"/>
      <c r="PF319" s="29"/>
      <c r="PG319" s="29"/>
      <c r="PH319" s="29"/>
      <c r="PI319" s="29"/>
      <c r="PJ319" s="29"/>
      <c r="PK319" s="29"/>
      <c r="PL319" s="29"/>
      <c r="PM319" s="29"/>
      <c r="PN319" s="29"/>
      <c r="PO319" s="29"/>
      <c r="PP319" s="29"/>
      <c r="PQ319" s="29"/>
      <c r="PR319" s="29"/>
      <c r="PS319" s="29"/>
      <c r="PT319" s="29"/>
      <c r="PU319" s="29"/>
      <c r="PV319" s="29"/>
      <c r="PW319" s="29"/>
      <c r="PX319" s="29"/>
      <c r="PY319" s="29"/>
      <c r="PZ319" s="29"/>
      <c r="QA319" s="29"/>
      <c r="QB319" s="29"/>
      <c r="QC319" s="29"/>
      <c r="QD319" s="29"/>
      <c r="QE319" s="29"/>
      <c r="QF319" s="29"/>
      <c r="QG319" s="29"/>
      <c r="QH319" s="29"/>
      <c r="QI319" s="29"/>
      <c r="QJ319" s="29"/>
      <c r="QK319" s="29"/>
      <c r="QL319" s="29"/>
      <c r="QM319" s="29"/>
      <c r="QN319" s="29"/>
      <c r="QO319" s="29"/>
      <c r="QP319" s="29"/>
      <c r="QQ319" s="29"/>
      <c r="QR319" s="29"/>
      <c r="QS319" s="29"/>
      <c r="QT319" s="29"/>
      <c r="QU319" s="29"/>
      <c r="QV319" s="29"/>
      <c r="QW319" s="29"/>
      <c r="QX319" s="29"/>
      <c r="QY319" s="29"/>
      <c r="QZ319" s="29"/>
      <c r="RA319" s="29"/>
      <c r="RB319" s="29"/>
      <c r="RC319" s="29"/>
      <c r="RD319" s="29"/>
      <c r="RE319" s="29"/>
      <c r="RF319" s="29"/>
      <c r="RG319" s="29"/>
      <c r="RH319" s="29"/>
      <c r="RI319" s="29"/>
      <c r="RJ319" s="29"/>
      <c r="RK319" s="29"/>
      <c r="RL319" s="29"/>
      <c r="RM319" s="29"/>
      <c r="RN319" s="29"/>
      <c r="RO319" s="29"/>
      <c r="RP319" s="29"/>
      <c r="RQ319" s="29"/>
      <c r="RR319" s="29"/>
      <c r="RS319" s="29"/>
      <c r="RT319" s="29"/>
      <c r="RU319" s="29"/>
      <c r="RV319" s="29"/>
      <c r="RW319" s="29"/>
      <c r="RX319" s="29"/>
      <c r="RY319" s="29"/>
      <c r="RZ319" s="29"/>
      <c r="SA319" s="29"/>
      <c r="SB319" s="29"/>
      <c r="SC319" s="29"/>
      <c r="SD319" s="29"/>
      <c r="SE319" s="29"/>
      <c r="SF319" s="29"/>
      <c r="SG319" s="29"/>
      <c r="SH319" s="29"/>
      <c r="SI319" s="29"/>
      <c r="SJ319" s="29"/>
      <c r="SK319" s="29"/>
      <c r="SL319" s="29"/>
      <c r="SM319" s="29"/>
      <c r="SN319" s="29"/>
      <c r="SO319" s="29"/>
      <c r="SP319" s="29"/>
      <c r="SQ319" s="29"/>
      <c r="SR319" s="29"/>
      <c r="SS319" s="29"/>
      <c r="ST319" s="29"/>
      <c r="SU319" s="29"/>
      <c r="SV319" s="29"/>
      <c r="SW319" s="29"/>
      <c r="SX319" s="29"/>
      <c r="SY319" s="29"/>
      <c r="SZ319" s="29"/>
      <c r="TA319" s="29"/>
      <c r="TB319" s="29"/>
      <c r="TC319" s="29"/>
      <c r="TD319" s="29"/>
      <c r="TE319" s="29"/>
      <c r="TF319" s="29"/>
      <c r="TG319" s="29"/>
      <c r="TH319" s="29"/>
      <c r="TI319" s="29"/>
      <c r="TJ319" s="29"/>
      <c r="TK319" s="29"/>
      <c r="TL319" s="29"/>
      <c r="TM319" s="29"/>
      <c r="TN319" s="29"/>
      <c r="TO319" s="29"/>
      <c r="TP319" s="29"/>
      <c r="TQ319" s="29"/>
      <c r="TR319" s="29"/>
      <c r="TS319" s="29"/>
      <c r="TT319" s="29"/>
      <c r="TU319" s="29"/>
      <c r="TV319" s="29"/>
      <c r="TW319" s="29"/>
      <c r="TX319" s="29"/>
      <c r="TY319" s="29"/>
      <c r="TZ319" s="29"/>
      <c r="UA319" s="29"/>
      <c r="UB319" s="29"/>
      <c r="UC319" s="29"/>
      <c r="UD319" s="29"/>
      <c r="UE319" s="29"/>
      <c r="UF319" s="29"/>
      <c r="UG319" s="29"/>
      <c r="UH319" s="29"/>
      <c r="UI319" s="29"/>
      <c r="UJ319" s="29"/>
      <c r="UK319" s="29"/>
      <c r="UL319" s="29"/>
      <c r="UM319" s="29"/>
      <c r="UN319" s="29"/>
      <c r="UO319" s="29"/>
      <c r="UP319" s="29"/>
      <c r="UQ319" s="29"/>
      <c r="UR319" s="29"/>
      <c r="US319" s="29"/>
      <c r="UT319" s="29"/>
      <c r="UU319" s="29"/>
      <c r="UV319" s="29"/>
      <c r="UW319" s="29"/>
      <c r="UX319" s="29"/>
      <c r="UY319" s="29"/>
      <c r="UZ319" s="29"/>
      <c r="VA319" s="29"/>
      <c r="VB319" s="29"/>
      <c r="VC319" s="29"/>
      <c r="VD319" s="29"/>
      <c r="VE319" s="29"/>
      <c r="VF319" s="29"/>
      <c r="VG319" s="29"/>
      <c r="VH319" s="29"/>
      <c r="VI319" s="29"/>
      <c r="VJ319" s="29"/>
      <c r="VK319" s="29"/>
      <c r="VL319" s="29"/>
      <c r="VM319" s="29"/>
      <c r="VN319" s="29"/>
      <c r="VO319" s="29"/>
      <c r="VP319" s="29"/>
      <c r="VQ319" s="29"/>
      <c r="VR319" s="29"/>
      <c r="VS319" s="29"/>
      <c r="VT319" s="29"/>
      <c r="VU319" s="29"/>
      <c r="VV319" s="29"/>
      <c r="VW319" s="29"/>
      <c r="VX319" s="29"/>
      <c r="VY319" s="29"/>
      <c r="VZ319" s="29"/>
      <c r="WA319" s="29"/>
      <c r="WB319" s="29"/>
      <c r="WC319" s="29"/>
      <c r="WD319" s="29"/>
      <c r="WE319" s="29"/>
      <c r="WF319" s="29"/>
      <c r="WG319" s="29"/>
      <c r="WH319" s="29"/>
      <c r="WI319" s="29"/>
      <c r="WJ319" s="29"/>
      <c r="WK319" s="29"/>
      <c r="WL319" s="29"/>
      <c r="WM319" s="29"/>
      <c r="WN319" s="29"/>
      <c r="WO319" s="29"/>
      <c r="WP319" s="29"/>
      <c r="WQ319" s="29"/>
      <c r="WR319" s="29"/>
      <c r="WS319" s="29"/>
      <c r="WT319" s="29"/>
      <c r="WU319" s="29"/>
      <c r="WV319" s="29"/>
      <c r="WW319" s="29"/>
      <c r="WX319" s="29"/>
      <c r="WY319" s="29"/>
      <c r="WZ319" s="29"/>
      <c r="XA319" s="29"/>
      <c r="XB319" s="29"/>
      <c r="XC319" s="29"/>
      <c r="XD319" s="29"/>
      <c r="XE319" s="29"/>
      <c r="XF319" s="29"/>
      <c r="XG319" s="29"/>
      <c r="XH319" s="29"/>
      <c r="XI319" s="29"/>
      <c r="XJ319" s="29"/>
      <c r="XK319" s="29"/>
      <c r="XL319" s="29"/>
      <c r="XM319" s="29"/>
      <c r="XN319" s="29"/>
      <c r="XO319" s="29"/>
      <c r="XP319" s="29"/>
      <c r="XQ319" s="29"/>
      <c r="XR319" s="29"/>
      <c r="XS319" s="29"/>
      <c r="XT319" s="29"/>
      <c r="XU319" s="29"/>
      <c r="XV319" s="29"/>
      <c r="XW319" s="29"/>
      <c r="XX319" s="29"/>
      <c r="XY319" s="29"/>
      <c r="XZ319" s="29"/>
      <c r="YA319" s="29"/>
      <c r="YB319" s="29"/>
      <c r="YC319" s="29"/>
      <c r="YD319" s="29"/>
      <c r="YE319" s="29"/>
      <c r="YF319" s="29"/>
      <c r="YG319" s="29"/>
      <c r="YH319" s="29"/>
      <c r="YI319" s="29"/>
      <c r="YJ319" s="29"/>
      <c r="YK319" s="29"/>
      <c r="YL319" s="29"/>
      <c r="YM319" s="29"/>
      <c r="YN319" s="29"/>
      <c r="YO319" s="29"/>
      <c r="YP319" s="29"/>
      <c r="YQ319" s="29"/>
      <c r="YR319" s="29"/>
      <c r="YS319" s="29"/>
      <c r="YT319" s="29"/>
      <c r="YU319" s="29"/>
      <c r="YV319" s="29"/>
      <c r="YW319" s="29"/>
      <c r="YX319" s="29"/>
      <c r="YY319" s="29"/>
      <c r="YZ319" s="29"/>
      <c r="ZA319" s="29"/>
      <c r="ZB319" s="29"/>
      <c r="ZC319" s="29"/>
      <c r="ZD319" s="29"/>
      <c r="ZE319" s="29"/>
      <c r="ZF319" s="29"/>
      <c r="ZG319" s="29"/>
      <c r="ZH319" s="29"/>
      <c r="ZI319" s="29"/>
      <c r="ZJ319" s="29"/>
      <c r="ZK319" s="29"/>
      <c r="ZL319" s="29"/>
      <c r="ZM319" s="29"/>
      <c r="ZN319" s="29"/>
      <c r="ZO319" s="29"/>
      <c r="ZP319" s="29"/>
      <c r="ZQ319" s="29"/>
      <c r="ZR319" s="29"/>
      <c r="ZS319" s="29"/>
      <c r="ZT319" s="29"/>
      <c r="ZU319" s="29"/>
      <c r="ZV319" s="29"/>
      <c r="ZW319" s="29"/>
      <c r="ZX319" s="29"/>
      <c r="ZY319" s="29"/>
      <c r="ZZ319" s="29"/>
      <c r="AAA319" s="29"/>
      <c r="AAB319" s="29"/>
      <c r="AAC319" s="29"/>
      <c r="AAD319" s="29"/>
      <c r="AAE319" s="29"/>
      <c r="AAF319" s="29"/>
      <c r="AAG319" s="29"/>
      <c r="AAH319" s="29"/>
      <c r="AAI319" s="29"/>
      <c r="AAJ319" s="29"/>
      <c r="AAK319" s="29"/>
      <c r="AAL319" s="29"/>
      <c r="AAM319" s="29"/>
      <c r="AAN319" s="29"/>
      <c r="AAO319" s="29"/>
      <c r="AAP319" s="29"/>
      <c r="AAQ319" s="29"/>
      <c r="AAR319" s="29"/>
      <c r="AAS319" s="29"/>
      <c r="AAT319" s="29"/>
      <c r="AAU319" s="29"/>
      <c r="AAV319" s="29"/>
      <c r="AAW319" s="29"/>
      <c r="AAX319" s="29"/>
      <c r="AAY319" s="29"/>
      <c r="AAZ319" s="29"/>
      <c r="ABA319" s="29"/>
      <c r="ABB319" s="29"/>
      <c r="ABC319" s="29"/>
      <c r="ABD319" s="29"/>
      <c r="ABE319" s="29"/>
      <c r="ABF319" s="29"/>
      <c r="ABG319" s="29"/>
      <c r="ABH319" s="29"/>
      <c r="ABI319" s="29"/>
      <c r="ABJ319" s="29"/>
      <c r="ABK319" s="29"/>
      <c r="ABL319" s="29"/>
      <c r="ABM319" s="29"/>
      <c r="ABN319" s="29"/>
      <c r="ABO319" s="29"/>
      <c r="ABP319" s="29"/>
      <c r="ABQ319" s="29"/>
      <c r="ABR319" s="29"/>
      <c r="ABS319" s="29"/>
      <c r="ABT319" s="29"/>
      <c r="ABU319" s="29"/>
      <c r="ABV319" s="29"/>
      <c r="ABW319" s="29"/>
      <c r="ABX319" s="29"/>
      <c r="ABY319" s="29"/>
      <c r="ABZ319" s="29"/>
      <c r="ACA319" s="29"/>
      <c r="ACB319" s="29"/>
      <c r="ACC319" s="29"/>
      <c r="ACD319" s="29"/>
      <c r="ACE319" s="29"/>
      <c r="ACF319" s="29"/>
      <c r="ACG319" s="29"/>
      <c r="ACH319" s="29"/>
      <c r="ACI319" s="29"/>
      <c r="ACJ319" s="29"/>
      <c r="ACK319" s="29"/>
      <c r="ACL319" s="29"/>
      <c r="ACM319" s="29"/>
      <c r="ACN319" s="29"/>
      <c r="ACO319" s="29"/>
      <c r="ACP319" s="29"/>
      <c r="ACQ319" s="29"/>
      <c r="ACR319" s="29"/>
      <c r="ACS319" s="29"/>
      <c r="ACT319" s="29"/>
      <c r="ACU319" s="29"/>
      <c r="ACV319" s="29"/>
      <c r="ACW319" s="29"/>
      <c r="ACX319" s="29"/>
      <c r="ACY319" s="29"/>
      <c r="ACZ319" s="29"/>
      <c r="ADA319" s="29"/>
      <c r="ADB319" s="29"/>
      <c r="ADC319" s="29"/>
      <c r="ADD319" s="29"/>
      <c r="ADE319" s="29"/>
      <c r="ADF319" s="29"/>
      <c r="ADG319" s="29"/>
      <c r="ADH319" s="29"/>
      <c r="ADI319" s="29"/>
      <c r="ADJ319" s="29"/>
      <c r="ADK319" s="29"/>
      <c r="ADL319" s="29"/>
      <c r="ADM319" s="29"/>
      <c r="ADN319" s="29"/>
      <c r="ADO319" s="29"/>
      <c r="ADP319" s="29"/>
      <c r="ADQ319" s="29"/>
      <c r="ADR319" s="29"/>
      <c r="ADS319" s="29"/>
      <c r="ADT319" s="29"/>
      <c r="ADU319" s="29"/>
      <c r="ADV319" s="29"/>
      <c r="ADW319" s="29"/>
      <c r="ADX319" s="29"/>
      <c r="ADY319" s="29"/>
      <c r="ADZ319" s="29"/>
      <c r="AEA319" s="29"/>
      <c r="AEB319" s="29"/>
      <c r="AEC319" s="29"/>
      <c r="AED319" s="29"/>
      <c r="AEE319" s="29"/>
      <c r="AEF319" s="29"/>
      <c r="AEG319" s="29"/>
      <c r="AEH319" s="29"/>
      <c r="AEI319" s="29"/>
      <c r="AEJ319" s="29"/>
      <c r="AEK319" s="29"/>
      <c r="AEL319" s="29"/>
      <c r="AEM319" s="29"/>
      <c r="AEN319" s="29"/>
      <c r="AEO319" s="29"/>
      <c r="AEP319" s="29"/>
      <c r="AEQ319" s="29"/>
      <c r="AER319" s="29"/>
      <c r="AES319" s="29"/>
      <c r="AET319" s="29"/>
      <c r="AEU319" s="29"/>
      <c r="AEV319" s="29"/>
      <c r="AEW319" s="29"/>
      <c r="AEX319" s="29"/>
      <c r="AEY319" s="29"/>
      <c r="AEZ319" s="29"/>
      <c r="AFA319" s="29"/>
      <c r="AFB319" s="29"/>
      <c r="AFC319" s="29"/>
      <c r="AFD319" s="29"/>
      <c r="AFE319" s="29"/>
      <c r="AFF319" s="29"/>
      <c r="AFG319" s="29"/>
      <c r="AFH319" s="29"/>
      <c r="AFI319" s="29"/>
      <c r="AFJ319" s="29"/>
      <c r="AFK319" s="29"/>
      <c r="AFL319" s="29"/>
      <c r="AFM319" s="29"/>
      <c r="AFN319" s="29"/>
      <c r="AFO319" s="29"/>
      <c r="AFP319" s="29"/>
      <c r="AFQ319" s="29"/>
      <c r="AFR319" s="29"/>
      <c r="AFS319" s="29"/>
      <c r="AFT319" s="29"/>
      <c r="AFU319" s="29"/>
      <c r="AFV319" s="29"/>
      <c r="AFW319" s="29"/>
      <c r="AFX319" s="29"/>
      <c r="AFY319" s="29"/>
      <c r="AFZ319" s="29"/>
      <c r="AGA319" s="29"/>
      <c r="AGB319" s="29"/>
      <c r="AGC319" s="29"/>
      <c r="AGD319" s="29"/>
      <c r="AGE319" s="29"/>
      <c r="AGF319" s="29"/>
      <c r="AGG319" s="29"/>
      <c r="AGH319" s="29"/>
      <c r="AGI319" s="29"/>
      <c r="AGJ319" s="29"/>
      <c r="AGK319" s="29"/>
      <c r="AGL319" s="29"/>
      <c r="AGM319" s="29"/>
      <c r="AGN319" s="29"/>
      <c r="AGO319" s="29"/>
      <c r="AGP319" s="29"/>
      <c r="AGQ319" s="29"/>
      <c r="AGR319" s="29"/>
      <c r="AGS319" s="29"/>
      <c r="AGT319" s="29"/>
      <c r="AGU319" s="29"/>
      <c r="AGV319" s="29"/>
      <c r="AGW319" s="29"/>
      <c r="AGX319" s="29"/>
      <c r="AGY319" s="29"/>
      <c r="AGZ319" s="29"/>
      <c r="AHA319" s="29"/>
      <c r="AHB319" s="29"/>
      <c r="AHC319" s="29"/>
      <c r="AHD319" s="29"/>
      <c r="AHE319" s="29"/>
      <c r="AHF319" s="29"/>
      <c r="AHG319" s="29"/>
      <c r="AHH319" s="29"/>
      <c r="AHI319" s="29"/>
      <c r="AHJ319" s="29"/>
      <c r="AHK319" s="29"/>
      <c r="AHL319" s="29"/>
      <c r="AHM319" s="29"/>
      <c r="AHN319" s="29"/>
      <c r="AHO319" s="29"/>
      <c r="AHP319" s="29"/>
      <c r="AHQ319" s="29"/>
      <c r="AHR319" s="29"/>
      <c r="AHS319" s="29"/>
      <c r="AHT319" s="29"/>
      <c r="AHU319" s="29"/>
      <c r="AHV319" s="29"/>
      <c r="AHW319" s="29"/>
      <c r="AHX319" s="29"/>
      <c r="AHY319" s="29"/>
      <c r="AHZ319" s="29"/>
      <c r="AIA319" s="29"/>
      <c r="AIB319" s="29"/>
      <c r="AIC319" s="29"/>
      <c r="AID319" s="29"/>
      <c r="AIE319" s="29"/>
      <c r="AIF319" s="29"/>
      <c r="AIG319" s="29"/>
      <c r="AIH319" s="29"/>
      <c r="AII319" s="29"/>
      <c r="AIJ319" s="29"/>
      <c r="AIK319" s="29"/>
      <c r="AIL319" s="29"/>
      <c r="AIM319" s="29"/>
      <c r="AIN319" s="29"/>
      <c r="AIO319" s="29"/>
      <c r="AIP319" s="29"/>
      <c r="AIQ319" s="29"/>
      <c r="AIR319" s="29"/>
      <c r="AIS319" s="29"/>
      <c r="AIT319" s="29"/>
      <c r="AIU319" s="29"/>
      <c r="AIV319" s="29"/>
      <c r="AIW319" s="29"/>
      <c r="AIX319" s="29"/>
      <c r="AIY319" s="29"/>
      <c r="AIZ319" s="29"/>
      <c r="AJA319" s="29"/>
      <c r="AJB319" s="29"/>
      <c r="AJC319" s="29"/>
      <c r="AJD319" s="29"/>
      <c r="AJE319" s="29"/>
      <c r="AJF319" s="29"/>
      <c r="AJG319" s="29"/>
      <c r="AJH319" s="29"/>
      <c r="AJI319" s="29"/>
      <c r="AJJ319" s="29"/>
      <c r="AJK319" s="29"/>
      <c r="AJL319" s="29"/>
      <c r="AJM319" s="29"/>
      <c r="AJN319" s="29"/>
      <c r="AJO319" s="29"/>
      <c r="AJP319" s="29"/>
      <c r="AJQ319" s="29"/>
      <c r="AJR319" s="29"/>
      <c r="AJS319" s="29"/>
      <c r="AJT319" s="29"/>
      <c r="AJU319" s="29"/>
      <c r="AJV319" s="29"/>
      <c r="AJW319" s="29"/>
      <c r="AJX319" s="29"/>
      <c r="AJY319" s="29"/>
      <c r="AJZ319" s="29"/>
      <c r="AKA319" s="29"/>
      <c r="AKB319" s="29"/>
      <c r="AKC319" s="29"/>
      <c r="AKD319" s="29"/>
      <c r="AKE319" s="29"/>
      <c r="AKF319" s="29"/>
      <c r="AKG319" s="29"/>
      <c r="AKH319" s="29"/>
      <c r="AKI319" s="29"/>
      <c r="AKJ319" s="29"/>
      <c r="AKK319" s="29"/>
      <c r="AKL319" s="29"/>
      <c r="AKM319" s="29"/>
      <c r="AKN319" s="29"/>
      <c r="AKO319" s="29"/>
      <c r="AKP319" s="29"/>
      <c r="AKQ319" s="29"/>
      <c r="AKR319" s="29"/>
      <c r="AKS319" s="29"/>
      <c r="AKT319" s="29"/>
      <c r="AKU319" s="29"/>
      <c r="AKV319" s="29"/>
      <c r="AKW319" s="29"/>
      <c r="AKX319" s="29"/>
      <c r="AKY319" s="29"/>
      <c r="AKZ319" s="29"/>
      <c r="ALA319" s="29"/>
      <c r="ALB319" s="29"/>
      <c r="ALC319" s="29"/>
      <c r="ALD319" s="29"/>
      <c r="ALE319" s="29"/>
      <c r="ALF319" s="29"/>
      <c r="ALG319" s="29"/>
      <c r="ALH319" s="29"/>
      <c r="ALI319" s="29"/>
      <c r="ALJ319" s="29"/>
      <c r="ALK319" s="29"/>
      <c r="ALL319" s="29"/>
      <c r="ALM319" s="29"/>
      <c r="ALN319" s="29"/>
      <c r="ALO319" s="29"/>
      <c r="ALP319" s="29"/>
      <c r="ALQ319" s="29"/>
      <c r="ALR319" s="29"/>
      <c r="ALS319" s="29"/>
      <c r="ALT319" s="29"/>
      <c r="ALU319" s="29"/>
      <c r="ALV319" s="29"/>
      <c r="ALW319" s="29"/>
      <c r="ALX319" s="29"/>
      <c r="ALY319" s="29"/>
      <c r="ALZ319" s="29"/>
      <c r="AMA319" s="29"/>
      <c r="AMB319" s="29"/>
      <c r="AMC319" s="29"/>
      <c r="AMD319" s="29"/>
      <c r="AME319" s="29"/>
      <c r="AMF319" s="29"/>
      <c r="AMG319" s="29"/>
      <c r="AMH319" s="29"/>
      <c r="AMI319" s="29"/>
      <c r="AMJ319" s="29"/>
      <c r="AMK319" s="29"/>
      <c r="AML319" s="29"/>
      <c r="AMM319" s="29"/>
      <c r="AMN319" s="29"/>
      <c r="AMO319" s="29"/>
      <c r="AMP319" s="29"/>
      <c r="AMQ319" s="29"/>
      <c r="AMR319" s="29"/>
      <c r="AMS319" s="29"/>
      <c r="AMT319" s="29"/>
      <c r="AMU319" s="29"/>
      <c r="AMV319" s="29"/>
      <c r="AMW319" s="29"/>
      <c r="AMX319" s="29"/>
      <c r="AMY319" s="29"/>
      <c r="AMZ319" s="29"/>
      <c r="ANA319" s="29"/>
      <c r="ANB319" s="29"/>
      <c r="ANC319" s="29"/>
      <c r="AND319" s="29"/>
      <c r="ANE319" s="29"/>
      <c r="ANF319" s="29"/>
      <c r="ANG319" s="29"/>
      <c r="ANH319" s="29"/>
      <c r="ANI319" s="29"/>
      <c r="ANJ319" s="29"/>
      <c r="ANK319" s="29"/>
      <c r="ANL319" s="29"/>
      <c r="ANM319" s="29"/>
      <c r="ANN319" s="29"/>
      <c r="ANO319" s="29"/>
      <c r="ANP319" s="29"/>
      <c r="ANQ319" s="29"/>
      <c r="ANR319" s="29"/>
      <c r="ANS319" s="29"/>
      <c r="ANT319" s="29"/>
      <c r="ANU319" s="29"/>
      <c r="ANV319" s="29"/>
      <c r="ANW319" s="29"/>
      <c r="ANX319" s="29"/>
      <c r="ANY319" s="29"/>
      <c r="ANZ319" s="29"/>
      <c r="AOA319" s="29"/>
      <c r="AOB319" s="29"/>
      <c r="AOC319" s="29"/>
      <c r="AOD319" s="29"/>
      <c r="AOE319" s="29"/>
      <c r="AOF319" s="29"/>
      <c r="AOG319" s="29"/>
      <c r="AOH319" s="29"/>
      <c r="AOI319" s="29"/>
      <c r="AOJ319" s="29"/>
      <c r="AOK319" s="29"/>
      <c r="AOL319" s="29"/>
      <c r="AOM319" s="29"/>
      <c r="AON319" s="29"/>
      <c r="AOO319" s="29"/>
      <c r="AOP319" s="29"/>
      <c r="AOQ319" s="29"/>
      <c r="AOR319" s="29"/>
      <c r="AOS319" s="29"/>
      <c r="AOT319" s="29"/>
      <c r="AOU319" s="29"/>
      <c r="AOV319" s="29"/>
      <c r="AOW319" s="29"/>
      <c r="AOX319" s="29"/>
      <c r="AOY319" s="29"/>
      <c r="AOZ319" s="29"/>
      <c r="APA319" s="29"/>
      <c r="APB319" s="29"/>
      <c r="APC319" s="29"/>
      <c r="APD319" s="29"/>
      <c r="APE319" s="29"/>
      <c r="APF319" s="29"/>
      <c r="APG319" s="29"/>
      <c r="APH319" s="29"/>
      <c r="API319" s="29"/>
      <c r="APJ319" s="29"/>
      <c r="APK319" s="29"/>
      <c r="APL319" s="29"/>
      <c r="APM319" s="29"/>
      <c r="APN319" s="29"/>
      <c r="APO319" s="29"/>
      <c r="APP319" s="29"/>
      <c r="APQ319" s="29"/>
      <c r="APR319" s="29"/>
      <c r="APS319" s="29"/>
      <c r="APT319" s="29"/>
      <c r="APU319" s="29"/>
      <c r="APV319" s="29"/>
      <c r="APW319" s="29"/>
      <c r="APX319" s="29"/>
      <c r="APY319" s="29"/>
      <c r="APZ319" s="29"/>
      <c r="AQA319" s="29"/>
      <c r="AQB319" s="29"/>
      <c r="AQC319" s="29"/>
      <c r="AQD319" s="29"/>
      <c r="AQE319" s="29"/>
      <c r="AQF319" s="29"/>
      <c r="AQG319" s="29"/>
      <c r="AQH319" s="29"/>
      <c r="AQI319" s="29"/>
      <c r="AQJ319" s="29"/>
      <c r="AQK319" s="29"/>
      <c r="AQL319" s="29"/>
      <c r="AQM319" s="29"/>
      <c r="AQN319" s="29"/>
      <c r="AQO319" s="29"/>
      <c r="AQP319" s="29"/>
      <c r="AQQ319" s="29"/>
      <c r="AQR319" s="29"/>
      <c r="AQS319" s="29"/>
      <c r="AQT319" s="29"/>
      <c r="AQU319" s="29"/>
      <c r="AQV319" s="29"/>
      <c r="AQW319" s="29"/>
      <c r="AQX319" s="29"/>
      <c r="AQY319" s="29"/>
      <c r="AQZ319" s="29"/>
      <c r="ARA319" s="29"/>
      <c r="ARB319" s="29"/>
      <c r="ARC319" s="29"/>
      <c r="ARD319" s="29"/>
      <c r="ARE319" s="29"/>
      <c r="ARF319" s="29"/>
      <c r="ARG319" s="29"/>
      <c r="ARH319" s="29"/>
      <c r="ARI319" s="29"/>
      <c r="ARJ319" s="29"/>
      <c r="ARK319" s="29"/>
      <c r="ARL319" s="29"/>
      <c r="ARM319" s="29"/>
      <c r="ARN319" s="29"/>
      <c r="ARO319" s="29"/>
      <c r="ARP319" s="29"/>
      <c r="ARQ319" s="29"/>
      <c r="ARR319" s="29"/>
      <c r="ARS319" s="29"/>
      <c r="ART319" s="29"/>
      <c r="ARU319" s="29"/>
      <c r="ARV319" s="29"/>
      <c r="ARW319" s="29"/>
      <c r="ARX319" s="29"/>
      <c r="ARY319" s="29"/>
      <c r="ARZ319" s="29"/>
      <c r="ASA319" s="29"/>
      <c r="ASB319" s="29"/>
      <c r="ASC319" s="29"/>
      <c r="ASD319" s="29"/>
      <c r="ASE319" s="29"/>
      <c r="ASF319" s="29"/>
      <c r="ASG319" s="29"/>
      <c r="ASH319" s="29"/>
      <c r="ASI319" s="29"/>
      <c r="ASJ319" s="29"/>
      <c r="ASK319" s="29"/>
      <c r="ASL319" s="29"/>
      <c r="ASM319" s="29"/>
      <c r="ASN319" s="29"/>
      <c r="ASO319" s="29"/>
      <c r="ASP319" s="29"/>
      <c r="ASQ319" s="29"/>
      <c r="ASR319" s="29"/>
      <c r="ASS319" s="29"/>
      <c r="AST319" s="29"/>
      <c r="ASU319" s="29"/>
      <c r="ASV319" s="29"/>
      <c r="ASW319" s="29"/>
      <c r="ASX319" s="29"/>
      <c r="ASY319" s="29"/>
      <c r="ASZ319" s="29"/>
      <c r="ATA319" s="29"/>
      <c r="ATB319" s="29"/>
      <c r="ATC319" s="29"/>
      <c r="ATD319" s="29"/>
      <c r="ATE319" s="29"/>
      <c r="ATF319" s="29"/>
      <c r="ATG319" s="29"/>
      <c r="ATH319" s="29"/>
      <c r="ATI319" s="29"/>
      <c r="ATJ319" s="29"/>
      <c r="ATK319" s="29"/>
      <c r="ATL319" s="29"/>
      <c r="ATM319" s="29"/>
      <c r="ATN319" s="29"/>
      <c r="ATO319" s="29"/>
      <c r="ATP319" s="29"/>
      <c r="ATQ319" s="29"/>
      <c r="ATR319" s="29"/>
      <c r="ATS319" s="29"/>
      <c r="ATT319" s="29"/>
      <c r="ATU319" s="29"/>
      <c r="ATV319" s="29"/>
      <c r="ATW319" s="29"/>
      <c r="ATX319" s="29"/>
      <c r="ATY319" s="29"/>
      <c r="ATZ319" s="29"/>
      <c r="AUA319" s="29"/>
      <c r="AUB319" s="29"/>
      <c r="AUC319" s="29"/>
      <c r="AUD319" s="29"/>
      <c r="AUE319" s="29"/>
      <c r="AUF319" s="29"/>
      <c r="AUG319" s="29"/>
      <c r="AUH319" s="29"/>
      <c r="AUI319" s="29"/>
      <c r="AUJ319" s="29"/>
      <c r="AUK319" s="29"/>
      <c r="AUL319" s="29"/>
      <c r="AUM319" s="29"/>
      <c r="AUN319" s="29"/>
      <c r="AUO319" s="29"/>
      <c r="AUP319" s="29"/>
      <c r="AUQ319" s="29"/>
      <c r="AUR319" s="29"/>
      <c r="AUS319" s="29"/>
      <c r="AUT319" s="29"/>
      <c r="AUU319" s="29"/>
      <c r="AUV319" s="29"/>
      <c r="AUW319" s="29"/>
      <c r="AUX319" s="29"/>
      <c r="AUY319" s="29"/>
      <c r="AUZ319" s="29"/>
      <c r="AVA319" s="29"/>
      <c r="AVB319" s="29"/>
      <c r="AVC319" s="29"/>
      <c r="AVD319" s="29"/>
      <c r="AVE319" s="29"/>
      <c r="AVF319" s="29"/>
      <c r="AVG319" s="29"/>
      <c r="AVH319" s="29"/>
      <c r="AVI319" s="29"/>
      <c r="AVJ319" s="29"/>
      <c r="AVK319" s="29"/>
      <c r="AVL319" s="29"/>
      <c r="AVM319" s="29"/>
      <c r="AVN319" s="29"/>
      <c r="AVO319" s="29"/>
      <c r="AVP319" s="29"/>
      <c r="AVQ319" s="29"/>
      <c r="AVR319" s="29"/>
      <c r="AVS319" s="29"/>
      <c r="AVT319" s="29"/>
      <c r="AVU319" s="29"/>
      <c r="AVV319" s="29"/>
      <c r="AVW319" s="29"/>
      <c r="AVX319" s="29"/>
      <c r="AVY319" s="29"/>
      <c r="AVZ319" s="29"/>
      <c r="AWA319" s="29"/>
      <c r="AWB319" s="29"/>
      <c r="AWC319" s="29"/>
      <c r="AWD319" s="29"/>
      <c r="AWE319" s="29"/>
      <c r="AWF319" s="29"/>
      <c r="AWG319" s="29"/>
      <c r="AWH319" s="29"/>
      <c r="AWI319" s="29"/>
      <c r="AWJ319" s="29"/>
      <c r="AWK319" s="29"/>
      <c r="AWL319" s="29"/>
      <c r="AWM319" s="29"/>
      <c r="AWN319" s="29"/>
      <c r="AWO319" s="29"/>
      <c r="AWP319" s="29"/>
      <c r="AWQ319" s="29"/>
      <c r="AWR319" s="29"/>
      <c r="AWS319" s="29"/>
      <c r="AWT319" s="29"/>
      <c r="AWU319" s="29"/>
      <c r="AWV319" s="29"/>
      <c r="AWW319" s="29"/>
      <c r="AWX319" s="29"/>
      <c r="AWY319" s="29"/>
      <c r="AWZ319" s="29"/>
      <c r="AXA319" s="29"/>
      <c r="AXB319" s="29"/>
      <c r="AXC319" s="29"/>
      <c r="AXD319" s="29"/>
      <c r="AXE319" s="29"/>
      <c r="AXF319" s="29"/>
      <c r="AXG319" s="29"/>
      <c r="AXH319" s="29"/>
      <c r="AXI319" s="29"/>
      <c r="AXJ319" s="29"/>
      <c r="AXK319" s="29"/>
      <c r="AXL319" s="29"/>
      <c r="AXM319" s="29"/>
      <c r="AXN319" s="29"/>
      <c r="AXO319" s="29"/>
      <c r="AXP319" s="29"/>
      <c r="AXQ319" s="29"/>
      <c r="AXR319" s="29"/>
      <c r="AXS319" s="29"/>
      <c r="AXT319" s="29"/>
      <c r="AXU319" s="29"/>
      <c r="AXV319" s="29"/>
      <c r="AXW319" s="29"/>
      <c r="AXX319" s="29"/>
      <c r="AXY319" s="29"/>
      <c r="AXZ319" s="29"/>
      <c r="AYA319" s="29"/>
      <c r="AYB319" s="29"/>
      <c r="AYC319" s="29"/>
      <c r="AYD319" s="29"/>
      <c r="AYE319" s="29"/>
      <c r="AYF319" s="29"/>
      <c r="AYG319" s="29"/>
      <c r="AYH319" s="29"/>
      <c r="AYI319" s="29"/>
      <c r="AYJ319" s="29"/>
      <c r="AYK319" s="29"/>
      <c r="AYL319" s="29"/>
      <c r="AYM319" s="29"/>
      <c r="AYN319" s="29"/>
      <c r="AYO319" s="29"/>
      <c r="AYP319" s="29"/>
      <c r="AYQ319" s="29"/>
      <c r="AYR319" s="29"/>
      <c r="AYS319" s="29"/>
      <c r="AYT319" s="29"/>
      <c r="AYU319" s="29"/>
      <c r="AYV319" s="29"/>
      <c r="AYW319" s="29"/>
      <c r="AYX319" s="29"/>
      <c r="AYY319" s="29"/>
      <c r="AYZ319" s="29"/>
      <c r="AZA319" s="29"/>
      <c r="AZB319" s="29"/>
      <c r="AZC319" s="29"/>
      <c r="AZD319" s="29"/>
      <c r="AZE319" s="29"/>
      <c r="AZF319" s="29"/>
      <c r="AZG319" s="29"/>
      <c r="AZH319" s="29"/>
      <c r="AZI319" s="29"/>
      <c r="AZJ319" s="29"/>
      <c r="AZK319" s="29"/>
      <c r="AZL319" s="29"/>
      <c r="AZM319" s="29"/>
      <c r="AZN319" s="29"/>
      <c r="AZO319" s="29"/>
      <c r="AZP319" s="29"/>
      <c r="AZQ319" s="29"/>
      <c r="AZR319" s="29"/>
      <c r="AZS319" s="29"/>
      <c r="AZT319" s="29"/>
      <c r="AZU319" s="29"/>
      <c r="AZV319" s="29"/>
      <c r="AZW319" s="29"/>
      <c r="AZX319" s="29"/>
      <c r="AZY319" s="29"/>
      <c r="AZZ319" s="29"/>
      <c r="BAA319" s="29"/>
      <c r="BAB319" s="29"/>
      <c r="BAC319" s="29"/>
      <c r="BAD319" s="29"/>
      <c r="BAE319" s="29"/>
      <c r="BAF319" s="29"/>
      <c r="BAG319" s="29"/>
      <c r="BAH319" s="29"/>
      <c r="BAI319" s="29"/>
      <c r="BAJ319" s="29"/>
      <c r="BAK319" s="29"/>
      <c r="BAL319" s="29"/>
      <c r="BAM319" s="29"/>
      <c r="BAN319" s="29"/>
      <c r="BAO319" s="29"/>
      <c r="BAP319" s="29"/>
      <c r="BAQ319" s="29"/>
      <c r="BAR319" s="29"/>
      <c r="BAS319" s="29"/>
      <c r="BAT319" s="29"/>
      <c r="BAU319" s="29"/>
      <c r="BAV319" s="29"/>
      <c r="BAW319" s="29"/>
      <c r="BAX319" s="29"/>
      <c r="BAY319" s="29"/>
      <c r="BAZ319" s="29"/>
      <c r="BBA319" s="29"/>
      <c r="BBB319" s="29"/>
      <c r="BBC319" s="29"/>
      <c r="BBD319" s="29"/>
      <c r="BBE319" s="29"/>
      <c r="BBF319" s="29"/>
      <c r="BBG319" s="29"/>
      <c r="BBH319" s="29"/>
      <c r="BBI319" s="29"/>
      <c r="BBJ319" s="29"/>
      <c r="BBK319" s="29"/>
      <c r="BBL319" s="29"/>
      <c r="BBM319" s="29"/>
      <c r="BBN319" s="29"/>
      <c r="BBO319" s="29"/>
      <c r="BBP319" s="29"/>
      <c r="BBQ319" s="29"/>
      <c r="BBR319" s="29"/>
      <c r="BBS319" s="29"/>
      <c r="BBT319" s="29"/>
      <c r="BBU319" s="29"/>
      <c r="BBV319" s="29"/>
      <c r="BBW319" s="29"/>
      <c r="BBX319" s="29"/>
      <c r="BBY319" s="29"/>
      <c r="BBZ319" s="29"/>
      <c r="BCA319" s="29"/>
      <c r="BCB319" s="29"/>
      <c r="BCC319" s="29"/>
      <c r="BCD319" s="29"/>
      <c r="BCE319" s="29"/>
      <c r="BCF319" s="29"/>
      <c r="BCG319" s="29"/>
      <c r="BCH319" s="29"/>
      <c r="BCI319" s="29"/>
      <c r="BCJ319" s="29"/>
      <c r="BCK319" s="29"/>
      <c r="BCL319" s="29"/>
      <c r="BCM319" s="29"/>
      <c r="BCN319" s="29"/>
      <c r="BCO319" s="29"/>
      <c r="BCP319" s="29"/>
      <c r="BCQ319" s="29"/>
      <c r="BCR319" s="29"/>
      <c r="BCS319" s="29"/>
      <c r="BCT319" s="29"/>
      <c r="BCU319" s="29"/>
      <c r="BCV319" s="29"/>
      <c r="BCW319" s="29"/>
      <c r="BCX319" s="29"/>
      <c r="BCY319" s="29"/>
      <c r="BCZ319" s="29"/>
      <c r="BDA319" s="29"/>
      <c r="BDB319" s="29"/>
      <c r="BDC319" s="29"/>
      <c r="BDD319" s="29"/>
      <c r="BDE319" s="29"/>
      <c r="BDF319" s="29"/>
      <c r="BDG319" s="29"/>
      <c r="BDH319" s="29"/>
      <c r="BDI319" s="29"/>
      <c r="BDJ319" s="29"/>
      <c r="BDK319" s="29"/>
      <c r="BDL319" s="29"/>
      <c r="BDM319" s="29"/>
      <c r="BDN319" s="29"/>
      <c r="BDO319" s="29"/>
      <c r="BDP319" s="29"/>
      <c r="BDQ319" s="29"/>
      <c r="BDR319" s="29"/>
      <c r="BDS319" s="29"/>
      <c r="BDT319" s="29"/>
      <c r="BDU319" s="29"/>
      <c r="BDV319" s="29"/>
      <c r="BDW319" s="29"/>
      <c r="BDX319" s="29"/>
      <c r="BDY319" s="29"/>
      <c r="BDZ319" s="29"/>
      <c r="BEA319" s="29"/>
      <c r="BEB319" s="29"/>
      <c r="BEC319" s="29"/>
      <c r="BED319" s="29"/>
      <c r="BEE319" s="29"/>
      <c r="BEF319" s="29"/>
      <c r="BEG319" s="29"/>
      <c r="BEH319" s="29"/>
      <c r="BEI319" s="29"/>
      <c r="BEJ319" s="29"/>
      <c r="BEK319" s="29"/>
      <c r="BEL319" s="29"/>
      <c r="BEM319" s="29"/>
      <c r="BEN319" s="29"/>
      <c r="BEO319" s="29"/>
      <c r="BEP319" s="29"/>
      <c r="BEQ319" s="29"/>
      <c r="BER319" s="29"/>
      <c r="BES319" s="29"/>
      <c r="BET319" s="29"/>
      <c r="BEU319" s="29"/>
      <c r="BEV319" s="29"/>
      <c r="BEW319" s="29"/>
      <c r="BEX319" s="29"/>
      <c r="BEY319" s="29"/>
      <c r="BEZ319" s="29"/>
      <c r="BFA319" s="29"/>
      <c r="BFB319" s="29"/>
      <c r="BFC319" s="29"/>
      <c r="BFD319" s="29"/>
      <c r="BFE319" s="29"/>
      <c r="BFF319" s="29"/>
      <c r="BFG319" s="29"/>
      <c r="BFH319" s="29"/>
      <c r="BFI319" s="29"/>
      <c r="BFJ319" s="29"/>
      <c r="BFK319" s="29"/>
      <c r="BFL319" s="29"/>
      <c r="BFM319" s="29"/>
      <c r="BFN319" s="29"/>
      <c r="BFO319" s="29"/>
      <c r="BFP319" s="29"/>
      <c r="BFQ319" s="29"/>
      <c r="BFR319" s="29"/>
      <c r="BFS319" s="29"/>
      <c r="BFT319" s="29"/>
      <c r="BFU319" s="29"/>
      <c r="BFV319" s="29"/>
      <c r="BFW319" s="29"/>
      <c r="BFX319" s="29"/>
      <c r="BFY319" s="29"/>
      <c r="BFZ319" s="29"/>
      <c r="BGA319" s="29"/>
      <c r="BGB319" s="29"/>
      <c r="BGC319" s="29"/>
      <c r="BGD319" s="29"/>
      <c r="BGE319" s="29"/>
      <c r="BGF319" s="29"/>
      <c r="BGG319" s="29"/>
      <c r="BGH319" s="29"/>
      <c r="BGI319" s="29"/>
      <c r="BGJ319" s="29"/>
      <c r="BGK319" s="29"/>
      <c r="BGL319" s="29"/>
      <c r="BGM319" s="29"/>
      <c r="BGN319" s="29"/>
      <c r="BGO319" s="29"/>
      <c r="BGP319" s="29"/>
      <c r="BGQ319" s="29"/>
      <c r="BGR319" s="29"/>
      <c r="BGS319" s="29"/>
      <c r="BGT319" s="29"/>
      <c r="BGU319" s="29"/>
      <c r="BGV319" s="29"/>
      <c r="BGW319" s="29"/>
      <c r="BGX319" s="29"/>
      <c r="BGY319" s="29"/>
      <c r="BGZ319" s="29"/>
      <c r="BHA319" s="29"/>
      <c r="BHB319" s="29"/>
      <c r="BHC319" s="29"/>
      <c r="BHD319" s="29"/>
      <c r="BHE319" s="29"/>
      <c r="BHF319" s="29"/>
      <c r="BHG319" s="29"/>
      <c r="BHH319" s="29"/>
      <c r="BHI319" s="29"/>
      <c r="BHJ319" s="29"/>
      <c r="BHK319" s="29"/>
      <c r="BHL319" s="29"/>
      <c r="BHM319" s="29"/>
      <c r="BHN319" s="29"/>
      <c r="BHO319" s="29"/>
      <c r="BHP319" s="29"/>
      <c r="BHQ319" s="29"/>
      <c r="BHR319" s="29"/>
      <c r="BHS319" s="29"/>
      <c r="BHT319" s="29"/>
      <c r="BHU319" s="29"/>
      <c r="BHV319" s="29"/>
      <c r="BHW319" s="29"/>
      <c r="BHX319" s="29"/>
      <c r="BHY319" s="29"/>
      <c r="BHZ319" s="29"/>
      <c r="BIA319" s="29"/>
      <c r="BIB319" s="29"/>
      <c r="BIC319" s="29"/>
      <c r="BID319" s="29"/>
      <c r="BIE319" s="29"/>
      <c r="BIF319" s="29"/>
      <c r="BIG319" s="29"/>
      <c r="BIH319" s="29"/>
      <c r="BII319" s="29"/>
      <c r="BIJ319" s="29"/>
      <c r="BIK319" s="29"/>
      <c r="BIL319" s="29"/>
      <c r="BIM319" s="29"/>
      <c r="BIN319" s="29"/>
      <c r="BIO319" s="29"/>
      <c r="BIP319" s="29"/>
      <c r="BIQ319" s="29"/>
      <c r="BIR319" s="29"/>
      <c r="BIS319" s="29"/>
      <c r="BIT319" s="29"/>
      <c r="BIU319" s="29"/>
      <c r="BIV319" s="29"/>
      <c r="BIW319" s="29"/>
      <c r="BIX319" s="29"/>
      <c r="BIY319" s="29"/>
      <c r="BIZ319" s="29"/>
      <c r="BJA319" s="29"/>
      <c r="BJB319" s="29"/>
      <c r="BJC319" s="29"/>
      <c r="BJD319" s="29"/>
      <c r="BJE319" s="29"/>
      <c r="BJF319" s="29"/>
      <c r="BJG319" s="29"/>
      <c r="BJH319" s="29"/>
      <c r="BJI319" s="29"/>
      <c r="BJJ319" s="29"/>
      <c r="BJK319" s="29"/>
      <c r="BJL319" s="29"/>
      <c r="BJM319" s="29"/>
      <c r="BJN319" s="29"/>
      <c r="BJO319" s="29"/>
      <c r="BJP319" s="29"/>
      <c r="BJQ319" s="29"/>
      <c r="BJR319" s="29"/>
      <c r="BJS319" s="29"/>
      <c r="BJT319" s="29"/>
      <c r="BJU319" s="29"/>
      <c r="BJV319" s="29"/>
      <c r="BJW319" s="29"/>
      <c r="BJX319" s="29"/>
      <c r="BJY319" s="29"/>
      <c r="BJZ319" s="29"/>
      <c r="BKA319" s="29"/>
      <c r="BKB319" s="29"/>
      <c r="BKC319" s="29"/>
      <c r="BKD319" s="29"/>
      <c r="BKE319" s="29"/>
      <c r="BKF319" s="29"/>
      <c r="BKG319" s="29"/>
      <c r="BKH319" s="29"/>
      <c r="BKI319" s="29"/>
      <c r="BKJ319" s="29"/>
      <c r="BKK319" s="29"/>
      <c r="BKL319" s="29"/>
      <c r="BKM319" s="29"/>
      <c r="BKN319" s="29"/>
      <c r="BKO319" s="29"/>
      <c r="BKP319" s="29"/>
      <c r="BKQ319" s="29"/>
      <c r="BKR319" s="29"/>
      <c r="BKS319" s="29"/>
      <c r="BKT319" s="29"/>
      <c r="BKU319" s="29"/>
      <c r="BKV319" s="29"/>
      <c r="BKW319" s="29"/>
      <c r="BKX319" s="29"/>
      <c r="BKY319" s="29"/>
      <c r="BKZ319" s="29"/>
      <c r="BLA319" s="29"/>
      <c r="BLB319" s="29"/>
      <c r="BLC319" s="29"/>
      <c r="BLD319" s="29"/>
      <c r="BLE319" s="29"/>
      <c r="BLF319" s="29"/>
      <c r="BLG319" s="29"/>
      <c r="BLH319" s="29"/>
      <c r="BLI319" s="29"/>
      <c r="BLJ319" s="29"/>
      <c r="BLK319" s="29"/>
      <c r="BLL319" s="29"/>
      <c r="BLM319" s="29"/>
      <c r="BLN319" s="29"/>
      <c r="BLO319" s="29"/>
      <c r="BLP319" s="29"/>
      <c r="BLQ319" s="29"/>
      <c r="BLR319" s="29"/>
      <c r="BLS319" s="29"/>
      <c r="BLT319" s="29"/>
      <c r="BLU319" s="29"/>
      <c r="BLV319" s="29"/>
      <c r="BLW319" s="29"/>
      <c r="BLX319" s="29"/>
      <c r="BLY319" s="29"/>
      <c r="BLZ319" s="29"/>
      <c r="BMA319" s="29"/>
      <c r="BMB319" s="29"/>
      <c r="BMC319" s="29"/>
      <c r="BMD319" s="29"/>
      <c r="BME319" s="29"/>
      <c r="BMF319" s="29"/>
      <c r="BMG319" s="29"/>
      <c r="BMH319" s="29"/>
      <c r="BMI319" s="29"/>
      <c r="BMJ319" s="29"/>
      <c r="BMK319" s="29"/>
      <c r="BML319" s="29"/>
      <c r="BMM319" s="29"/>
      <c r="BMN319" s="29"/>
      <c r="BMO319" s="29"/>
      <c r="BMP319" s="29"/>
      <c r="BMQ319" s="29"/>
      <c r="BMR319" s="29"/>
      <c r="BMS319" s="29"/>
      <c r="BMT319" s="29"/>
      <c r="BMU319" s="29"/>
      <c r="BMV319" s="29"/>
      <c r="BMW319" s="29"/>
      <c r="BMX319" s="29"/>
      <c r="BMY319" s="29"/>
      <c r="BMZ319" s="29"/>
      <c r="BNA319" s="29"/>
      <c r="BNB319" s="29"/>
      <c r="BNC319" s="29"/>
      <c r="BND319" s="29"/>
      <c r="BNE319" s="29"/>
      <c r="BNF319" s="29"/>
      <c r="BNG319" s="29"/>
      <c r="BNH319" s="29"/>
      <c r="BNI319" s="29"/>
      <c r="BNJ319" s="29"/>
      <c r="BNK319" s="29"/>
      <c r="BNL319" s="29"/>
      <c r="BNM319" s="29"/>
      <c r="BNN319" s="29"/>
      <c r="BNO319" s="29"/>
      <c r="BNP319" s="29"/>
      <c r="BNQ319" s="29"/>
      <c r="BNR319" s="29"/>
      <c r="BNS319" s="29"/>
      <c r="BNT319" s="29"/>
      <c r="BNU319" s="29"/>
      <c r="BNV319" s="29"/>
      <c r="BNW319" s="29"/>
      <c r="BNX319" s="29"/>
      <c r="BNY319" s="29"/>
      <c r="BNZ319" s="29"/>
      <c r="BOA319" s="29"/>
      <c r="BOB319" s="29"/>
      <c r="BOC319" s="29"/>
      <c r="BOD319" s="29"/>
      <c r="BOE319" s="29"/>
      <c r="BOF319" s="29"/>
      <c r="BOG319" s="29"/>
      <c r="BOH319" s="29"/>
      <c r="BOI319" s="29"/>
      <c r="BOJ319" s="29"/>
      <c r="BOK319" s="29"/>
      <c r="BOL319" s="29"/>
      <c r="BOM319" s="29"/>
      <c r="BON319" s="29"/>
      <c r="BOO319" s="29"/>
      <c r="BOP319" s="29"/>
      <c r="BOQ319" s="29"/>
      <c r="BOR319" s="29"/>
      <c r="BOS319" s="29"/>
      <c r="BOT319" s="29"/>
      <c r="BOU319" s="29"/>
      <c r="BOV319" s="29"/>
      <c r="BOW319" s="29"/>
      <c r="BOX319" s="29"/>
      <c r="BOY319" s="29"/>
      <c r="BOZ319" s="29"/>
      <c r="BPA319" s="29"/>
      <c r="BPB319" s="29"/>
      <c r="BPC319" s="29"/>
      <c r="BPD319" s="29"/>
      <c r="BPE319" s="29"/>
      <c r="BPF319" s="29"/>
      <c r="BPG319" s="29"/>
      <c r="BPH319" s="29"/>
      <c r="BPI319" s="29"/>
      <c r="BPJ319" s="29"/>
      <c r="BPK319" s="29"/>
      <c r="BPL319" s="29"/>
      <c r="BPM319" s="29"/>
      <c r="BPN319" s="29"/>
      <c r="BPO319" s="29"/>
      <c r="BPP319" s="29"/>
      <c r="BPQ319" s="29"/>
      <c r="BPR319" s="29"/>
      <c r="BPS319" s="29"/>
      <c r="BPT319" s="29"/>
      <c r="BPU319" s="29"/>
      <c r="BPV319" s="29"/>
      <c r="BPW319" s="29"/>
      <c r="BPX319" s="29"/>
      <c r="BPY319" s="29"/>
      <c r="BPZ319" s="29"/>
      <c r="BQA319" s="29"/>
      <c r="BQB319" s="29"/>
      <c r="BQC319" s="29"/>
      <c r="BQD319" s="29"/>
      <c r="BQE319" s="29"/>
      <c r="BQF319" s="29"/>
      <c r="BQG319" s="29"/>
      <c r="BQH319" s="29"/>
      <c r="BQI319" s="29"/>
      <c r="BQJ319" s="29"/>
      <c r="BQK319" s="29"/>
      <c r="BQL319" s="29"/>
      <c r="BQM319" s="29"/>
      <c r="BQN319" s="29"/>
      <c r="BQO319" s="29"/>
      <c r="BQP319" s="29"/>
      <c r="BQQ319" s="29"/>
      <c r="BQR319" s="29"/>
      <c r="BQS319" s="29"/>
      <c r="BQT319" s="29"/>
      <c r="BQU319" s="29"/>
      <c r="BQV319" s="29"/>
      <c r="BQW319" s="29"/>
      <c r="BQX319" s="29"/>
      <c r="BQY319" s="29"/>
      <c r="BQZ319" s="29"/>
      <c r="BRA319" s="29"/>
      <c r="BRB319" s="29"/>
      <c r="BRC319" s="29"/>
      <c r="BRD319" s="29"/>
      <c r="BRE319" s="29"/>
      <c r="BRF319" s="29"/>
      <c r="BRG319" s="29"/>
      <c r="BRH319" s="29"/>
      <c r="BRI319" s="29"/>
      <c r="BRJ319" s="29"/>
      <c r="BRK319" s="29"/>
      <c r="BRL319" s="29"/>
      <c r="BRM319" s="29"/>
      <c r="BRN319" s="29"/>
      <c r="BRO319" s="29"/>
      <c r="BRP319" s="29"/>
      <c r="BRQ319" s="29"/>
      <c r="BRR319" s="29"/>
      <c r="BRS319" s="29"/>
      <c r="BRT319" s="29"/>
      <c r="BRU319" s="29"/>
      <c r="BRV319" s="29"/>
      <c r="BRW319" s="29"/>
      <c r="BRX319" s="29"/>
      <c r="BRY319" s="29"/>
      <c r="BRZ319" s="29"/>
      <c r="BSA319" s="29"/>
      <c r="BSB319" s="29"/>
      <c r="BSC319" s="29"/>
      <c r="BSD319" s="29"/>
      <c r="BSE319" s="29"/>
      <c r="BSF319" s="29"/>
      <c r="BSG319" s="29"/>
      <c r="BSH319" s="29"/>
      <c r="BSI319" s="29"/>
      <c r="BSJ319" s="29"/>
      <c r="BSK319" s="29"/>
      <c r="BSL319" s="29"/>
      <c r="BSM319" s="29"/>
      <c r="BSN319" s="29"/>
      <c r="BSO319" s="29"/>
      <c r="BSP319" s="29"/>
      <c r="BSQ319" s="29"/>
      <c r="BSR319" s="29"/>
      <c r="BSS319" s="29"/>
      <c r="BST319" s="29"/>
      <c r="BSU319" s="29"/>
      <c r="BSV319" s="29"/>
      <c r="BSW319" s="29"/>
      <c r="BSX319" s="29"/>
      <c r="BSY319" s="29"/>
      <c r="BSZ319" s="29"/>
      <c r="BTA319" s="29"/>
      <c r="BTB319" s="29"/>
      <c r="BTC319" s="29"/>
      <c r="BTD319" s="29"/>
      <c r="BTE319" s="29"/>
      <c r="BTF319" s="29"/>
      <c r="BTG319" s="29"/>
      <c r="BTH319" s="29"/>
      <c r="BTI319" s="29"/>
      <c r="BTJ319" s="29"/>
      <c r="BTK319" s="29"/>
      <c r="BTL319" s="29"/>
      <c r="BTM319" s="29"/>
      <c r="BTN319" s="29"/>
      <c r="BTO319" s="29"/>
      <c r="BTP319" s="29"/>
      <c r="BTQ319" s="29"/>
      <c r="BTR319" s="29"/>
      <c r="BTS319" s="29"/>
      <c r="BTT319" s="29"/>
      <c r="BTU319" s="29"/>
      <c r="BTV319" s="29"/>
      <c r="BTW319" s="29"/>
      <c r="BTX319" s="29"/>
      <c r="BTY319" s="29"/>
      <c r="BTZ319" s="29"/>
      <c r="BUA319" s="29"/>
      <c r="BUB319" s="29"/>
      <c r="BUC319" s="29"/>
      <c r="BUD319" s="29"/>
      <c r="BUE319" s="29"/>
      <c r="BUF319" s="29"/>
      <c r="BUG319" s="29"/>
      <c r="BUH319" s="29"/>
      <c r="BUI319" s="29"/>
      <c r="BUJ319" s="29"/>
      <c r="BUK319" s="29"/>
      <c r="BUL319" s="29"/>
      <c r="BUM319" s="29"/>
      <c r="BUN319" s="29"/>
      <c r="BUO319" s="29"/>
      <c r="BUP319" s="29"/>
      <c r="BUQ319" s="29"/>
      <c r="BUR319" s="29"/>
      <c r="BUS319" s="29"/>
      <c r="BUT319" s="29"/>
      <c r="BUU319" s="29"/>
      <c r="BUV319" s="29"/>
      <c r="BUW319" s="29"/>
      <c r="BUX319" s="29"/>
      <c r="BUY319" s="29"/>
      <c r="BUZ319" s="29"/>
      <c r="BVA319" s="29"/>
      <c r="BVB319" s="29"/>
      <c r="BVC319" s="29"/>
      <c r="BVD319" s="29"/>
      <c r="BVE319" s="29"/>
      <c r="BVF319" s="29"/>
      <c r="BVG319" s="29"/>
      <c r="BVH319" s="29"/>
      <c r="BVI319" s="29"/>
      <c r="BVJ319" s="29"/>
      <c r="BVK319" s="29"/>
      <c r="BVL319" s="29"/>
      <c r="BVM319" s="29"/>
      <c r="BVN319" s="29"/>
      <c r="BVO319" s="29"/>
      <c r="BVP319" s="29"/>
      <c r="BVQ319" s="29"/>
      <c r="BVR319" s="29"/>
      <c r="BVS319" s="29"/>
      <c r="BVT319" s="29"/>
      <c r="BVU319" s="29"/>
      <c r="BVV319" s="29"/>
      <c r="BVW319" s="29"/>
      <c r="BVX319" s="29"/>
      <c r="BVY319" s="29"/>
      <c r="BVZ319" s="29"/>
      <c r="BWA319" s="29"/>
      <c r="BWB319" s="29"/>
      <c r="BWC319" s="29"/>
      <c r="BWD319" s="29"/>
      <c r="BWE319" s="29"/>
      <c r="BWF319" s="29"/>
      <c r="BWG319" s="29"/>
      <c r="BWH319" s="29"/>
      <c r="BWI319" s="29"/>
      <c r="BWJ319" s="29"/>
      <c r="BWK319" s="29"/>
      <c r="BWL319" s="29"/>
      <c r="BWM319" s="29"/>
      <c r="BWN319" s="29"/>
      <c r="BWO319" s="29"/>
      <c r="BWP319" s="29"/>
      <c r="BWQ319" s="29"/>
      <c r="BWR319" s="29"/>
      <c r="BWS319" s="29"/>
      <c r="BWT319" s="29"/>
      <c r="BWU319" s="29"/>
      <c r="BWV319" s="29"/>
      <c r="BWW319" s="29"/>
      <c r="BWX319" s="29"/>
      <c r="BWY319" s="29"/>
      <c r="BWZ319" s="29"/>
      <c r="BXA319" s="29"/>
      <c r="BXB319" s="29"/>
      <c r="BXC319" s="29"/>
      <c r="BXD319" s="29"/>
      <c r="BXE319" s="29"/>
      <c r="BXF319" s="29"/>
      <c r="BXG319" s="29"/>
      <c r="BXH319" s="29"/>
      <c r="BXI319" s="29"/>
      <c r="BXJ319" s="29"/>
      <c r="BXK319" s="29"/>
      <c r="BXL319" s="29"/>
      <c r="BXM319" s="29"/>
      <c r="BXN319" s="29"/>
      <c r="BXO319" s="29"/>
      <c r="BXP319" s="29"/>
      <c r="BXQ319" s="29"/>
      <c r="BXR319" s="29"/>
      <c r="BXS319" s="29"/>
      <c r="BXT319" s="29"/>
      <c r="BXU319" s="29"/>
      <c r="BXV319" s="29"/>
      <c r="BXW319" s="29"/>
      <c r="BXX319" s="29"/>
      <c r="BXY319" s="29"/>
      <c r="BXZ319" s="29"/>
      <c r="BYA319" s="29"/>
      <c r="BYB319" s="29"/>
      <c r="BYC319" s="29"/>
      <c r="BYD319" s="29"/>
      <c r="BYE319" s="29"/>
      <c r="BYF319" s="29"/>
      <c r="BYG319" s="29"/>
      <c r="BYH319" s="29"/>
      <c r="BYI319" s="29"/>
      <c r="BYJ319" s="29"/>
      <c r="BYK319" s="29"/>
      <c r="BYL319" s="29"/>
      <c r="BYM319" s="29"/>
      <c r="BYN319" s="29"/>
      <c r="BYO319" s="29"/>
      <c r="BYP319" s="29"/>
      <c r="BYQ319" s="29"/>
      <c r="BYR319" s="29"/>
      <c r="BYS319" s="29"/>
      <c r="BYT319" s="29"/>
      <c r="BYU319" s="29"/>
      <c r="BYV319" s="29"/>
      <c r="BYW319" s="29"/>
      <c r="BYX319" s="29"/>
      <c r="BYY319" s="29"/>
      <c r="BYZ319" s="29"/>
      <c r="BZA319" s="29"/>
      <c r="BZB319" s="29"/>
      <c r="BZC319" s="29"/>
      <c r="BZD319" s="29"/>
      <c r="BZE319" s="29"/>
      <c r="BZF319" s="29"/>
      <c r="BZG319" s="29"/>
      <c r="BZH319" s="29"/>
      <c r="BZI319" s="29"/>
      <c r="BZJ319" s="29"/>
      <c r="BZK319" s="29"/>
      <c r="BZL319" s="29"/>
      <c r="BZM319" s="29"/>
      <c r="BZN319" s="29"/>
      <c r="BZO319" s="29"/>
      <c r="BZP319" s="29"/>
      <c r="BZQ319" s="29"/>
      <c r="BZR319" s="29"/>
      <c r="BZS319" s="29"/>
      <c r="BZT319" s="29"/>
      <c r="BZU319" s="29"/>
      <c r="BZV319" s="29"/>
      <c r="BZW319" s="29"/>
      <c r="BZX319" s="29"/>
      <c r="BZY319" s="29"/>
      <c r="BZZ319" s="29"/>
      <c r="CAA319" s="29"/>
      <c r="CAB319" s="29"/>
      <c r="CAC319" s="29"/>
      <c r="CAD319" s="29"/>
      <c r="CAE319" s="29"/>
      <c r="CAF319" s="29"/>
      <c r="CAG319" s="29"/>
      <c r="CAH319" s="29"/>
      <c r="CAI319" s="29"/>
      <c r="CAJ319" s="29"/>
      <c r="CAK319" s="29"/>
      <c r="CAL319" s="29"/>
      <c r="CAM319" s="29"/>
      <c r="CAN319" s="29"/>
      <c r="CAO319" s="29"/>
      <c r="CAP319" s="29"/>
      <c r="CAQ319" s="29"/>
      <c r="CAR319" s="29"/>
      <c r="CAS319" s="29"/>
      <c r="CAT319" s="29"/>
      <c r="CAU319" s="29"/>
      <c r="CAV319" s="29"/>
      <c r="CAW319" s="29"/>
      <c r="CAX319" s="29"/>
      <c r="CAY319" s="29"/>
      <c r="CAZ319" s="29"/>
      <c r="CBA319" s="29"/>
      <c r="CBB319" s="29"/>
      <c r="CBC319" s="29"/>
      <c r="CBD319" s="29"/>
      <c r="CBE319" s="29"/>
      <c r="CBF319" s="29"/>
      <c r="CBG319" s="29"/>
      <c r="CBH319" s="29"/>
      <c r="CBI319" s="29"/>
      <c r="CBJ319" s="29"/>
      <c r="CBK319" s="29"/>
      <c r="CBL319" s="29"/>
      <c r="CBM319" s="29"/>
      <c r="CBN319" s="29"/>
      <c r="CBO319" s="29"/>
      <c r="CBP319" s="29"/>
      <c r="CBQ319" s="29"/>
      <c r="CBR319" s="29"/>
      <c r="CBS319" s="29"/>
      <c r="CBT319" s="29"/>
      <c r="CBU319" s="29"/>
      <c r="CBV319" s="29"/>
      <c r="CBW319" s="29"/>
      <c r="CBX319" s="29"/>
      <c r="CBY319" s="29"/>
      <c r="CBZ319" s="29"/>
      <c r="CCA319" s="29"/>
      <c r="CCB319" s="29"/>
      <c r="CCC319" s="29"/>
      <c r="CCD319" s="29"/>
      <c r="CCE319" s="29"/>
      <c r="CCF319" s="29"/>
      <c r="CCG319" s="29"/>
      <c r="CCH319" s="29"/>
      <c r="CCI319" s="29"/>
      <c r="CCJ319" s="29"/>
      <c r="CCK319" s="29"/>
      <c r="CCL319" s="29"/>
      <c r="CCM319" s="29"/>
      <c r="CCN319" s="29"/>
      <c r="CCO319" s="29"/>
      <c r="CCP319" s="29"/>
      <c r="CCQ319" s="29"/>
      <c r="CCR319" s="29"/>
      <c r="CCS319" s="29"/>
      <c r="CCT319" s="29"/>
      <c r="CCU319" s="29"/>
      <c r="CCV319" s="29"/>
      <c r="CCW319" s="29"/>
      <c r="CCX319" s="29"/>
      <c r="CCY319" s="29"/>
      <c r="CCZ319" s="29"/>
      <c r="CDA319" s="29"/>
      <c r="CDB319" s="29"/>
      <c r="CDC319" s="29"/>
      <c r="CDD319" s="29"/>
      <c r="CDE319" s="29"/>
      <c r="CDF319" s="29"/>
      <c r="CDG319" s="29"/>
      <c r="CDH319" s="29"/>
      <c r="CDI319" s="29"/>
      <c r="CDJ319" s="29"/>
      <c r="CDK319" s="29"/>
      <c r="CDL319" s="29"/>
      <c r="CDM319" s="29"/>
      <c r="CDN319" s="29"/>
      <c r="CDO319" s="29"/>
      <c r="CDP319" s="29"/>
      <c r="CDQ319" s="29"/>
      <c r="CDR319" s="29"/>
      <c r="CDS319" s="29"/>
      <c r="CDT319" s="29"/>
      <c r="CDU319" s="29"/>
      <c r="CDV319" s="29"/>
      <c r="CDW319" s="29"/>
      <c r="CDX319" s="29"/>
      <c r="CDY319" s="29"/>
      <c r="CDZ319" s="29"/>
      <c r="CEA319" s="29"/>
      <c r="CEB319" s="29"/>
      <c r="CEC319" s="29"/>
      <c r="CED319" s="29"/>
      <c r="CEE319" s="29"/>
      <c r="CEF319" s="29"/>
      <c r="CEG319" s="29"/>
      <c r="CEH319" s="29"/>
      <c r="CEI319" s="29"/>
      <c r="CEJ319" s="29"/>
      <c r="CEK319" s="29"/>
      <c r="CEL319" s="29"/>
      <c r="CEM319" s="29"/>
      <c r="CEN319" s="29"/>
      <c r="CEO319" s="29"/>
      <c r="CEP319" s="29"/>
      <c r="CEQ319" s="29"/>
      <c r="CER319" s="29"/>
      <c r="CES319" s="29"/>
      <c r="CET319" s="29"/>
      <c r="CEU319" s="29"/>
      <c r="CEV319" s="29"/>
      <c r="CEW319" s="29"/>
      <c r="CEX319" s="29"/>
      <c r="CEY319" s="29"/>
      <c r="CEZ319" s="29"/>
      <c r="CFA319" s="29"/>
      <c r="CFB319" s="29"/>
      <c r="CFC319" s="29"/>
      <c r="CFD319" s="29"/>
      <c r="CFE319" s="29"/>
      <c r="CFF319" s="29"/>
      <c r="CFG319" s="29"/>
      <c r="CFH319" s="29"/>
      <c r="CFI319" s="29"/>
      <c r="CFJ319" s="29"/>
      <c r="CFK319" s="29"/>
      <c r="CFL319" s="29"/>
      <c r="CFM319" s="29"/>
      <c r="CFN319" s="29"/>
      <c r="CFO319" s="29"/>
      <c r="CFP319" s="29"/>
      <c r="CFQ319" s="29"/>
      <c r="CFR319" s="29"/>
      <c r="CFS319" s="29"/>
      <c r="CFT319" s="29"/>
      <c r="CFU319" s="29"/>
      <c r="CFV319" s="29"/>
      <c r="CFW319" s="29"/>
      <c r="CFX319" s="29"/>
      <c r="CFY319" s="29"/>
      <c r="CFZ319" s="29"/>
      <c r="CGA319" s="29"/>
      <c r="CGB319" s="29"/>
      <c r="CGC319" s="29"/>
      <c r="CGD319" s="29"/>
      <c r="CGE319" s="29"/>
      <c r="CGF319" s="29"/>
      <c r="CGG319" s="29"/>
      <c r="CGH319" s="29"/>
      <c r="CGI319" s="29"/>
      <c r="CGJ319" s="29"/>
      <c r="CGK319" s="29"/>
      <c r="CGL319" s="29"/>
      <c r="CGM319" s="29"/>
      <c r="CGN319" s="29"/>
      <c r="CGO319" s="29"/>
      <c r="CGP319" s="29"/>
      <c r="CGQ319" s="29"/>
      <c r="CGR319" s="29"/>
      <c r="CGS319" s="29"/>
      <c r="CGT319" s="29"/>
      <c r="CGU319" s="29"/>
      <c r="CGV319" s="29"/>
      <c r="CGW319" s="29"/>
      <c r="CGX319" s="29"/>
      <c r="CGY319" s="29"/>
      <c r="CGZ319" s="29"/>
      <c r="CHA319" s="29"/>
      <c r="CHB319" s="29"/>
      <c r="CHC319" s="29"/>
      <c r="CHD319" s="29"/>
      <c r="CHE319" s="29"/>
      <c r="CHF319" s="29"/>
      <c r="CHG319" s="29"/>
      <c r="CHH319" s="29"/>
      <c r="CHI319" s="29"/>
      <c r="CHJ319" s="29"/>
      <c r="CHK319" s="29"/>
      <c r="CHL319" s="29"/>
      <c r="CHM319" s="29"/>
      <c r="CHN319" s="29"/>
      <c r="CHO319" s="29"/>
      <c r="CHP319" s="29"/>
      <c r="CHQ319" s="29"/>
      <c r="CHR319" s="29"/>
      <c r="CHS319" s="29"/>
      <c r="CHT319" s="29"/>
      <c r="CHU319" s="29"/>
      <c r="CHV319" s="29"/>
      <c r="CHW319" s="29"/>
      <c r="CHX319" s="29"/>
      <c r="CHY319" s="29"/>
      <c r="CHZ319" s="29"/>
      <c r="CIA319" s="29"/>
      <c r="CIB319" s="29"/>
      <c r="CIC319" s="29"/>
      <c r="CID319" s="29"/>
      <c r="CIE319" s="29"/>
      <c r="CIF319" s="29"/>
      <c r="CIG319" s="29"/>
      <c r="CIH319" s="29"/>
      <c r="CII319" s="29"/>
      <c r="CIJ319" s="29"/>
      <c r="CIK319" s="29"/>
      <c r="CIL319" s="29"/>
      <c r="CIM319" s="29"/>
      <c r="CIN319" s="29"/>
      <c r="CIO319" s="29"/>
      <c r="CIP319" s="29"/>
      <c r="CIQ319" s="29"/>
      <c r="CIR319" s="29"/>
      <c r="CIS319" s="29"/>
      <c r="CIT319" s="29"/>
      <c r="CIU319" s="29"/>
      <c r="CIV319" s="29"/>
      <c r="CIW319" s="29"/>
      <c r="CIX319" s="29"/>
      <c r="CIY319" s="29"/>
      <c r="CIZ319" s="29"/>
      <c r="CJA319" s="29"/>
      <c r="CJB319" s="29"/>
      <c r="CJC319" s="29"/>
      <c r="CJD319" s="29"/>
      <c r="CJE319" s="29"/>
      <c r="CJF319" s="29"/>
      <c r="CJG319" s="29"/>
      <c r="CJH319" s="29"/>
      <c r="CJI319" s="29"/>
      <c r="CJJ319" s="29"/>
      <c r="CJK319" s="29"/>
      <c r="CJL319" s="29"/>
      <c r="CJM319" s="29"/>
      <c r="CJN319" s="29"/>
      <c r="CJO319" s="29"/>
      <c r="CJP319" s="29"/>
      <c r="CJQ319" s="29"/>
      <c r="CJR319" s="29"/>
      <c r="CJS319" s="29"/>
      <c r="CJT319" s="29"/>
      <c r="CJU319" s="29"/>
      <c r="CJV319" s="29"/>
      <c r="CJW319" s="29"/>
      <c r="CJX319" s="29"/>
      <c r="CJY319" s="29"/>
      <c r="CJZ319" s="29"/>
      <c r="CKA319" s="29"/>
      <c r="CKB319" s="29"/>
      <c r="CKC319" s="29"/>
      <c r="CKD319" s="29"/>
      <c r="CKE319" s="29"/>
      <c r="CKF319" s="29"/>
      <c r="CKG319" s="29"/>
      <c r="CKH319" s="29"/>
      <c r="CKI319" s="29"/>
      <c r="CKJ319" s="29"/>
      <c r="CKK319" s="29"/>
      <c r="CKL319" s="29"/>
      <c r="CKM319" s="29"/>
      <c r="CKN319" s="29"/>
      <c r="CKO319" s="29"/>
      <c r="CKP319" s="29"/>
      <c r="CKQ319" s="29"/>
      <c r="CKR319" s="29"/>
      <c r="CKS319" s="29"/>
      <c r="CKT319" s="29"/>
      <c r="CKU319" s="29"/>
      <c r="CKV319" s="29"/>
      <c r="CKW319" s="29"/>
      <c r="CKX319" s="29"/>
      <c r="CKY319" s="29"/>
      <c r="CKZ319" s="29"/>
      <c r="CLA319" s="29"/>
      <c r="CLB319" s="29"/>
      <c r="CLC319" s="29"/>
      <c r="CLD319" s="29"/>
      <c r="CLE319" s="29"/>
      <c r="CLF319" s="29"/>
      <c r="CLG319" s="29"/>
      <c r="CLH319" s="29"/>
      <c r="CLI319" s="29"/>
      <c r="CLJ319" s="29"/>
      <c r="CLK319" s="29"/>
      <c r="CLL319" s="29"/>
      <c r="CLM319" s="29"/>
      <c r="CLN319" s="29"/>
      <c r="CLO319" s="29"/>
      <c r="CLP319" s="29"/>
      <c r="CLQ319" s="29"/>
      <c r="CLR319" s="29"/>
      <c r="CLS319" s="29"/>
      <c r="CLT319" s="29"/>
      <c r="CLU319" s="29"/>
      <c r="CLV319" s="29"/>
      <c r="CLW319" s="29"/>
      <c r="CLX319" s="29"/>
      <c r="CLY319" s="29"/>
      <c r="CLZ319" s="29"/>
      <c r="CMA319" s="29"/>
      <c r="CMB319" s="29"/>
      <c r="CMC319" s="29"/>
      <c r="CMD319" s="29"/>
      <c r="CME319" s="29"/>
      <c r="CMF319" s="29"/>
      <c r="CMG319" s="29"/>
      <c r="CMH319" s="29"/>
      <c r="CMI319" s="29"/>
      <c r="CMJ319" s="29"/>
      <c r="CMK319" s="29"/>
      <c r="CML319" s="29"/>
      <c r="CMM319" s="29"/>
      <c r="CMN319" s="29"/>
      <c r="CMO319" s="29"/>
      <c r="CMP319" s="29"/>
      <c r="CMQ319" s="29"/>
      <c r="CMR319" s="29"/>
      <c r="CMS319" s="29"/>
      <c r="CMT319" s="29"/>
      <c r="CMU319" s="29"/>
      <c r="CMV319" s="29"/>
      <c r="CMW319" s="29"/>
      <c r="CMX319" s="29"/>
      <c r="CMY319" s="29"/>
      <c r="CMZ319" s="29"/>
      <c r="CNA319" s="29"/>
      <c r="CNB319" s="29"/>
      <c r="CNC319" s="29"/>
      <c r="CND319" s="29"/>
      <c r="CNE319" s="29"/>
      <c r="CNF319" s="29"/>
      <c r="CNG319" s="29"/>
      <c r="CNH319" s="29"/>
      <c r="CNI319" s="29"/>
      <c r="CNJ319" s="29"/>
      <c r="CNK319" s="29"/>
      <c r="CNL319" s="29"/>
      <c r="CNM319" s="29"/>
      <c r="CNN319" s="29"/>
      <c r="CNO319" s="29"/>
      <c r="CNP319" s="29"/>
      <c r="CNQ319" s="29"/>
      <c r="CNR319" s="29"/>
      <c r="CNS319" s="29"/>
      <c r="CNT319" s="29"/>
      <c r="CNU319" s="29"/>
      <c r="CNV319" s="29"/>
      <c r="CNW319" s="29"/>
      <c r="CNX319" s="29"/>
      <c r="CNY319" s="29"/>
      <c r="CNZ319" s="29"/>
      <c r="COA319" s="29"/>
      <c r="COB319" s="29"/>
      <c r="COC319" s="29"/>
      <c r="COD319" s="29"/>
      <c r="COE319" s="29"/>
      <c r="COF319" s="29"/>
      <c r="COG319" s="29"/>
      <c r="COH319" s="29"/>
      <c r="COI319" s="29"/>
      <c r="COJ319" s="29"/>
      <c r="COK319" s="29"/>
      <c r="COL319" s="29"/>
      <c r="COM319" s="29"/>
      <c r="CON319" s="29"/>
      <c r="COO319" s="29"/>
      <c r="COP319" s="29"/>
      <c r="COQ319" s="29"/>
      <c r="COR319" s="29"/>
      <c r="COS319" s="29"/>
      <c r="COT319" s="29"/>
      <c r="COU319" s="29"/>
      <c r="COV319" s="29"/>
      <c r="COW319" s="29"/>
      <c r="COX319" s="29"/>
      <c r="COY319" s="29"/>
      <c r="COZ319" s="29"/>
      <c r="CPA319" s="29"/>
      <c r="CPB319" s="29"/>
      <c r="CPC319" s="29"/>
      <c r="CPD319" s="29"/>
      <c r="CPE319" s="29"/>
      <c r="CPF319" s="29"/>
      <c r="CPG319" s="29"/>
      <c r="CPH319" s="29"/>
      <c r="CPI319" s="29"/>
      <c r="CPJ319" s="29"/>
      <c r="CPK319" s="29"/>
      <c r="CPL319" s="29"/>
      <c r="CPM319" s="29"/>
      <c r="CPN319" s="29"/>
      <c r="CPO319" s="29"/>
      <c r="CPP319" s="29"/>
      <c r="CPQ319" s="29"/>
      <c r="CPR319" s="29"/>
      <c r="CPS319" s="29"/>
      <c r="CPT319" s="29"/>
      <c r="CPU319" s="29"/>
      <c r="CPV319" s="29"/>
      <c r="CPW319" s="29"/>
      <c r="CPX319" s="29"/>
      <c r="CPY319" s="29"/>
      <c r="CPZ319" s="29"/>
      <c r="CQA319" s="29"/>
      <c r="CQB319" s="29"/>
      <c r="CQC319" s="29"/>
      <c r="CQD319" s="29"/>
      <c r="CQE319" s="29"/>
      <c r="CQF319" s="29"/>
      <c r="CQG319" s="29"/>
      <c r="CQH319" s="29"/>
      <c r="CQI319" s="29"/>
      <c r="CQJ319" s="29"/>
      <c r="CQK319" s="29"/>
      <c r="CQL319" s="29"/>
      <c r="CQM319" s="29"/>
      <c r="CQN319" s="29"/>
      <c r="CQO319" s="29"/>
      <c r="CQP319" s="29"/>
      <c r="CQQ319" s="29"/>
      <c r="CQR319" s="29"/>
      <c r="CQS319" s="29"/>
      <c r="CQT319" s="29"/>
      <c r="CQU319" s="29"/>
      <c r="CQV319" s="29"/>
      <c r="CQW319" s="29"/>
      <c r="CQX319" s="29"/>
      <c r="CQY319" s="29"/>
      <c r="CQZ319" s="29"/>
      <c r="CRA319" s="29"/>
      <c r="CRB319" s="29"/>
      <c r="CRC319" s="29"/>
      <c r="CRD319" s="29"/>
      <c r="CRE319" s="29"/>
      <c r="CRF319" s="29"/>
      <c r="CRG319" s="29"/>
      <c r="CRH319" s="29"/>
      <c r="CRI319" s="29"/>
      <c r="CRJ319" s="29"/>
      <c r="CRK319" s="29"/>
      <c r="CRL319" s="29"/>
      <c r="CRM319" s="29"/>
      <c r="CRN319" s="29"/>
      <c r="CRO319" s="29"/>
      <c r="CRP319" s="29"/>
      <c r="CRQ319" s="29"/>
      <c r="CRR319" s="29"/>
      <c r="CRS319" s="29"/>
      <c r="CRT319" s="29"/>
      <c r="CRU319" s="29"/>
      <c r="CRV319" s="29"/>
      <c r="CRW319" s="29"/>
      <c r="CRX319" s="29"/>
      <c r="CRY319" s="29"/>
      <c r="CRZ319" s="29"/>
      <c r="CSA319" s="29"/>
      <c r="CSB319" s="29"/>
      <c r="CSC319" s="29"/>
      <c r="CSD319" s="29"/>
      <c r="CSE319" s="29"/>
      <c r="CSF319" s="29"/>
      <c r="CSG319" s="29"/>
      <c r="CSH319" s="29"/>
      <c r="CSI319" s="29"/>
      <c r="CSJ319" s="29"/>
      <c r="CSK319" s="29"/>
      <c r="CSL319" s="29"/>
      <c r="CSM319" s="29"/>
      <c r="CSN319" s="29"/>
      <c r="CSO319" s="29"/>
      <c r="CSP319" s="29"/>
      <c r="CSQ319" s="29"/>
      <c r="CSR319" s="29"/>
      <c r="CSS319" s="29"/>
      <c r="CST319" s="29"/>
      <c r="CSU319" s="29"/>
      <c r="CSV319" s="29"/>
      <c r="CSW319" s="29"/>
      <c r="CSX319" s="29"/>
      <c r="CSY319" s="29"/>
      <c r="CSZ319" s="29"/>
      <c r="CTA319" s="29"/>
      <c r="CTB319" s="29"/>
      <c r="CTC319" s="29"/>
      <c r="CTD319" s="29"/>
      <c r="CTE319" s="29"/>
      <c r="CTF319" s="29"/>
      <c r="CTG319" s="29"/>
      <c r="CTH319" s="29"/>
      <c r="CTI319" s="29"/>
      <c r="CTJ319" s="29"/>
      <c r="CTK319" s="29"/>
      <c r="CTL319" s="29"/>
      <c r="CTM319" s="29"/>
      <c r="CTN319" s="29"/>
      <c r="CTO319" s="29"/>
      <c r="CTP319" s="29"/>
      <c r="CTQ319" s="29"/>
      <c r="CTR319" s="29"/>
      <c r="CTS319" s="29"/>
      <c r="CTT319" s="29"/>
      <c r="CTU319" s="29"/>
      <c r="CTV319" s="29"/>
      <c r="CTW319" s="29"/>
      <c r="CTX319" s="29"/>
      <c r="CTY319" s="29"/>
      <c r="CTZ319" s="29"/>
      <c r="CUA319" s="29"/>
      <c r="CUB319" s="29"/>
      <c r="CUC319" s="29"/>
      <c r="CUD319" s="29"/>
      <c r="CUE319" s="29"/>
      <c r="CUF319" s="29"/>
      <c r="CUG319" s="29"/>
      <c r="CUH319" s="29"/>
      <c r="CUI319" s="29"/>
      <c r="CUJ319" s="29"/>
      <c r="CUK319" s="29"/>
      <c r="CUL319" s="29"/>
      <c r="CUM319" s="29"/>
      <c r="CUN319" s="29"/>
      <c r="CUO319" s="29"/>
      <c r="CUP319" s="29"/>
      <c r="CUQ319" s="29"/>
      <c r="CUR319" s="29"/>
      <c r="CUS319" s="29"/>
      <c r="CUT319" s="29"/>
      <c r="CUU319" s="29"/>
      <c r="CUV319" s="29"/>
      <c r="CUW319" s="29"/>
      <c r="CUX319" s="29"/>
      <c r="CUY319" s="29"/>
      <c r="CUZ319" s="29"/>
      <c r="CVA319" s="29"/>
      <c r="CVB319" s="29"/>
      <c r="CVC319" s="29"/>
      <c r="CVD319" s="29"/>
      <c r="CVE319" s="29"/>
      <c r="CVF319" s="29"/>
      <c r="CVG319" s="29"/>
      <c r="CVH319" s="29"/>
      <c r="CVI319" s="29"/>
      <c r="CVJ319" s="29"/>
      <c r="CVK319" s="29"/>
      <c r="CVL319" s="29"/>
      <c r="CVM319" s="29"/>
      <c r="CVN319" s="29"/>
      <c r="CVO319" s="29"/>
      <c r="CVP319" s="29"/>
      <c r="CVQ319" s="29"/>
      <c r="CVR319" s="29"/>
      <c r="CVS319" s="29"/>
      <c r="CVT319" s="29"/>
      <c r="CVU319" s="29"/>
      <c r="CVV319" s="29"/>
      <c r="CVW319" s="29"/>
      <c r="CVX319" s="29"/>
      <c r="CVY319" s="29"/>
      <c r="CVZ319" s="29"/>
      <c r="CWA319" s="29"/>
      <c r="CWB319" s="29"/>
      <c r="CWC319" s="29"/>
      <c r="CWD319" s="29"/>
      <c r="CWE319" s="29"/>
      <c r="CWF319" s="29"/>
      <c r="CWG319" s="29"/>
      <c r="CWH319" s="29"/>
      <c r="CWI319" s="29"/>
      <c r="CWJ319" s="29"/>
      <c r="CWK319" s="29"/>
      <c r="CWL319" s="29"/>
      <c r="CWM319" s="29"/>
      <c r="CWN319" s="29"/>
      <c r="CWO319" s="29"/>
      <c r="CWP319" s="29"/>
      <c r="CWQ319" s="29"/>
      <c r="CWR319" s="29"/>
      <c r="CWS319" s="29"/>
      <c r="CWT319" s="29"/>
      <c r="CWU319" s="29"/>
      <c r="CWV319" s="29"/>
      <c r="CWW319" s="29"/>
      <c r="CWX319" s="29"/>
      <c r="CWY319" s="29"/>
      <c r="CWZ319" s="29"/>
      <c r="CXA319" s="29"/>
      <c r="CXB319" s="29"/>
      <c r="CXC319" s="29"/>
      <c r="CXD319" s="29"/>
      <c r="CXE319" s="29"/>
      <c r="CXF319" s="29"/>
      <c r="CXG319" s="29"/>
      <c r="CXH319" s="29"/>
      <c r="CXI319" s="29"/>
      <c r="CXJ319" s="29"/>
      <c r="CXK319" s="29"/>
      <c r="CXL319" s="29"/>
      <c r="CXM319" s="29"/>
      <c r="CXN319" s="29"/>
      <c r="CXO319" s="29"/>
      <c r="CXP319" s="29"/>
      <c r="CXQ319" s="29"/>
      <c r="CXR319" s="29"/>
      <c r="CXS319" s="29"/>
      <c r="CXT319" s="29"/>
      <c r="CXU319" s="29"/>
      <c r="CXV319" s="29"/>
      <c r="CXW319" s="29"/>
      <c r="CXX319" s="29"/>
      <c r="CXY319" s="29"/>
      <c r="CXZ319" s="29"/>
      <c r="CYA319" s="29"/>
      <c r="CYB319" s="29"/>
      <c r="CYC319" s="29"/>
      <c r="CYD319" s="29"/>
      <c r="CYE319" s="29"/>
      <c r="CYF319" s="29"/>
      <c r="CYG319" s="29"/>
      <c r="CYH319" s="29"/>
      <c r="CYI319" s="29"/>
      <c r="CYJ319" s="29"/>
      <c r="CYK319" s="29"/>
      <c r="CYL319" s="29"/>
      <c r="CYM319" s="29"/>
      <c r="CYN319" s="29"/>
      <c r="CYO319" s="29"/>
      <c r="CYP319" s="29"/>
      <c r="CYQ319" s="29"/>
      <c r="CYR319" s="29"/>
      <c r="CYS319" s="29"/>
      <c r="CYT319" s="29"/>
      <c r="CYU319" s="29"/>
      <c r="CYV319" s="29"/>
      <c r="CYW319" s="29"/>
      <c r="CYX319" s="29"/>
      <c r="CYY319" s="29"/>
      <c r="CYZ319" s="29"/>
      <c r="CZA319" s="29"/>
      <c r="CZB319" s="29"/>
      <c r="CZC319" s="29"/>
      <c r="CZD319" s="29"/>
      <c r="CZE319" s="29"/>
      <c r="CZF319" s="29"/>
      <c r="CZG319" s="29"/>
      <c r="CZH319" s="29"/>
      <c r="CZI319" s="29"/>
      <c r="CZJ319" s="29"/>
      <c r="CZK319" s="29"/>
      <c r="CZL319" s="29"/>
      <c r="CZM319" s="29"/>
      <c r="CZN319" s="29"/>
      <c r="CZO319" s="29"/>
      <c r="CZP319" s="29"/>
      <c r="CZQ319" s="29"/>
      <c r="CZR319" s="29"/>
      <c r="CZS319" s="29"/>
      <c r="CZT319" s="29"/>
      <c r="CZU319" s="29"/>
      <c r="CZV319" s="29"/>
      <c r="CZW319" s="29"/>
      <c r="CZX319" s="29"/>
      <c r="CZY319" s="29"/>
      <c r="CZZ319" s="29"/>
      <c r="DAA319" s="29"/>
      <c r="DAB319" s="29"/>
      <c r="DAC319" s="29"/>
      <c r="DAD319" s="29"/>
      <c r="DAE319" s="29"/>
      <c r="DAF319" s="29"/>
      <c r="DAG319" s="29"/>
      <c r="DAH319" s="29"/>
      <c r="DAI319" s="29"/>
      <c r="DAJ319" s="29"/>
      <c r="DAK319" s="29"/>
      <c r="DAL319" s="29"/>
      <c r="DAM319" s="29"/>
      <c r="DAN319" s="29"/>
      <c r="DAO319" s="29"/>
      <c r="DAP319" s="29"/>
      <c r="DAQ319" s="29"/>
      <c r="DAR319" s="29"/>
      <c r="DAS319" s="29"/>
      <c r="DAT319" s="29"/>
      <c r="DAU319" s="29"/>
      <c r="DAV319" s="29"/>
      <c r="DAW319" s="29"/>
      <c r="DAX319" s="29"/>
      <c r="DAY319" s="29"/>
      <c r="DAZ319" s="29"/>
      <c r="DBA319" s="29"/>
      <c r="DBB319" s="29"/>
      <c r="DBC319" s="29"/>
      <c r="DBD319" s="29"/>
      <c r="DBE319" s="29"/>
      <c r="DBF319" s="29"/>
      <c r="DBG319" s="29"/>
      <c r="DBH319" s="29"/>
      <c r="DBI319" s="29"/>
      <c r="DBJ319" s="29"/>
      <c r="DBK319" s="29"/>
      <c r="DBL319" s="29"/>
      <c r="DBM319" s="29"/>
      <c r="DBN319" s="29"/>
      <c r="DBO319" s="29"/>
      <c r="DBP319" s="29"/>
      <c r="DBQ319" s="29"/>
      <c r="DBR319" s="29"/>
      <c r="DBS319" s="29"/>
      <c r="DBT319" s="29"/>
      <c r="DBU319" s="29"/>
      <c r="DBV319" s="29"/>
      <c r="DBW319" s="29"/>
      <c r="DBX319" s="29"/>
      <c r="DBY319" s="29"/>
      <c r="DBZ319" s="29"/>
      <c r="DCA319" s="29"/>
      <c r="DCB319" s="29"/>
      <c r="DCC319" s="29"/>
      <c r="DCD319" s="29"/>
      <c r="DCE319" s="29"/>
      <c r="DCF319" s="29"/>
      <c r="DCG319" s="29"/>
      <c r="DCH319" s="29"/>
      <c r="DCI319" s="29"/>
      <c r="DCJ319" s="29"/>
      <c r="DCK319" s="29"/>
      <c r="DCL319" s="29"/>
      <c r="DCM319" s="29"/>
      <c r="DCN319" s="29"/>
      <c r="DCO319" s="29"/>
      <c r="DCP319" s="29"/>
      <c r="DCQ319" s="29"/>
      <c r="DCR319" s="29"/>
      <c r="DCS319" s="29"/>
      <c r="DCT319" s="29"/>
      <c r="DCU319" s="29"/>
      <c r="DCV319" s="29"/>
      <c r="DCW319" s="29"/>
      <c r="DCX319" s="29"/>
      <c r="DCY319" s="29"/>
      <c r="DCZ319" s="29"/>
      <c r="DDA319" s="29"/>
      <c r="DDB319" s="29"/>
      <c r="DDC319" s="29"/>
      <c r="DDD319" s="29"/>
      <c r="DDE319" s="29"/>
      <c r="DDF319" s="29"/>
      <c r="DDG319" s="29"/>
      <c r="DDH319" s="29"/>
      <c r="DDI319" s="29"/>
      <c r="DDJ319" s="29"/>
      <c r="DDK319" s="29"/>
      <c r="DDL319" s="29"/>
      <c r="DDM319" s="29"/>
      <c r="DDN319" s="29"/>
      <c r="DDO319" s="29"/>
      <c r="DDP319" s="29"/>
      <c r="DDQ319" s="29"/>
      <c r="DDR319" s="29"/>
      <c r="DDS319" s="29"/>
      <c r="DDT319" s="29"/>
      <c r="DDU319" s="29"/>
      <c r="DDV319" s="29"/>
      <c r="DDW319" s="29"/>
      <c r="DDX319" s="29"/>
      <c r="DDY319" s="29"/>
      <c r="DDZ319" s="29"/>
      <c r="DEA319" s="29"/>
      <c r="DEB319" s="29"/>
      <c r="DEC319" s="29"/>
      <c r="DED319" s="29"/>
      <c r="DEE319" s="29"/>
      <c r="DEF319" s="29"/>
      <c r="DEG319" s="29"/>
      <c r="DEH319" s="29"/>
      <c r="DEI319" s="29"/>
      <c r="DEJ319" s="29"/>
      <c r="DEK319" s="29"/>
      <c r="DEL319" s="29"/>
      <c r="DEM319" s="29"/>
      <c r="DEN319" s="29"/>
      <c r="DEO319" s="29"/>
      <c r="DEP319" s="29"/>
      <c r="DEQ319" s="29"/>
      <c r="DER319" s="29"/>
      <c r="DES319" s="29"/>
      <c r="DET319" s="29"/>
      <c r="DEU319" s="29"/>
      <c r="DEV319" s="29"/>
      <c r="DEW319" s="29"/>
      <c r="DEX319" s="29"/>
      <c r="DEY319" s="29"/>
      <c r="DEZ319" s="29"/>
      <c r="DFA319" s="29"/>
      <c r="DFB319" s="29"/>
      <c r="DFC319" s="29"/>
      <c r="DFD319" s="29"/>
      <c r="DFE319" s="29"/>
      <c r="DFF319" s="29"/>
      <c r="DFG319" s="29"/>
      <c r="DFH319" s="29"/>
      <c r="DFI319" s="29"/>
      <c r="DFJ319" s="29"/>
      <c r="DFK319" s="29"/>
      <c r="DFL319" s="29"/>
      <c r="DFM319" s="29"/>
      <c r="DFN319" s="29"/>
      <c r="DFO319" s="29"/>
      <c r="DFP319" s="29"/>
      <c r="DFQ319" s="29"/>
      <c r="DFR319" s="29"/>
      <c r="DFS319" s="29"/>
      <c r="DFT319" s="29"/>
      <c r="DFU319" s="29"/>
      <c r="DFV319" s="29"/>
      <c r="DFW319" s="29"/>
      <c r="DFX319" s="29"/>
      <c r="DFY319" s="29"/>
      <c r="DFZ319" s="29"/>
      <c r="DGA319" s="29"/>
      <c r="DGB319" s="29"/>
      <c r="DGC319" s="29"/>
      <c r="DGD319" s="29"/>
      <c r="DGE319" s="29"/>
      <c r="DGF319" s="29"/>
      <c r="DGG319" s="29"/>
      <c r="DGH319" s="29"/>
      <c r="DGI319" s="29"/>
      <c r="DGJ319" s="29"/>
      <c r="DGK319" s="29"/>
      <c r="DGL319" s="29"/>
      <c r="DGM319" s="29"/>
      <c r="DGN319" s="29"/>
      <c r="DGO319" s="29"/>
      <c r="DGP319" s="29"/>
      <c r="DGQ319" s="29"/>
      <c r="DGR319" s="29"/>
      <c r="DGS319" s="29"/>
      <c r="DGT319" s="29"/>
      <c r="DGU319" s="29"/>
      <c r="DGV319" s="29"/>
      <c r="DGW319" s="29"/>
      <c r="DGX319" s="29"/>
      <c r="DGY319" s="29"/>
      <c r="DGZ319" s="29"/>
      <c r="DHA319" s="29"/>
      <c r="DHB319" s="29"/>
      <c r="DHC319" s="29"/>
      <c r="DHD319" s="29"/>
      <c r="DHE319" s="29"/>
      <c r="DHF319" s="29"/>
      <c r="DHG319" s="29"/>
      <c r="DHH319" s="29"/>
      <c r="DHI319" s="29"/>
      <c r="DHJ319" s="29"/>
      <c r="DHK319" s="29"/>
      <c r="DHL319" s="29"/>
      <c r="DHM319" s="29"/>
      <c r="DHN319" s="29"/>
      <c r="DHO319" s="29"/>
      <c r="DHP319" s="29"/>
      <c r="DHQ319" s="29"/>
      <c r="DHR319" s="29"/>
      <c r="DHS319" s="29"/>
      <c r="DHT319" s="29"/>
      <c r="DHU319" s="29"/>
      <c r="DHV319" s="29"/>
      <c r="DHW319" s="29"/>
      <c r="DHX319" s="29"/>
      <c r="DHY319" s="29"/>
      <c r="DHZ319" s="29"/>
      <c r="DIA319" s="29"/>
      <c r="DIB319" s="29"/>
      <c r="DIC319" s="29"/>
      <c r="DID319" s="29"/>
      <c r="DIE319" s="29"/>
      <c r="DIF319" s="29"/>
      <c r="DIG319" s="29"/>
      <c r="DIH319" s="29"/>
      <c r="DII319" s="29"/>
      <c r="DIJ319" s="29"/>
      <c r="DIK319" s="29"/>
      <c r="DIL319" s="29"/>
      <c r="DIM319" s="29"/>
      <c r="DIN319" s="29"/>
      <c r="DIO319" s="29"/>
      <c r="DIP319" s="29"/>
      <c r="DIQ319" s="29"/>
      <c r="DIR319" s="29"/>
      <c r="DIS319" s="29"/>
      <c r="DIT319" s="29"/>
      <c r="DIU319" s="29"/>
      <c r="DIV319" s="29"/>
      <c r="DIW319" s="29"/>
      <c r="DIX319" s="29"/>
      <c r="DIY319" s="29"/>
      <c r="DIZ319" s="29"/>
      <c r="DJA319" s="29"/>
      <c r="DJB319" s="29"/>
      <c r="DJC319" s="29"/>
      <c r="DJD319" s="29"/>
      <c r="DJE319" s="29"/>
      <c r="DJF319" s="29"/>
      <c r="DJG319" s="29"/>
      <c r="DJH319" s="29"/>
      <c r="DJI319" s="29"/>
      <c r="DJJ319" s="29"/>
      <c r="DJK319" s="29"/>
      <c r="DJL319" s="29"/>
      <c r="DJM319" s="29"/>
      <c r="DJN319" s="29"/>
      <c r="DJO319" s="29"/>
      <c r="DJP319" s="29"/>
      <c r="DJQ319" s="29"/>
      <c r="DJR319" s="29"/>
      <c r="DJS319" s="29"/>
      <c r="DJT319" s="29"/>
      <c r="DJU319" s="29"/>
      <c r="DJV319" s="29"/>
      <c r="DJW319" s="29"/>
      <c r="DJX319" s="29"/>
      <c r="DJY319" s="29"/>
      <c r="DJZ319" s="29"/>
      <c r="DKA319" s="29"/>
      <c r="DKB319" s="29"/>
      <c r="DKC319" s="29"/>
      <c r="DKD319" s="29"/>
      <c r="DKE319" s="29"/>
      <c r="DKF319" s="29"/>
      <c r="DKG319" s="29"/>
      <c r="DKH319" s="29"/>
      <c r="DKI319" s="29"/>
      <c r="DKJ319" s="29"/>
      <c r="DKK319" s="29"/>
      <c r="DKL319" s="29"/>
      <c r="DKM319" s="29"/>
      <c r="DKN319" s="29"/>
      <c r="DKO319" s="29"/>
      <c r="DKP319" s="29"/>
      <c r="DKQ319" s="29"/>
      <c r="DKR319" s="29"/>
      <c r="DKS319" s="29"/>
      <c r="DKT319" s="29"/>
      <c r="DKU319" s="29"/>
      <c r="DKV319" s="29"/>
      <c r="DKW319" s="29"/>
      <c r="DKX319" s="29"/>
      <c r="DKY319" s="29"/>
      <c r="DKZ319" s="29"/>
      <c r="DLA319" s="29"/>
      <c r="DLB319" s="29"/>
      <c r="DLC319" s="29"/>
      <c r="DLD319" s="29"/>
      <c r="DLE319" s="29"/>
      <c r="DLF319" s="29"/>
      <c r="DLG319" s="29"/>
      <c r="DLH319" s="29"/>
      <c r="DLI319" s="29"/>
      <c r="DLJ319" s="29"/>
      <c r="DLK319" s="29"/>
      <c r="DLL319" s="29"/>
      <c r="DLM319" s="29"/>
      <c r="DLN319" s="29"/>
      <c r="DLO319" s="29"/>
      <c r="DLP319" s="29"/>
      <c r="DLQ319" s="29"/>
      <c r="DLR319" s="29"/>
      <c r="DLS319" s="29"/>
      <c r="DLT319" s="29"/>
      <c r="DLU319" s="29"/>
      <c r="DLV319" s="29"/>
      <c r="DLW319" s="29"/>
      <c r="DLX319" s="29"/>
      <c r="DLY319" s="29"/>
      <c r="DLZ319" s="29"/>
      <c r="DMA319" s="29"/>
      <c r="DMB319" s="29"/>
      <c r="DMC319" s="29"/>
      <c r="DMD319" s="29"/>
      <c r="DME319" s="29"/>
      <c r="DMF319" s="29"/>
      <c r="DMG319" s="29"/>
      <c r="DMH319" s="29"/>
      <c r="DMI319" s="29"/>
      <c r="DMJ319" s="29"/>
      <c r="DMK319" s="29"/>
      <c r="DML319" s="29"/>
      <c r="DMM319" s="29"/>
      <c r="DMN319" s="29"/>
      <c r="DMO319" s="29"/>
      <c r="DMP319" s="29"/>
      <c r="DMQ319" s="29"/>
      <c r="DMR319" s="29"/>
      <c r="DMS319" s="29"/>
      <c r="DMT319" s="29"/>
      <c r="DMU319" s="29"/>
      <c r="DMV319" s="29"/>
      <c r="DMW319" s="29"/>
      <c r="DMX319" s="29"/>
      <c r="DMY319" s="29"/>
      <c r="DMZ319" s="29"/>
      <c r="DNA319" s="29"/>
      <c r="DNB319" s="29"/>
      <c r="DNC319" s="29"/>
      <c r="DND319" s="29"/>
      <c r="DNE319" s="29"/>
      <c r="DNF319" s="29"/>
      <c r="DNG319" s="29"/>
      <c r="DNH319" s="29"/>
      <c r="DNI319" s="29"/>
      <c r="DNJ319" s="29"/>
      <c r="DNK319" s="29"/>
      <c r="DNL319" s="29"/>
      <c r="DNM319" s="29"/>
      <c r="DNN319" s="29"/>
      <c r="DNO319" s="29"/>
      <c r="DNP319" s="29"/>
      <c r="DNQ319" s="29"/>
      <c r="DNR319" s="29"/>
      <c r="DNS319" s="29"/>
      <c r="DNT319" s="29"/>
      <c r="DNU319" s="29"/>
      <c r="DNV319" s="29"/>
      <c r="DNW319" s="29"/>
      <c r="DNX319" s="29"/>
      <c r="DNY319" s="29"/>
      <c r="DNZ319" s="29"/>
      <c r="DOA319" s="29"/>
      <c r="DOB319" s="29"/>
      <c r="DOC319" s="29"/>
      <c r="DOD319" s="29"/>
      <c r="DOE319" s="29"/>
      <c r="DOF319" s="29"/>
      <c r="DOG319" s="29"/>
      <c r="DOH319" s="29"/>
      <c r="DOI319" s="29"/>
      <c r="DOJ319" s="29"/>
      <c r="DOK319" s="29"/>
      <c r="DOL319" s="29"/>
      <c r="DOM319" s="29"/>
      <c r="DON319" s="29"/>
      <c r="DOO319" s="29"/>
      <c r="DOP319" s="29"/>
      <c r="DOQ319" s="29"/>
      <c r="DOR319" s="29"/>
      <c r="DOS319" s="29"/>
      <c r="DOT319" s="29"/>
      <c r="DOU319" s="29"/>
      <c r="DOV319" s="29"/>
      <c r="DOW319" s="29"/>
      <c r="DOX319" s="29"/>
      <c r="DOY319" s="29"/>
      <c r="DOZ319" s="29"/>
      <c r="DPA319" s="29"/>
      <c r="DPB319" s="29"/>
      <c r="DPC319" s="29"/>
      <c r="DPD319" s="29"/>
      <c r="DPE319" s="29"/>
      <c r="DPF319" s="29"/>
      <c r="DPG319" s="29"/>
      <c r="DPH319" s="29"/>
      <c r="DPI319" s="29"/>
      <c r="DPJ319" s="29"/>
      <c r="DPK319" s="29"/>
      <c r="DPL319" s="29"/>
      <c r="DPM319" s="29"/>
      <c r="DPN319" s="29"/>
      <c r="DPO319" s="29"/>
      <c r="DPP319" s="29"/>
      <c r="DPQ319" s="29"/>
      <c r="DPR319" s="29"/>
      <c r="DPS319" s="29"/>
      <c r="DPT319" s="29"/>
      <c r="DPU319" s="29"/>
      <c r="DPV319" s="29"/>
      <c r="DPW319" s="29"/>
      <c r="DPX319" s="29"/>
      <c r="DPY319" s="29"/>
      <c r="DPZ319" s="29"/>
      <c r="DQA319" s="29"/>
      <c r="DQB319" s="29"/>
      <c r="DQC319" s="29"/>
      <c r="DQD319" s="29"/>
      <c r="DQE319" s="29"/>
      <c r="DQF319" s="29"/>
      <c r="DQG319" s="29"/>
      <c r="DQH319" s="29"/>
      <c r="DQI319" s="29"/>
      <c r="DQJ319" s="29"/>
      <c r="DQK319" s="29"/>
      <c r="DQL319" s="29"/>
      <c r="DQM319" s="29"/>
      <c r="DQN319" s="29"/>
      <c r="DQO319" s="29"/>
      <c r="DQP319" s="29"/>
      <c r="DQQ319" s="29"/>
      <c r="DQR319" s="29"/>
      <c r="DQS319" s="29"/>
      <c r="DQT319" s="29"/>
      <c r="DQU319" s="29"/>
      <c r="DQV319" s="29"/>
      <c r="DQW319" s="29"/>
      <c r="DQX319" s="29"/>
      <c r="DQY319" s="29"/>
      <c r="DQZ319" s="29"/>
      <c r="DRA319" s="29"/>
      <c r="DRB319" s="29"/>
      <c r="DRC319" s="29"/>
      <c r="DRD319" s="29"/>
      <c r="DRE319" s="29"/>
      <c r="DRF319" s="29"/>
      <c r="DRG319" s="29"/>
      <c r="DRH319" s="29"/>
      <c r="DRI319" s="29"/>
      <c r="DRJ319" s="29"/>
      <c r="DRK319" s="29"/>
      <c r="DRL319" s="29"/>
      <c r="DRM319" s="29"/>
      <c r="DRN319" s="29"/>
      <c r="DRO319" s="29"/>
      <c r="DRP319" s="29"/>
      <c r="DRQ319" s="29"/>
      <c r="DRR319" s="29"/>
      <c r="DRS319" s="29"/>
      <c r="DRT319" s="29"/>
      <c r="DRU319" s="29"/>
      <c r="DRV319" s="29"/>
      <c r="DRW319" s="29"/>
      <c r="DRX319" s="29"/>
      <c r="DRY319" s="29"/>
      <c r="DRZ319" s="29"/>
      <c r="DSA319" s="29"/>
      <c r="DSB319" s="29"/>
      <c r="DSC319" s="29"/>
      <c r="DSD319" s="29"/>
      <c r="DSE319" s="29"/>
      <c r="DSF319" s="29"/>
      <c r="DSG319" s="29"/>
      <c r="DSH319" s="29"/>
      <c r="DSI319" s="29"/>
      <c r="DSJ319" s="29"/>
      <c r="DSK319" s="29"/>
      <c r="DSL319" s="29"/>
      <c r="DSM319" s="29"/>
      <c r="DSN319" s="29"/>
      <c r="DSO319" s="29"/>
      <c r="DSP319" s="29"/>
      <c r="DSQ319" s="29"/>
      <c r="DSR319" s="29"/>
      <c r="DSS319" s="29"/>
      <c r="DST319" s="29"/>
      <c r="DSU319" s="29"/>
      <c r="DSV319" s="29"/>
      <c r="DSW319" s="29"/>
      <c r="DSX319" s="29"/>
      <c r="DSY319" s="29"/>
      <c r="DSZ319" s="29"/>
      <c r="DTA319" s="29"/>
      <c r="DTB319" s="29"/>
      <c r="DTC319" s="29"/>
      <c r="DTD319" s="29"/>
      <c r="DTE319" s="29"/>
      <c r="DTF319" s="29"/>
      <c r="DTG319" s="29"/>
      <c r="DTH319" s="29"/>
      <c r="DTI319" s="29"/>
      <c r="DTJ319" s="29"/>
      <c r="DTK319" s="29"/>
      <c r="DTL319" s="29"/>
      <c r="DTM319" s="29"/>
      <c r="DTN319" s="29"/>
      <c r="DTO319" s="29"/>
      <c r="DTP319" s="29"/>
      <c r="DTQ319" s="29"/>
      <c r="DTR319" s="29"/>
      <c r="DTS319" s="29"/>
      <c r="DTT319" s="29"/>
      <c r="DTU319" s="29"/>
      <c r="DTV319" s="29"/>
      <c r="DTW319" s="29"/>
      <c r="DTX319" s="29"/>
      <c r="DTY319" s="29"/>
      <c r="DTZ319" s="29"/>
      <c r="DUA319" s="29"/>
      <c r="DUB319" s="29"/>
      <c r="DUC319" s="29"/>
      <c r="DUD319" s="29"/>
      <c r="DUE319" s="29"/>
      <c r="DUF319" s="29"/>
      <c r="DUG319" s="29"/>
      <c r="DUH319" s="29"/>
      <c r="DUI319" s="29"/>
      <c r="DUJ319" s="29"/>
      <c r="DUK319" s="29"/>
      <c r="DUL319" s="29"/>
      <c r="DUM319" s="29"/>
      <c r="DUN319" s="29"/>
      <c r="DUO319" s="29"/>
      <c r="DUP319" s="29"/>
      <c r="DUQ319" s="29"/>
      <c r="DUR319" s="29"/>
      <c r="DUS319" s="29"/>
      <c r="DUT319" s="29"/>
      <c r="DUU319" s="29"/>
      <c r="DUV319" s="29"/>
      <c r="DUW319" s="29"/>
      <c r="DUX319" s="29"/>
      <c r="DUY319" s="29"/>
      <c r="DUZ319" s="29"/>
      <c r="DVA319" s="29"/>
      <c r="DVB319" s="29"/>
      <c r="DVC319" s="29"/>
      <c r="DVD319" s="29"/>
      <c r="DVE319" s="29"/>
      <c r="DVF319" s="29"/>
      <c r="DVG319" s="29"/>
      <c r="DVH319" s="29"/>
      <c r="DVI319" s="29"/>
      <c r="DVJ319" s="29"/>
      <c r="DVK319" s="29"/>
      <c r="DVL319" s="29"/>
      <c r="DVM319" s="29"/>
      <c r="DVN319" s="29"/>
      <c r="DVO319" s="29"/>
      <c r="DVP319" s="29"/>
      <c r="DVQ319" s="29"/>
      <c r="DVR319" s="29"/>
      <c r="DVS319" s="29"/>
      <c r="DVT319" s="29"/>
      <c r="DVU319" s="29"/>
      <c r="DVV319" s="29"/>
      <c r="DVW319" s="29"/>
      <c r="DVX319" s="29"/>
      <c r="DVY319" s="29"/>
      <c r="DVZ319" s="29"/>
      <c r="DWA319" s="29"/>
      <c r="DWB319" s="29"/>
      <c r="DWC319" s="29"/>
      <c r="DWD319" s="29"/>
      <c r="DWE319" s="29"/>
      <c r="DWF319" s="29"/>
      <c r="DWG319" s="29"/>
      <c r="DWH319" s="29"/>
      <c r="DWI319" s="29"/>
      <c r="DWJ319" s="29"/>
      <c r="DWK319" s="29"/>
      <c r="DWL319" s="29"/>
      <c r="DWM319" s="29"/>
      <c r="DWN319" s="29"/>
      <c r="DWO319" s="29"/>
      <c r="DWP319" s="29"/>
      <c r="DWQ319" s="29"/>
      <c r="DWR319" s="29"/>
      <c r="DWS319" s="29"/>
      <c r="DWT319" s="29"/>
      <c r="DWU319" s="29"/>
      <c r="DWV319" s="29"/>
      <c r="DWW319" s="29"/>
      <c r="DWX319" s="29"/>
      <c r="DWY319" s="29"/>
      <c r="DWZ319" s="29"/>
      <c r="DXA319" s="29"/>
      <c r="DXB319" s="29"/>
      <c r="DXC319" s="29"/>
      <c r="DXD319" s="29"/>
      <c r="DXE319" s="29"/>
      <c r="DXF319" s="29"/>
      <c r="DXG319" s="29"/>
      <c r="DXH319" s="29"/>
      <c r="DXI319" s="29"/>
      <c r="DXJ319" s="29"/>
      <c r="DXK319" s="29"/>
      <c r="DXL319" s="29"/>
      <c r="DXM319" s="29"/>
      <c r="DXN319" s="29"/>
      <c r="DXO319" s="29"/>
      <c r="DXP319" s="29"/>
      <c r="DXQ319" s="29"/>
      <c r="DXR319" s="29"/>
      <c r="DXS319" s="29"/>
      <c r="DXT319" s="29"/>
      <c r="DXU319" s="29"/>
      <c r="DXV319" s="29"/>
      <c r="DXW319" s="29"/>
      <c r="DXX319" s="29"/>
      <c r="DXY319" s="29"/>
      <c r="DXZ319" s="29"/>
      <c r="DYA319" s="29"/>
      <c r="DYB319" s="29"/>
      <c r="DYC319" s="29"/>
      <c r="DYD319" s="29"/>
      <c r="DYE319" s="29"/>
      <c r="DYF319" s="29"/>
      <c r="DYG319" s="29"/>
      <c r="DYH319" s="29"/>
      <c r="DYI319" s="29"/>
      <c r="DYJ319" s="29"/>
      <c r="DYK319" s="29"/>
      <c r="DYL319" s="29"/>
      <c r="DYM319" s="29"/>
      <c r="DYN319" s="29"/>
      <c r="DYO319" s="29"/>
      <c r="DYP319" s="29"/>
      <c r="DYQ319" s="29"/>
      <c r="DYR319" s="29"/>
      <c r="DYS319" s="29"/>
      <c r="DYT319" s="29"/>
      <c r="DYU319" s="29"/>
      <c r="DYV319" s="29"/>
      <c r="DYW319" s="29"/>
      <c r="DYX319" s="29"/>
      <c r="DYY319" s="29"/>
      <c r="DYZ319" s="29"/>
      <c r="DZA319" s="29"/>
      <c r="DZB319" s="29"/>
      <c r="DZC319" s="29"/>
      <c r="DZD319" s="29"/>
      <c r="DZE319" s="29"/>
      <c r="DZF319" s="29"/>
      <c r="DZG319" s="29"/>
      <c r="DZH319" s="29"/>
      <c r="DZI319" s="29"/>
      <c r="DZJ319" s="29"/>
      <c r="DZK319" s="29"/>
      <c r="DZL319" s="29"/>
      <c r="DZM319" s="29"/>
      <c r="DZN319" s="29"/>
      <c r="DZO319" s="29"/>
      <c r="DZP319" s="29"/>
      <c r="DZQ319" s="29"/>
      <c r="DZR319" s="29"/>
      <c r="DZS319" s="29"/>
      <c r="DZT319" s="29"/>
      <c r="DZU319" s="29"/>
      <c r="DZV319" s="29"/>
      <c r="DZW319" s="29"/>
      <c r="DZX319" s="29"/>
      <c r="DZY319" s="29"/>
      <c r="DZZ319" s="29"/>
      <c r="EAA319" s="29"/>
      <c r="EAB319" s="29"/>
      <c r="EAC319" s="29"/>
      <c r="EAD319" s="29"/>
      <c r="EAE319" s="29"/>
      <c r="EAF319" s="29"/>
      <c r="EAG319" s="29"/>
      <c r="EAH319" s="29"/>
      <c r="EAI319" s="29"/>
      <c r="EAJ319" s="29"/>
      <c r="EAK319" s="29"/>
      <c r="EAL319" s="29"/>
      <c r="EAM319" s="29"/>
      <c r="EAN319" s="29"/>
      <c r="EAO319" s="29"/>
      <c r="EAP319" s="29"/>
      <c r="EAQ319" s="29"/>
      <c r="EAR319" s="29"/>
      <c r="EAS319" s="29"/>
      <c r="EAT319" s="29"/>
      <c r="EAU319" s="29"/>
      <c r="EAV319" s="29"/>
      <c r="EAW319" s="29"/>
      <c r="EAX319" s="29"/>
      <c r="EAY319" s="29"/>
      <c r="EAZ319" s="29"/>
      <c r="EBA319" s="29"/>
      <c r="EBB319" s="29"/>
      <c r="EBC319" s="29"/>
      <c r="EBD319" s="29"/>
      <c r="EBE319" s="29"/>
      <c r="EBF319" s="29"/>
      <c r="EBG319" s="29"/>
      <c r="EBH319" s="29"/>
      <c r="EBI319" s="29"/>
      <c r="EBJ319" s="29"/>
      <c r="EBK319" s="29"/>
      <c r="EBL319" s="29"/>
      <c r="EBM319" s="29"/>
      <c r="EBN319" s="29"/>
      <c r="EBO319" s="29"/>
      <c r="EBP319" s="29"/>
      <c r="EBQ319" s="29"/>
      <c r="EBR319" s="29"/>
      <c r="EBS319" s="29"/>
      <c r="EBT319" s="29"/>
      <c r="EBU319" s="29"/>
      <c r="EBV319" s="29"/>
      <c r="EBW319" s="29"/>
      <c r="EBX319" s="29"/>
      <c r="EBY319" s="29"/>
      <c r="EBZ319" s="29"/>
      <c r="ECA319" s="29"/>
      <c r="ECB319" s="29"/>
      <c r="ECC319" s="29"/>
      <c r="ECD319" s="29"/>
      <c r="ECE319" s="29"/>
      <c r="ECF319" s="29"/>
      <c r="ECG319" s="29"/>
      <c r="ECH319" s="29"/>
      <c r="ECI319" s="29"/>
      <c r="ECJ319" s="29"/>
      <c r="ECK319" s="29"/>
      <c r="ECL319" s="29"/>
      <c r="ECM319" s="29"/>
      <c r="ECN319" s="29"/>
      <c r="ECO319" s="29"/>
      <c r="ECP319" s="29"/>
      <c r="ECQ319" s="29"/>
      <c r="ECR319" s="29"/>
      <c r="ECS319" s="29"/>
      <c r="ECT319" s="29"/>
      <c r="ECU319" s="29"/>
      <c r="ECV319" s="29"/>
      <c r="ECW319" s="29"/>
      <c r="ECX319" s="29"/>
      <c r="ECY319" s="29"/>
      <c r="ECZ319" s="29"/>
      <c r="EDA319" s="29"/>
      <c r="EDB319" s="29"/>
      <c r="EDC319" s="29"/>
      <c r="EDD319" s="29"/>
      <c r="EDE319" s="29"/>
      <c r="EDF319" s="29"/>
      <c r="EDG319" s="29"/>
      <c r="EDH319" s="29"/>
      <c r="EDI319" s="29"/>
      <c r="EDJ319" s="29"/>
      <c r="EDK319" s="29"/>
      <c r="EDL319" s="29"/>
      <c r="EDM319" s="29"/>
      <c r="EDN319" s="29"/>
      <c r="EDO319" s="29"/>
      <c r="EDP319" s="29"/>
      <c r="EDQ319" s="29"/>
      <c r="EDR319" s="29"/>
      <c r="EDS319" s="29"/>
      <c r="EDT319" s="29"/>
      <c r="EDU319" s="29"/>
      <c r="EDV319" s="29"/>
      <c r="EDW319" s="29"/>
      <c r="EDX319" s="29"/>
      <c r="EDY319" s="29"/>
      <c r="EDZ319" s="29"/>
      <c r="EEA319" s="29"/>
      <c r="EEB319" s="29"/>
      <c r="EEC319" s="29"/>
      <c r="EED319" s="29"/>
      <c r="EEE319" s="29"/>
      <c r="EEF319" s="29"/>
      <c r="EEG319" s="29"/>
      <c r="EEH319" s="29"/>
      <c r="EEI319" s="29"/>
      <c r="EEJ319" s="29"/>
      <c r="EEK319" s="29"/>
      <c r="EEL319" s="29"/>
      <c r="EEM319" s="29"/>
      <c r="EEN319" s="29"/>
      <c r="EEO319" s="29"/>
      <c r="EEP319" s="29"/>
      <c r="EEQ319" s="29"/>
      <c r="EER319" s="29"/>
      <c r="EES319" s="29"/>
      <c r="EET319" s="29"/>
      <c r="EEU319" s="29"/>
      <c r="EEV319" s="29"/>
      <c r="EEW319" s="29"/>
      <c r="EEX319" s="29"/>
      <c r="EEY319" s="29"/>
      <c r="EEZ319" s="29"/>
      <c r="EFA319" s="29"/>
      <c r="EFB319" s="29"/>
      <c r="EFC319" s="29"/>
      <c r="EFD319" s="29"/>
      <c r="EFE319" s="29"/>
      <c r="EFF319" s="29"/>
      <c r="EFG319" s="29"/>
      <c r="EFH319" s="29"/>
      <c r="EFI319" s="29"/>
      <c r="EFJ319" s="29"/>
      <c r="EFK319" s="29"/>
      <c r="EFL319" s="29"/>
      <c r="EFM319" s="29"/>
      <c r="EFN319" s="29"/>
      <c r="EFO319" s="29"/>
      <c r="EFP319" s="29"/>
      <c r="EFQ319" s="29"/>
      <c r="EFR319" s="29"/>
      <c r="EFS319" s="29"/>
      <c r="EFT319" s="29"/>
      <c r="EFU319" s="29"/>
      <c r="EFV319" s="29"/>
      <c r="EFW319" s="29"/>
      <c r="EFX319" s="29"/>
      <c r="EFY319" s="29"/>
      <c r="EFZ319" s="29"/>
      <c r="EGA319" s="29"/>
      <c r="EGB319" s="29"/>
      <c r="EGC319" s="29"/>
      <c r="EGD319" s="29"/>
      <c r="EGE319" s="29"/>
      <c r="EGF319" s="29"/>
      <c r="EGG319" s="29"/>
      <c r="EGH319" s="29"/>
      <c r="EGI319" s="29"/>
      <c r="EGJ319" s="29"/>
      <c r="EGK319" s="29"/>
      <c r="EGL319" s="29"/>
      <c r="EGM319" s="29"/>
      <c r="EGN319" s="29"/>
      <c r="EGO319" s="29"/>
      <c r="EGP319" s="29"/>
      <c r="EGQ319" s="29"/>
      <c r="EGR319" s="29"/>
      <c r="EGS319" s="29"/>
      <c r="EGT319" s="29"/>
      <c r="EGU319" s="29"/>
      <c r="EGV319" s="29"/>
      <c r="EGW319" s="29"/>
      <c r="EGX319" s="29"/>
      <c r="EGY319" s="29"/>
      <c r="EGZ319" s="29"/>
      <c r="EHA319" s="29"/>
      <c r="EHB319" s="29"/>
      <c r="EHC319" s="29"/>
      <c r="EHD319" s="29"/>
      <c r="EHE319" s="29"/>
      <c r="EHF319" s="29"/>
      <c r="EHG319" s="29"/>
      <c r="EHH319" s="29"/>
      <c r="EHI319" s="29"/>
      <c r="EHJ319" s="29"/>
      <c r="EHK319" s="29"/>
      <c r="EHL319" s="29"/>
      <c r="EHM319" s="29"/>
      <c r="EHN319" s="29"/>
      <c r="EHO319" s="29"/>
      <c r="EHP319" s="29"/>
      <c r="EHQ319" s="29"/>
      <c r="EHR319" s="29"/>
      <c r="EHS319" s="29"/>
      <c r="EHT319" s="29"/>
      <c r="EHU319" s="29"/>
      <c r="EHV319" s="29"/>
      <c r="EHW319" s="29"/>
      <c r="EHX319" s="29"/>
      <c r="EHY319" s="29"/>
      <c r="EHZ319" s="29"/>
      <c r="EIA319" s="29"/>
      <c r="EIB319" s="29"/>
      <c r="EIC319" s="29"/>
      <c r="EID319" s="29"/>
      <c r="EIE319" s="29"/>
      <c r="EIF319" s="29"/>
      <c r="EIG319" s="29"/>
      <c r="EIH319" s="29"/>
      <c r="EII319" s="29"/>
      <c r="EIJ319" s="29"/>
      <c r="EIK319" s="29"/>
      <c r="EIL319" s="29"/>
      <c r="EIM319" s="29"/>
      <c r="EIN319" s="29"/>
      <c r="EIO319" s="29"/>
      <c r="EIP319" s="29"/>
      <c r="EIQ319" s="29"/>
      <c r="EIR319" s="29"/>
      <c r="EIS319" s="29"/>
      <c r="EIT319" s="29"/>
      <c r="EIU319" s="29"/>
      <c r="EIV319" s="29"/>
      <c r="EIW319" s="29"/>
      <c r="EIX319" s="29"/>
      <c r="EIY319" s="29"/>
      <c r="EIZ319" s="29"/>
      <c r="EJA319" s="29"/>
      <c r="EJB319" s="29"/>
      <c r="EJC319" s="29"/>
      <c r="EJD319" s="29"/>
      <c r="EJE319" s="29"/>
      <c r="EJF319" s="29"/>
      <c r="EJG319" s="29"/>
      <c r="EJH319" s="29"/>
      <c r="EJI319" s="29"/>
      <c r="EJJ319" s="29"/>
      <c r="EJK319" s="29"/>
      <c r="EJL319" s="29"/>
      <c r="EJM319" s="29"/>
      <c r="EJN319" s="29"/>
      <c r="EJO319" s="29"/>
      <c r="EJP319" s="29"/>
      <c r="EJQ319" s="29"/>
      <c r="EJR319" s="29"/>
      <c r="EJS319" s="29"/>
      <c r="EJT319" s="29"/>
      <c r="EJU319" s="29"/>
      <c r="EJV319" s="29"/>
      <c r="EJW319" s="29"/>
      <c r="EJX319" s="29"/>
      <c r="EJY319" s="29"/>
      <c r="EJZ319" s="29"/>
      <c r="EKA319" s="29"/>
      <c r="EKB319" s="29"/>
      <c r="EKC319" s="29"/>
      <c r="EKD319" s="29"/>
      <c r="EKE319" s="29"/>
      <c r="EKF319" s="29"/>
      <c r="EKG319" s="29"/>
      <c r="EKH319" s="29"/>
      <c r="EKI319" s="29"/>
      <c r="EKJ319" s="29"/>
      <c r="EKK319" s="29"/>
      <c r="EKL319" s="29"/>
      <c r="EKM319" s="29"/>
      <c r="EKN319" s="29"/>
      <c r="EKO319" s="29"/>
      <c r="EKP319" s="29"/>
      <c r="EKQ319" s="29"/>
      <c r="EKR319" s="29"/>
      <c r="EKS319" s="29"/>
      <c r="EKT319" s="29"/>
      <c r="EKU319" s="29"/>
      <c r="EKV319" s="29"/>
      <c r="EKW319" s="29"/>
      <c r="EKX319" s="29"/>
      <c r="EKY319" s="29"/>
      <c r="EKZ319" s="29"/>
      <c r="ELA319" s="29"/>
      <c r="ELB319" s="29"/>
      <c r="ELC319" s="29"/>
      <c r="ELD319" s="29"/>
      <c r="ELE319" s="29"/>
      <c r="ELF319" s="29"/>
      <c r="ELG319" s="29"/>
      <c r="ELH319" s="29"/>
      <c r="ELI319" s="29"/>
      <c r="ELJ319" s="29"/>
      <c r="ELK319" s="29"/>
      <c r="ELL319" s="29"/>
      <c r="ELM319" s="29"/>
      <c r="ELN319" s="29"/>
      <c r="ELO319" s="29"/>
      <c r="ELP319" s="29"/>
      <c r="ELQ319" s="29"/>
      <c r="ELR319" s="29"/>
      <c r="ELS319" s="29"/>
      <c r="ELT319" s="29"/>
      <c r="ELU319" s="29"/>
      <c r="ELV319" s="29"/>
      <c r="ELW319" s="29"/>
      <c r="ELX319" s="29"/>
      <c r="ELY319" s="29"/>
      <c r="ELZ319" s="29"/>
      <c r="EMA319" s="29"/>
      <c r="EMB319" s="29"/>
      <c r="EMC319" s="29"/>
      <c r="EMD319" s="29"/>
      <c r="EME319" s="29"/>
      <c r="EMF319" s="29"/>
      <c r="EMG319" s="29"/>
      <c r="EMH319" s="29"/>
      <c r="EMI319" s="29"/>
      <c r="EMJ319" s="29"/>
      <c r="EMK319" s="29"/>
      <c r="EML319" s="29"/>
      <c r="EMM319" s="29"/>
      <c r="EMN319" s="29"/>
      <c r="EMO319" s="29"/>
      <c r="EMP319" s="29"/>
      <c r="EMQ319" s="29"/>
      <c r="EMR319" s="29"/>
      <c r="EMS319" s="29"/>
      <c r="EMT319" s="29"/>
      <c r="EMU319" s="29"/>
      <c r="EMV319" s="29"/>
      <c r="EMW319" s="29"/>
      <c r="EMX319" s="29"/>
      <c r="EMY319" s="29"/>
      <c r="EMZ319" s="29"/>
      <c r="ENA319" s="29"/>
      <c r="ENB319" s="29"/>
      <c r="ENC319" s="29"/>
      <c r="END319" s="29"/>
      <c r="ENE319" s="29"/>
      <c r="ENF319" s="29"/>
      <c r="ENG319" s="29"/>
      <c r="ENH319" s="29"/>
      <c r="ENI319" s="29"/>
      <c r="ENJ319" s="29"/>
      <c r="ENK319" s="29"/>
      <c r="ENL319" s="29"/>
      <c r="ENM319" s="29"/>
      <c r="ENN319" s="29"/>
      <c r="ENO319" s="29"/>
      <c r="ENP319" s="29"/>
      <c r="ENQ319" s="29"/>
      <c r="ENR319" s="29"/>
      <c r="ENS319" s="29"/>
      <c r="ENT319" s="29"/>
      <c r="ENU319" s="29"/>
      <c r="ENV319" s="29"/>
      <c r="ENW319" s="29"/>
      <c r="ENX319" s="29"/>
      <c r="ENY319" s="29"/>
      <c r="ENZ319" s="29"/>
      <c r="EOA319" s="29"/>
      <c r="EOB319" s="29"/>
      <c r="EOC319" s="29"/>
      <c r="EOD319" s="29"/>
      <c r="EOE319" s="29"/>
      <c r="EOF319" s="29"/>
      <c r="EOG319" s="29"/>
      <c r="EOH319" s="29"/>
      <c r="EOI319" s="29"/>
      <c r="EOJ319" s="29"/>
      <c r="EOK319" s="29"/>
      <c r="EOL319" s="29"/>
      <c r="EOM319" s="29"/>
      <c r="EON319" s="29"/>
      <c r="EOO319" s="29"/>
      <c r="EOP319" s="29"/>
      <c r="EOQ319" s="29"/>
      <c r="EOR319" s="29"/>
      <c r="EOS319" s="29"/>
      <c r="EOT319" s="29"/>
      <c r="EOU319" s="29"/>
      <c r="EOV319" s="29"/>
      <c r="EOW319" s="29"/>
      <c r="EOX319" s="29"/>
      <c r="EOY319" s="29"/>
      <c r="EOZ319" s="29"/>
      <c r="EPA319" s="29"/>
      <c r="EPB319" s="29"/>
      <c r="EPC319" s="29"/>
      <c r="EPD319" s="29"/>
      <c r="EPE319" s="29"/>
      <c r="EPF319" s="29"/>
      <c r="EPG319" s="29"/>
      <c r="EPH319" s="29"/>
      <c r="EPI319" s="29"/>
      <c r="EPJ319" s="29"/>
      <c r="EPK319" s="29"/>
      <c r="EPL319" s="29"/>
      <c r="EPM319" s="29"/>
      <c r="EPN319" s="29"/>
      <c r="EPO319" s="29"/>
      <c r="EPP319" s="29"/>
      <c r="EPQ319" s="29"/>
      <c r="EPR319" s="29"/>
      <c r="EPS319" s="29"/>
      <c r="EPT319" s="29"/>
      <c r="EPU319" s="29"/>
      <c r="EPV319" s="29"/>
      <c r="EPW319" s="29"/>
      <c r="EPX319" s="29"/>
      <c r="EPY319" s="29"/>
      <c r="EPZ319" s="29"/>
      <c r="EQA319" s="29"/>
      <c r="EQB319" s="29"/>
      <c r="EQC319" s="29"/>
      <c r="EQD319" s="29"/>
      <c r="EQE319" s="29"/>
      <c r="EQF319" s="29"/>
      <c r="EQG319" s="29"/>
      <c r="EQH319" s="29"/>
      <c r="EQI319" s="29"/>
      <c r="EQJ319" s="29"/>
      <c r="EQK319" s="29"/>
      <c r="EQL319" s="29"/>
      <c r="EQM319" s="29"/>
      <c r="EQN319" s="29"/>
      <c r="EQO319" s="29"/>
      <c r="EQP319" s="29"/>
      <c r="EQQ319" s="29"/>
      <c r="EQR319" s="29"/>
      <c r="EQS319" s="29"/>
      <c r="EQT319" s="29"/>
      <c r="EQU319" s="29"/>
      <c r="EQV319" s="29"/>
      <c r="EQW319" s="29"/>
      <c r="EQX319" s="29"/>
      <c r="EQY319" s="29"/>
      <c r="EQZ319" s="29"/>
      <c r="ERA319" s="29"/>
      <c r="ERB319" s="29"/>
      <c r="ERC319" s="29"/>
      <c r="ERD319" s="29"/>
      <c r="ERE319" s="29"/>
      <c r="ERF319" s="29"/>
      <c r="ERG319" s="29"/>
      <c r="ERH319" s="29"/>
      <c r="ERI319" s="29"/>
      <c r="ERJ319" s="29"/>
      <c r="ERK319" s="29"/>
      <c r="ERL319" s="29"/>
      <c r="ERM319" s="29"/>
      <c r="ERN319" s="29"/>
      <c r="ERO319" s="29"/>
      <c r="ERP319" s="29"/>
      <c r="ERQ319" s="29"/>
      <c r="ERR319" s="29"/>
      <c r="ERS319" s="29"/>
      <c r="ERT319" s="29"/>
      <c r="ERU319" s="29"/>
      <c r="ERV319" s="29"/>
      <c r="ERW319" s="29"/>
      <c r="ERX319" s="29"/>
      <c r="ERY319" s="29"/>
      <c r="ERZ319" s="29"/>
      <c r="ESA319" s="29"/>
      <c r="ESB319" s="29"/>
      <c r="ESC319" s="29"/>
      <c r="ESD319" s="29"/>
      <c r="ESE319" s="29"/>
      <c r="ESF319" s="29"/>
      <c r="ESG319" s="29"/>
      <c r="ESH319" s="29"/>
      <c r="ESI319" s="29"/>
      <c r="ESJ319" s="29"/>
      <c r="ESK319" s="29"/>
      <c r="ESL319" s="29"/>
      <c r="ESM319" s="29"/>
      <c r="ESN319" s="29"/>
      <c r="ESO319" s="29"/>
      <c r="ESP319" s="29"/>
      <c r="ESQ319" s="29"/>
      <c r="ESR319" s="29"/>
      <c r="ESS319" s="29"/>
      <c r="EST319" s="29"/>
      <c r="ESU319" s="29"/>
      <c r="ESV319" s="29"/>
      <c r="ESW319" s="29"/>
      <c r="ESX319" s="29"/>
      <c r="ESY319" s="29"/>
      <c r="ESZ319" s="29"/>
      <c r="ETA319" s="29"/>
      <c r="ETB319" s="29"/>
      <c r="ETC319" s="29"/>
      <c r="ETD319" s="29"/>
      <c r="ETE319" s="29"/>
      <c r="ETF319" s="29"/>
      <c r="ETG319" s="29"/>
      <c r="ETH319" s="29"/>
      <c r="ETI319" s="29"/>
      <c r="ETJ319" s="29"/>
      <c r="ETK319" s="29"/>
      <c r="ETL319" s="29"/>
      <c r="ETM319" s="29"/>
      <c r="ETN319" s="29"/>
      <c r="ETO319" s="29"/>
      <c r="ETP319" s="29"/>
      <c r="ETQ319" s="29"/>
      <c r="ETR319" s="29"/>
      <c r="ETS319" s="29"/>
      <c r="ETT319" s="29"/>
      <c r="ETU319" s="29"/>
      <c r="ETV319" s="29"/>
      <c r="ETW319" s="29"/>
      <c r="ETX319" s="29"/>
      <c r="ETY319" s="29"/>
      <c r="ETZ319" s="29"/>
      <c r="EUA319" s="29"/>
      <c r="EUB319" s="29"/>
      <c r="EUC319" s="29"/>
      <c r="EUD319" s="29"/>
      <c r="EUE319" s="29"/>
      <c r="EUF319" s="29"/>
      <c r="EUG319" s="29"/>
      <c r="EUH319" s="29"/>
      <c r="EUI319" s="29"/>
      <c r="EUJ319" s="29"/>
      <c r="EUK319" s="29"/>
      <c r="EUL319" s="29"/>
      <c r="EUM319" s="29"/>
      <c r="EUN319" s="29"/>
      <c r="EUO319" s="29"/>
      <c r="EUP319" s="29"/>
      <c r="EUQ319" s="29"/>
      <c r="EUR319" s="29"/>
      <c r="EUS319" s="29"/>
      <c r="EUT319" s="29"/>
      <c r="EUU319" s="29"/>
      <c r="EUV319" s="29"/>
      <c r="EUW319" s="29"/>
      <c r="EUX319" s="29"/>
      <c r="EUY319" s="29"/>
      <c r="EUZ319" s="29"/>
      <c r="EVA319" s="29"/>
      <c r="EVB319" s="29"/>
      <c r="EVC319" s="29"/>
      <c r="EVD319" s="29"/>
      <c r="EVE319" s="29"/>
      <c r="EVF319" s="29"/>
      <c r="EVG319" s="29"/>
      <c r="EVH319" s="29"/>
      <c r="EVI319" s="29"/>
      <c r="EVJ319" s="29"/>
      <c r="EVK319" s="29"/>
      <c r="EVL319" s="29"/>
      <c r="EVM319" s="29"/>
      <c r="EVN319" s="29"/>
      <c r="EVO319" s="29"/>
      <c r="EVP319" s="29"/>
      <c r="EVQ319" s="29"/>
      <c r="EVR319" s="29"/>
      <c r="EVS319" s="29"/>
      <c r="EVT319" s="29"/>
      <c r="EVU319" s="29"/>
      <c r="EVV319" s="29"/>
      <c r="EVW319" s="29"/>
      <c r="EVX319" s="29"/>
      <c r="EVY319" s="29"/>
      <c r="EVZ319" s="29"/>
      <c r="EWA319" s="29"/>
      <c r="EWB319" s="29"/>
      <c r="EWC319" s="29"/>
      <c r="EWD319" s="29"/>
      <c r="EWE319" s="29"/>
      <c r="EWF319" s="29"/>
      <c r="EWG319" s="29"/>
      <c r="EWH319" s="29"/>
      <c r="EWI319" s="29"/>
      <c r="EWJ319" s="29"/>
      <c r="EWK319" s="29"/>
      <c r="EWL319" s="29"/>
      <c r="EWM319" s="29"/>
      <c r="EWN319" s="29"/>
      <c r="EWO319" s="29"/>
      <c r="EWP319" s="29"/>
      <c r="EWQ319" s="29"/>
      <c r="EWR319" s="29"/>
      <c r="EWS319" s="29"/>
      <c r="EWT319" s="29"/>
      <c r="EWU319" s="29"/>
      <c r="EWV319" s="29"/>
      <c r="EWW319" s="29"/>
      <c r="EWX319" s="29"/>
      <c r="EWY319" s="29"/>
      <c r="EWZ319" s="29"/>
      <c r="EXA319" s="29"/>
      <c r="EXB319" s="29"/>
      <c r="EXC319" s="29"/>
      <c r="EXD319" s="29"/>
      <c r="EXE319" s="29"/>
      <c r="EXF319" s="29"/>
      <c r="EXG319" s="29"/>
      <c r="EXH319" s="29"/>
      <c r="EXI319" s="29"/>
      <c r="EXJ319" s="29"/>
      <c r="EXK319" s="29"/>
      <c r="EXL319" s="29"/>
      <c r="EXM319" s="29"/>
      <c r="EXN319" s="29"/>
      <c r="EXO319" s="29"/>
      <c r="EXP319" s="29"/>
      <c r="EXQ319" s="29"/>
      <c r="EXR319" s="29"/>
      <c r="EXS319" s="29"/>
      <c r="EXT319" s="29"/>
      <c r="EXU319" s="29"/>
      <c r="EXV319" s="29"/>
      <c r="EXW319" s="29"/>
      <c r="EXX319" s="29"/>
      <c r="EXY319" s="29"/>
      <c r="EXZ319" s="29"/>
      <c r="EYA319" s="29"/>
      <c r="EYB319" s="29"/>
      <c r="EYC319" s="29"/>
      <c r="EYD319" s="29"/>
      <c r="EYE319" s="29"/>
      <c r="EYF319" s="29"/>
      <c r="EYG319" s="29"/>
      <c r="EYH319" s="29"/>
      <c r="EYI319" s="29"/>
      <c r="EYJ319" s="29"/>
      <c r="EYK319" s="29"/>
      <c r="EYL319" s="29"/>
      <c r="EYM319" s="29"/>
      <c r="EYN319" s="29"/>
      <c r="EYO319" s="29"/>
      <c r="EYP319" s="29"/>
      <c r="EYQ319" s="29"/>
      <c r="EYR319" s="29"/>
      <c r="EYS319" s="29"/>
      <c r="EYT319" s="29"/>
      <c r="EYU319" s="29"/>
      <c r="EYV319" s="29"/>
      <c r="EYW319" s="29"/>
      <c r="EYX319" s="29"/>
      <c r="EYY319" s="29"/>
      <c r="EYZ319" s="29"/>
      <c r="EZA319" s="29"/>
      <c r="EZB319" s="29"/>
      <c r="EZC319" s="29"/>
      <c r="EZD319" s="29"/>
      <c r="EZE319" s="29"/>
      <c r="EZF319" s="29"/>
      <c r="EZG319" s="29"/>
      <c r="EZH319" s="29"/>
      <c r="EZI319" s="29"/>
      <c r="EZJ319" s="29"/>
      <c r="EZK319" s="29"/>
      <c r="EZL319" s="29"/>
      <c r="EZM319" s="29"/>
      <c r="EZN319" s="29"/>
      <c r="EZO319" s="29"/>
      <c r="EZP319" s="29"/>
      <c r="EZQ319" s="29"/>
      <c r="EZR319" s="29"/>
      <c r="EZS319" s="29"/>
      <c r="EZT319" s="29"/>
      <c r="EZU319" s="29"/>
      <c r="EZV319" s="29"/>
      <c r="EZW319" s="29"/>
      <c r="EZX319" s="29"/>
      <c r="EZY319" s="29"/>
      <c r="EZZ319" s="29"/>
      <c r="FAA319" s="29"/>
      <c r="FAB319" s="29"/>
      <c r="FAC319" s="29"/>
      <c r="FAD319" s="29"/>
      <c r="FAE319" s="29"/>
      <c r="FAF319" s="29"/>
      <c r="FAG319" s="29"/>
      <c r="FAH319" s="29"/>
      <c r="FAI319" s="29"/>
      <c r="FAJ319" s="29"/>
      <c r="FAK319" s="29"/>
      <c r="FAL319" s="29"/>
      <c r="FAM319" s="29"/>
      <c r="FAN319" s="29"/>
      <c r="FAO319" s="29"/>
      <c r="FAP319" s="29"/>
      <c r="FAQ319" s="29"/>
      <c r="FAR319" s="29"/>
      <c r="FAS319" s="29"/>
      <c r="FAT319" s="29"/>
      <c r="FAU319" s="29"/>
      <c r="FAV319" s="29"/>
      <c r="FAW319" s="29"/>
      <c r="FAX319" s="29"/>
      <c r="FAY319" s="29"/>
      <c r="FAZ319" s="29"/>
      <c r="FBA319" s="29"/>
      <c r="FBB319" s="29"/>
      <c r="FBC319" s="29"/>
      <c r="FBD319" s="29"/>
      <c r="FBE319" s="29"/>
      <c r="FBF319" s="29"/>
      <c r="FBG319" s="29"/>
      <c r="FBH319" s="29"/>
      <c r="FBI319" s="29"/>
      <c r="FBJ319" s="29"/>
      <c r="FBK319" s="29"/>
      <c r="FBL319" s="29"/>
      <c r="FBM319" s="29"/>
      <c r="FBN319" s="29"/>
      <c r="FBO319" s="29"/>
      <c r="FBP319" s="29"/>
      <c r="FBQ319" s="29"/>
      <c r="FBR319" s="29"/>
      <c r="FBS319" s="29"/>
      <c r="FBT319" s="29"/>
      <c r="FBU319" s="29"/>
      <c r="FBV319" s="29"/>
      <c r="FBW319" s="29"/>
      <c r="FBX319" s="29"/>
      <c r="FBY319" s="29"/>
      <c r="FBZ319" s="29"/>
      <c r="FCA319" s="29"/>
      <c r="FCB319" s="29"/>
      <c r="FCC319" s="29"/>
      <c r="FCD319" s="29"/>
      <c r="FCE319" s="29"/>
      <c r="FCF319" s="29"/>
      <c r="FCG319" s="29"/>
      <c r="FCH319" s="29"/>
      <c r="FCI319" s="29"/>
      <c r="FCJ319" s="29"/>
      <c r="FCK319" s="29"/>
      <c r="FCL319" s="29"/>
      <c r="FCM319" s="29"/>
      <c r="FCN319" s="29"/>
      <c r="FCO319" s="29"/>
      <c r="FCP319" s="29"/>
      <c r="FCQ319" s="29"/>
      <c r="FCR319" s="29"/>
      <c r="FCS319" s="29"/>
      <c r="FCT319" s="29"/>
      <c r="FCU319" s="29"/>
      <c r="FCV319" s="29"/>
      <c r="FCW319" s="29"/>
      <c r="FCX319" s="29"/>
      <c r="FCY319" s="29"/>
      <c r="FCZ319" s="29"/>
      <c r="FDA319" s="29"/>
      <c r="FDB319" s="29"/>
      <c r="FDC319" s="29"/>
      <c r="FDD319" s="29"/>
      <c r="FDE319" s="29"/>
      <c r="FDF319" s="29"/>
      <c r="FDG319" s="29"/>
      <c r="FDH319" s="29"/>
      <c r="FDI319" s="29"/>
      <c r="FDJ319" s="29"/>
      <c r="FDK319" s="29"/>
      <c r="FDL319" s="29"/>
      <c r="FDM319" s="29"/>
      <c r="FDN319" s="29"/>
      <c r="FDO319" s="29"/>
      <c r="FDP319" s="29"/>
      <c r="FDQ319" s="29"/>
      <c r="FDR319" s="29"/>
      <c r="FDS319" s="29"/>
      <c r="FDT319" s="29"/>
      <c r="FDU319" s="29"/>
      <c r="FDV319" s="29"/>
      <c r="FDW319" s="29"/>
      <c r="FDX319" s="29"/>
      <c r="FDY319" s="29"/>
      <c r="FDZ319" s="29"/>
      <c r="FEA319" s="29"/>
      <c r="FEB319" s="29"/>
      <c r="FEC319" s="29"/>
      <c r="FED319" s="29"/>
      <c r="FEE319" s="29"/>
      <c r="FEF319" s="29"/>
      <c r="FEG319" s="29"/>
      <c r="FEH319" s="29"/>
      <c r="FEI319" s="29"/>
      <c r="FEJ319" s="29"/>
      <c r="FEK319" s="29"/>
      <c r="FEL319" s="29"/>
      <c r="FEM319" s="29"/>
      <c r="FEN319" s="29"/>
      <c r="FEO319" s="29"/>
      <c r="FEP319" s="29"/>
      <c r="FEQ319" s="29"/>
      <c r="FER319" s="29"/>
      <c r="FES319" s="29"/>
      <c r="FET319" s="29"/>
      <c r="FEU319" s="29"/>
      <c r="FEV319" s="29"/>
      <c r="FEW319" s="29"/>
      <c r="FEX319" s="29"/>
      <c r="FEY319" s="29"/>
      <c r="FEZ319" s="29"/>
      <c r="FFA319" s="29"/>
      <c r="FFB319" s="29"/>
      <c r="FFC319" s="29"/>
      <c r="FFD319" s="29"/>
      <c r="FFE319" s="29"/>
      <c r="FFF319" s="29"/>
      <c r="FFG319" s="29"/>
      <c r="FFH319" s="29"/>
      <c r="FFI319" s="29"/>
      <c r="FFJ319" s="29"/>
      <c r="FFK319" s="29"/>
      <c r="FFL319" s="29"/>
      <c r="FFM319" s="29"/>
      <c r="FFN319" s="29"/>
      <c r="FFO319" s="29"/>
      <c r="FFP319" s="29"/>
      <c r="FFQ319" s="29"/>
      <c r="FFR319" s="29"/>
      <c r="FFS319" s="29"/>
      <c r="FFT319" s="29"/>
      <c r="FFU319" s="29"/>
      <c r="FFV319" s="29"/>
      <c r="FFW319" s="29"/>
      <c r="FFX319" s="29"/>
      <c r="FFY319" s="29"/>
      <c r="FFZ319" s="29"/>
      <c r="FGA319" s="29"/>
      <c r="FGB319" s="29"/>
      <c r="FGC319" s="29"/>
      <c r="FGD319" s="29"/>
      <c r="FGE319" s="29"/>
      <c r="FGF319" s="29"/>
      <c r="FGG319" s="29"/>
      <c r="FGH319" s="29"/>
      <c r="FGI319" s="29"/>
      <c r="FGJ319" s="29"/>
      <c r="FGK319" s="29"/>
      <c r="FGL319" s="29"/>
      <c r="FGM319" s="29"/>
      <c r="FGN319" s="29"/>
      <c r="FGO319" s="29"/>
      <c r="FGP319" s="29"/>
      <c r="FGQ319" s="29"/>
      <c r="FGR319" s="29"/>
      <c r="FGS319" s="29"/>
      <c r="FGT319" s="29"/>
      <c r="FGU319" s="29"/>
      <c r="FGV319" s="29"/>
      <c r="FGW319" s="29"/>
      <c r="FGX319" s="29"/>
      <c r="FGY319" s="29"/>
      <c r="FGZ319" s="29"/>
      <c r="FHA319" s="29"/>
      <c r="FHB319" s="29"/>
      <c r="FHC319" s="29"/>
      <c r="FHD319" s="29"/>
      <c r="FHE319" s="29"/>
      <c r="FHF319" s="29"/>
      <c r="FHG319" s="29"/>
      <c r="FHH319" s="29"/>
      <c r="FHI319" s="29"/>
      <c r="FHJ319" s="29"/>
      <c r="FHK319" s="29"/>
      <c r="FHL319" s="29"/>
      <c r="FHM319" s="29"/>
      <c r="FHN319" s="29"/>
      <c r="FHO319" s="29"/>
      <c r="FHP319" s="29"/>
      <c r="FHQ319" s="29"/>
      <c r="FHR319" s="29"/>
      <c r="FHS319" s="29"/>
      <c r="FHT319" s="29"/>
      <c r="FHU319" s="29"/>
      <c r="FHV319" s="29"/>
      <c r="FHW319" s="29"/>
      <c r="FHX319" s="29"/>
      <c r="FHY319" s="29"/>
      <c r="FHZ319" s="29"/>
      <c r="FIA319" s="29"/>
      <c r="FIB319" s="29"/>
      <c r="FIC319" s="29"/>
      <c r="FID319" s="29"/>
      <c r="FIE319" s="29"/>
      <c r="FIF319" s="29"/>
      <c r="FIG319" s="29"/>
      <c r="FIH319" s="29"/>
      <c r="FII319" s="29"/>
      <c r="FIJ319" s="29"/>
      <c r="FIK319" s="29"/>
      <c r="FIL319" s="29"/>
      <c r="FIM319" s="29"/>
      <c r="FIN319" s="29"/>
      <c r="FIO319" s="29"/>
      <c r="FIP319" s="29"/>
      <c r="FIQ319" s="29"/>
      <c r="FIR319" s="29"/>
      <c r="FIS319" s="29"/>
      <c r="FIT319" s="29"/>
      <c r="FIU319" s="29"/>
      <c r="FIV319" s="29"/>
      <c r="FIW319" s="29"/>
      <c r="FIX319" s="29"/>
      <c r="FIY319" s="29"/>
      <c r="FIZ319" s="29"/>
      <c r="FJA319" s="29"/>
      <c r="FJB319" s="29"/>
      <c r="FJC319" s="29"/>
      <c r="FJD319" s="29"/>
      <c r="FJE319" s="29"/>
      <c r="FJF319" s="29"/>
      <c r="FJG319" s="29"/>
      <c r="FJH319" s="29"/>
      <c r="FJI319" s="29"/>
      <c r="FJJ319" s="29"/>
      <c r="FJK319" s="29"/>
      <c r="FJL319" s="29"/>
      <c r="FJM319" s="29"/>
      <c r="FJN319" s="29"/>
      <c r="FJO319" s="29"/>
      <c r="FJP319" s="29"/>
      <c r="FJQ319" s="29"/>
      <c r="FJR319" s="29"/>
      <c r="FJS319" s="29"/>
      <c r="FJT319" s="29"/>
      <c r="FJU319" s="29"/>
      <c r="FJV319" s="29"/>
      <c r="FJW319" s="29"/>
      <c r="FJX319" s="29"/>
      <c r="FJY319" s="29"/>
      <c r="FJZ319" s="29"/>
      <c r="FKA319" s="29"/>
      <c r="FKB319" s="29"/>
      <c r="FKC319" s="29"/>
      <c r="FKD319" s="29"/>
      <c r="FKE319" s="29"/>
      <c r="FKF319" s="29"/>
      <c r="FKG319" s="29"/>
      <c r="FKH319" s="29"/>
      <c r="FKI319" s="29"/>
      <c r="FKJ319" s="29"/>
      <c r="FKK319" s="29"/>
      <c r="FKL319" s="29"/>
      <c r="FKM319" s="29"/>
      <c r="FKN319" s="29"/>
      <c r="FKO319" s="29"/>
      <c r="FKP319" s="29"/>
      <c r="FKQ319" s="29"/>
      <c r="FKR319" s="29"/>
      <c r="FKS319" s="29"/>
      <c r="FKT319" s="29"/>
      <c r="FKU319" s="29"/>
      <c r="FKV319" s="29"/>
      <c r="FKW319" s="29"/>
      <c r="FKX319" s="29"/>
      <c r="FKY319" s="29"/>
      <c r="FKZ319" s="29"/>
      <c r="FLA319" s="29"/>
      <c r="FLB319" s="29"/>
      <c r="FLC319" s="29"/>
      <c r="FLD319" s="29"/>
      <c r="FLE319" s="29"/>
      <c r="FLF319" s="29"/>
      <c r="FLG319" s="29"/>
      <c r="FLH319" s="29"/>
      <c r="FLI319" s="29"/>
      <c r="FLJ319" s="29"/>
      <c r="FLK319" s="29"/>
      <c r="FLL319" s="29"/>
      <c r="FLM319" s="29"/>
      <c r="FLN319" s="29"/>
      <c r="FLO319" s="29"/>
      <c r="FLP319" s="29"/>
      <c r="FLQ319" s="29"/>
      <c r="FLR319" s="29"/>
      <c r="FLS319" s="29"/>
      <c r="FLT319" s="29"/>
      <c r="FLU319" s="29"/>
      <c r="FLV319" s="29"/>
      <c r="FLW319" s="29"/>
      <c r="FLX319" s="29"/>
      <c r="FLY319" s="29"/>
      <c r="FLZ319" s="29"/>
      <c r="FMA319" s="29"/>
      <c r="FMB319" s="29"/>
      <c r="FMC319" s="29"/>
      <c r="FMD319" s="29"/>
      <c r="FME319" s="29"/>
      <c r="FMF319" s="29"/>
      <c r="FMG319" s="29"/>
      <c r="FMH319" s="29"/>
      <c r="FMI319" s="29"/>
      <c r="FMJ319" s="29"/>
      <c r="FMK319" s="29"/>
      <c r="FML319" s="29"/>
      <c r="FMM319" s="29"/>
      <c r="FMN319" s="29"/>
      <c r="FMO319" s="29"/>
      <c r="FMP319" s="29"/>
      <c r="FMQ319" s="29"/>
      <c r="FMR319" s="29"/>
      <c r="FMS319" s="29"/>
      <c r="FMT319" s="29"/>
      <c r="FMU319" s="29"/>
      <c r="FMV319" s="29"/>
      <c r="FMW319" s="29"/>
      <c r="FMX319" s="29"/>
      <c r="FMY319" s="29"/>
      <c r="FMZ319" s="29"/>
      <c r="FNA319" s="29"/>
      <c r="FNB319" s="29"/>
      <c r="FNC319" s="29"/>
      <c r="FND319" s="29"/>
      <c r="FNE319" s="29"/>
      <c r="FNF319" s="29"/>
      <c r="FNG319" s="29"/>
      <c r="FNH319" s="29"/>
      <c r="FNI319" s="29"/>
      <c r="FNJ319" s="29"/>
      <c r="FNK319" s="29"/>
      <c r="FNL319" s="29"/>
      <c r="FNM319" s="29"/>
      <c r="FNN319" s="29"/>
      <c r="FNO319" s="29"/>
      <c r="FNP319" s="29"/>
      <c r="FNQ319" s="29"/>
      <c r="FNR319" s="29"/>
      <c r="FNS319" s="29"/>
      <c r="FNT319" s="29"/>
      <c r="FNU319" s="29"/>
      <c r="FNV319" s="29"/>
      <c r="FNW319" s="29"/>
      <c r="FNX319" s="29"/>
      <c r="FNY319" s="29"/>
      <c r="FNZ319" s="29"/>
      <c r="FOA319" s="29"/>
      <c r="FOB319" s="29"/>
      <c r="FOC319" s="29"/>
      <c r="FOD319" s="29"/>
      <c r="FOE319" s="29"/>
      <c r="FOF319" s="29"/>
      <c r="FOG319" s="29"/>
      <c r="FOH319" s="29"/>
      <c r="FOI319" s="29"/>
      <c r="FOJ319" s="29"/>
      <c r="FOK319" s="29"/>
      <c r="FOL319" s="29"/>
      <c r="FOM319" s="29"/>
      <c r="FON319" s="29"/>
      <c r="FOO319" s="29"/>
      <c r="FOP319" s="29"/>
      <c r="FOQ319" s="29"/>
      <c r="FOR319" s="29"/>
      <c r="FOS319" s="29"/>
      <c r="FOT319" s="29"/>
      <c r="FOU319" s="29"/>
      <c r="FOV319" s="29"/>
      <c r="FOW319" s="29"/>
      <c r="FOX319" s="29"/>
      <c r="FOY319" s="29"/>
      <c r="FOZ319" s="29"/>
      <c r="FPA319" s="29"/>
      <c r="FPB319" s="29"/>
      <c r="FPC319" s="29"/>
      <c r="FPD319" s="29"/>
      <c r="FPE319" s="29"/>
      <c r="FPF319" s="29"/>
      <c r="FPG319" s="29"/>
      <c r="FPH319" s="29"/>
      <c r="FPI319" s="29"/>
      <c r="FPJ319" s="29"/>
      <c r="FPK319" s="29"/>
      <c r="FPL319" s="29"/>
      <c r="FPM319" s="29"/>
      <c r="FPN319" s="29"/>
      <c r="FPO319" s="29"/>
      <c r="FPP319" s="29"/>
      <c r="FPQ319" s="29"/>
      <c r="FPR319" s="29"/>
      <c r="FPS319" s="29"/>
      <c r="FPT319" s="29"/>
      <c r="FPU319" s="29"/>
      <c r="FPV319" s="29"/>
      <c r="FPW319" s="29"/>
      <c r="FPX319" s="29"/>
      <c r="FPY319" s="29"/>
      <c r="FPZ319" s="29"/>
      <c r="FQA319" s="29"/>
      <c r="FQB319" s="29"/>
      <c r="FQC319" s="29"/>
      <c r="FQD319" s="29"/>
      <c r="FQE319" s="29"/>
      <c r="FQF319" s="29"/>
      <c r="FQG319" s="29"/>
      <c r="FQH319" s="29"/>
      <c r="FQI319" s="29"/>
      <c r="FQJ319" s="29"/>
      <c r="FQK319" s="29"/>
      <c r="FQL319" s="29"/>
      <c r="FQM319" s="29"/>
      <c r="FQN319" s="29"/>
      <c r="FQO319" s="29"/>
      <c r="FQP319" s="29"/>
      <c r="FQQ319" s="29"/>
      <c r="FQR319" s="29"/>
      <c r="FQS319" s="29"/>
      <c r="FQT319" s="29"/>
      <c r="FQU319" s="29"/>
      <c r="FQV319" s="29"/>
      <c r="FQW319" s="29"/>
      <c r="FQX319" s="29"/>
      <c r="FQY319" s="29"/>
      <c r="FQZ319" s="29"/>
      <c r="FRA319" s="29"/>
      <c r="FRB319" s="29"/>
      <c r="FRC319" s="29"/>
      <c r="FRD319" s="29"/>
      <c r="FRE319" s="29"/>
      <c r="FRF319" s="29"/>
      <c r="FRG319" s="29"/>
      <c r="FRH319" s="29"/>
      <c r="FRI319" s="29"/>
      <c r="FRJ319" s="29"/>
      <c r="FRK319" s="29"/>
      <c r="FRL319" s="29"/>
      <c r="FRM319" s="29"/>
      <c r="FRN319" s="29"/>
      <c r="FRO319" s="29"/>
      <c r="FRP319" s="29"/>
      <c r="FRQ319" s="29"/>
      <c r="FRR319" s="29"/>
      <c r="FRS319" s="29"/>
      <c r="FRT319" s="29"/>
      <c r="FRU319" s="29"/>
      <c r="FRV319" s="29"/>
      <c r="FRW319" s="29"/>
      <c r="FRX319" s="29"/>
      <c r="FRY319" s="29"/>
      <c r="FRZ319" s="29"/>
      <c r="FSA319" s="29"/>
      <c r="FSB319" s="29"/>
      <c r="FSC319" s="29"/>
      <c r="FSD319" s="29"/>
      <c r="FSE319" s="29"/>
      <c r="FSF319" s="29"/>
      <c r="FSG319" s="29"/>
      <c r="FSH319" s="29"/>
      <c r="FSI319" s="29"/>
      <c r="FSJ319" s="29"/>
      <c r="FSK319" s="29"/>
      <c r="FSL319" s="29"/>
      <c r="FSM319" s="29"/>
      <c r="FSN319" s="29"/>
      <c r="FSO319" s="29"/>
      <c r="FSP319" s="29"/>
      <c r="FSQ319" s="29"/>
      <c r="FSR319" s="29"/>
      <c r="FSS319" s="29"/>
      <c r="FST319" s="29"/>
      <c r="FSU319" s="29"/>
      <c r="FSV319" s="29"/>
      <c r="FSW319" s="29"/>
      <c r="FSX319" s="29"/>
      <c r="FSY319" s="29"/>
      <c r="FSZ319" s="29"/>
      <c r="FTA319" s="29"/>
      <c r="FTB319" s="29"/>
      <c r="FTC319" s="29"/>
      <c r="FTD319" s="29"/>
      <c r="FTE319" s="29"/>
      <c r="FTF319" s="29"/>
      <c r="FTG319" s="29"/>
      <c r="FTH319" s="29"/>
      <c r="FTI319" s="29"/>
      <c r="FTJ319" s="29"/>
      <c r="FTK319" s="29"/>
      <c r="FTL319" s="29"/>
      <c r="FTM319" s="29"/>
      <c r="FTN319" s="29"/>
      <c r="FTO319" s="29"/>
      <c r="FTP319" s="29"/>
      <c r="FTQ319" s="29"/>
      <c r="FTR319" s="29"/>
      <c r="FTS319" s="29"/>
      <c r="FTT319" s="29"/>
      <c r="FTU319" s="29"/>
      <c r="FTV319" s="29"/>
      <c r="FTW319" s="29"/>
      <c r="FTX319" s="29"/>
      <c r="FTY319" s="29"/>
      <c r="FTZ319" s="29"/>
      <c r="FUA319" s="29"/>
      <c r="FUB319" s="29"/>
      <c r="FUC319" s="29"/>
      <c r="FUD319" s="29"/>
      <c r="FUE319" s="29"/>
      <c r="FUF319" s="29"/>
      <c r="FUG319" s="29"/>
      <c r="FUH319" s="29"/>
      <c r="FUI319" s="29"/>
      <c r="FUJ319" s="29"/>
      <c r="FUK319" s="29"/>
      <c r="FUL319" s="29"/>
      <c r="FUM319" s="29"/>
      <c r="FUN319" s="29"/>
      <c r="FUO319" s="29"/>
      <c r="FUP319" s="29"/>
      <c r="FUQ319" s="29"/>
      <c r="FUR319" s="29"/>
      <c r="FUS319" s="29"/>
      <c r="FUT319" s="29"/>
      <c r="FUU319" s="29"/>
      <c r="FUV319" s="29"/>
      <c r="FUW319" s="29"/>
      <c r="FUX319" s="29"/>
      <c r="FUY319" s="29"/>
      <c r="FUZ319" s="29"/>
      <c r="FVA319" s="29"/>
      <c r="FVB319" s="29"/>
      <c r="FVC319" s="29"/>
      <c r="FVD319" s="29"/>
      <c r="FVE319" s="29"/>
      <c r="FVF319" s="29"/>
      <c r="FVG319" s="29"/>
      <c r="FVH319" s="29"/>
      <c r="FVI319" s="29"/>
      <c r="FVJ319" s="29"/>
      <c r="FVK319" s="29"/>
      <c r="FVL319" s="29"/>
      <c r="FVM319" s="29"/>
      <c r="FVN319" s="29"/>
      <c r="FVO319" s="29"/>
      <c r="FVP319" s="29"/>
      <c r="FVQ319" s="29"/>
      <c r="FVR319" s="29"/>
      <c r="FVS319" s="29"/>
      <c r="FVT319" s="29"/>
      <c r="FVU319" s="29"/>
      <c r="FVV319" s="29"/>
      <c r="FVW319" s="29"/>
      <c r="FVX319" s="29"/>
      <c r="FVY319" s="29"/>
      <c r="FVZ319" s="29"/>
      <c r="FWA319" s="29"/>
      <c r="FWB319" s="29"/>
      <c r="FWC319" s="29"/>
      <c r="FWD319" s="29"/>
      <c r="FWE319" s="29"/>
      <c r="FWF319" s="29"/>
      <c r="FWG319" s="29"/>
      <c r="FWH319" s="29"/>
      <c r="FWI319" s="29"/>
      <c r="FWJ319" s="29"/>
      <c r="FWK319" s="29"/>
      <c r="FWL319" s="29"/>
      <c r="FWM319" s="29"/>
      <c r="FWN319" s="29"/>
      <c r="FWO319" s="29"/>
      <c r="FWP319" s="29"/>
      <c r="FWQ319" s="29"/>
      <c r="FWR319" s="29"/>
      <c r="FWS319" s="29"/>
      <c r="FWT319" s="29"/>
      <c r="FWU319" s="29"/>
      <c r="FWV319" s="29"/>
      <c r="FWW319" s="29"/>
      <c r="FWX319" s="29"/>
      <c r="FWY319" s="29"/>
      <c r="FWZ319" s="29"/>
      <c r="FXA319" s="29"/>
      <c r="FXB319" s="29"/>
      <c r="FXC319" s="29"/>
      <c r="FXD319" s="29"/>
      <c r="FXE319" s="29"/>
      <c r="FXF319" s="29"/>
      <c r="FXG319" s="29"/>
      <c r="FXH319" s="29"/>
      <c r="FXI319" s="29"/>
      <c r="FXJ319" s="29"/>
      <c r="FXK319" s="29"/>
      <c r="FXL319" s="29"/>
      <c r="FXM319" s="29"/>
      <c r="FXN319" s="29"/>
      <c r="FXO319" s="29"/>
      <c r="FXP319" s="29"/>
      <c r="FXQ319" s="29"/>
      <c r="FXR319" s="29"/>
      <c r="FXS319" s="29"/>
      <c r="FXT319" s="29"/>
      <c r="FXU319" s="29"/>
      <c r="FXV319" s="29"/>
      <c r="FXW319" s="29"/>
      <c r="FXX319" s="29"/>
      <c r="FXY319" s="29"/>
      <c r="FXZ319" s="29"/>
      <c r="FYA319" s="29"/>
      <c r="FYB319" s="29"/>
      <c r="FYC319" s="29"/>
      <c r="FYD319" s="29"/>
      <c r="FYE319" s="29"/>
      <c r="FYF319" s="29"/>
      <c r="FYG319" s="29"/>
      <c r="FYH319" s="29"/>
      <c r="FYI319" s="29"/>
      <c r="FYJ319" s="29"/>
      <c r="FYK319" s="29"/>
      <c r="FYL319" s="29"/>
      <c r="FYM319" s="29"/>
      <c r="FYN319" s="29"/>
      <c r="FYO319" s="29"/>
      <c r="FYP319" s="29"/>
      <c r="FYQ319" s="29"/>
      <c r="FYR319" s="29"/>
      <c r="FYS319" s="29"/>
      <c r="FYT319" s="29"/>
      <c r="FYU319" s="29"/>
      <c r="FYV319" s="29"/>
      <c r="FYW319" s="29"/>
      <c r="FYX319" s="29"/>
      <c r="FYY319" s="29"/>
      <c r="FYZ319" s="29"/>
      <c r="FZA319" s="29"/>
      <c r="FZB319" s="29"/>
      <c r="FZC319" s="29"/>
      <c r="FZD319" s="29"/>
      <c r="FZE319" s="29"/>
      <c r="FZF319" s="29"/>
      <c r="FZG319" s="29"/>
      <c r="FZH319" s="29"/>
      <c r="FZI319" s="29"/>
      <c r="FZJ319" s="29"/>
      <c r="FZK319" s="29"/>
      <c r="FZL319" s="29"/>
      <c r="FZM319" s="29"/>
      <c r="FZN319" s="29"/>
      <c r="FZO319" s="29"/>
      <c r="FZP319" s="29"/>
      <c r="FZQ319" s="29"/>
      <c r="FZR319" s="29"/>
      <c r="FZS319" s="29"/>
      <c r="FZT319" s="29"/>
      <c r="FZU319" s="29"/>
      <c r="FZV319" s="29"/>
      <c r="FZW319" s="29"/>
      <c r="FZX319" s="29"/>
      <c r="FZY319" s="29"/>
      <c r="FZZ319" s="29"/>
      <c r="GAA319" s="29"/>
      <c r="GAB319" s="29"/>
      <c r="GAC319" s="29"/>
      <c r="GAD319" s="29"/>
      <c r="GAE319" s="29"/>
      <c r="GAF319" s="29"/>
      <c r="GAG319" s="29"/>
      <c r="GAH319" s="29"/>
      <c r="GAI319" s="29"/>
      <c r="GAJ319" s="29"/>
      <c r="GAK319" s="29"/>
      <c r="GAL319" s="29"/>
      <c r="GAM319" s="29"/>
      <c r="GAN319" s="29"/>
      <c r="GAO319" s="29"/>
      <c r="GAP319" s="29"/>
      <c r="GAQ319" s="29"/>
      <c r="GAR319" s="29"/>
      <c r="GAS319" s="29"/>
      <c r="GAT319" s="29"/>
      <c r="GAU319" s="29"/>
      <c r="GAV319" s="29"/>
      <c r="GAW319" s="29"/>
      <c r="GAX319" s="29"/>
      <c r="GAY319" s="29"/>
      <c r="GAZ319" s="29"/>
      <c r="GBA319" s="29"/>
      <c r="GBB319" s="29"/>
      <c r="GBC319" s="29"/>
      <c r="GBD319" s="29"/>
      <c r="GBE319" s="29"/>
      <c r="GBF319" s="29"/>
      <c r="GBG319" s="29"/>
      <c r="GBH319" s="29"/>
      <c r="GBI319" s="29"/>
      <c r="GBJ319" s="29"/>
      <c r="GBK319" s="29"/>
      <c r="GBL319" s="29"/>
      <c r="GBM319" s="29"/>
      <c r="GBN319" s="29"/>
      <c r="GBO319" s="29"/>
      <c r="GBP319" s="29"/>
      <c r="GBQ319" s="29"/>
      <c r="GBR319" s="29"/>
      <c r="GBS319" s="29"/>
      <c r="GBT319" s="29"/>
      <c r="GBU319" s="29"/>
      <c r="GBV319" s="29"/>
      <c r="GBW319" s="29"/>
      <c r="GBX319" s="29"/>
      <c r="GBY319" s="29"/>
      <c r="GBZ319" s="29"/>
      <c r="GCA319" s="29"/>
      <c r="GCB319" s="29"/>
      <c r="GCC319" s="29"/>
      <c r="GCD319" s="29"/>
      <c r="GCE319" s="29"/>
      <c r="GCF319" s="29"/>
      <c r="GCG319" s="29"/>
      <c r="GCH319" s="29"/>
      <c r="GCI319" s="29"/>
      <c r="GCJ319" s="29"/>
      <c r="GCK319" s="29"/>
      <c r="GCL319" s="29"/>
      <c r="GCM319" s="29"/>
      <c r="GCN319" s="29"/>
      <c r="GCO319" s="29"/>
      <c r="GCP319" s="29"/>
      <c r="GCQ319" s="29"/>
      <c r="GCR319" s="29"/>
      <c r="GCS319" s="29"/>
      <c r="GCT319" s="29"/>
      <c r="GCU319" s="29"/>
      <c r="GCV319" s="29"/>
      <c r="GCW319" s="29"/>
      <c r="GCX319" s="29"/>
      <c r="GCY319" s="29"/>
      <c r="GCZ319" s="29"/>
      <c r="GDA319" s="29"/>
      <c r="GDB319" s="29"/>
      <c r="GDC319" s="29"/>
      <c r="GDD319" s="29"/>
      <c r="GDE319" s="29"/>
      <c r="GDF319" s="29"/>
      <c r="GDG319" s="29"/>
      <c r="GDH319" s="29"/>
      <c r="GDI319" s="29"/>
      <c r="GDJ319" s="29"/>
      <c r="GDK319" s="29"/>
      <c r="GDL319" s="29"/>
      <c r="GDM319" s="29"/>
      <c r="GDN319" s="29"/>
      <c r="GDO319" s="29"/>
      <c r="GDP319" s="29"/>
      <c r="GDQ319" s="29"/>
      <c r="GDR319" s="29"/>
      <c r="GDS319" s="29"/>
      <c r="GDT319" s="29"/>
      <c r="GDU319" s="29"/>
      <c r="GDV319" s="29"/>
      <c r="GDW319" s="29"/>
      <c r="GDX319" s="29"/>
      <c r="GDY319" s="29"/>
      <c r="GDZ319" s="29"/>
      <c r="GEA319" s="29"/>
      <c r="GEB319" s="29"/>
      <c r="GEC319" s="29"/>
      <c r="GED319" s="29"/>
      <c r="GEE319" s="29"/>
      <c r="GEF319" s="29"/>
      <c r="GEG319" s="29"/>
      <c r="GEH319" s="29"/>
      <c r="GEI319" s="29"/>
      <c r="GEJ319" s="29"/>
      <c r="GEK319" s="29"/>
      <c r="GEL319" s="29"/>
      <c r="GEM319" s="29"/>
      <c r="GEN319" s="29"/>
      <c r="GEO319" s="29"/>
      <c r="GEP319" s="29"/>
      <c r="GEQ319" s="29"/>
      <c r="GER319" s="29"/>
      <c r="GES319" s="29"/>
      <c r="GET319" s="29"/>
      <c r="GEU319" s="29"/>
      <c r="GEV319" s="29"/>
      <c r="GEW319" s="29"/>
      <c r="GEX319" s="29"/>
      <c r="GEY319" s="29"/>
      <c r="GEZ319" s="29"/>
      <c r="GFA319" s="29"/>
      <c r="GFB319" s="29"/>
      <c r="GFC319" s="29"/>
      <c r="GFD319" s="29"/>
      <c r="GFE319" s="29"/>
      <c r="GFF319" s="29"/>
      <c r="GFG319" s="29"/>
      <c r="GFH319" s="29"/>
      <c r="GFI319" s="29"/>
      <c r="GFJ319" s="29"/>
      <c r="GFK319" s="29"/>
      <c r="GFL319" s="29"/>
      <c r="GFM319" s="29"/>
      <c r="GFN319" s="29"/>
      <c r="GFO319" s="29"/>
      <c r="GFP319" s="29"/>
      <c r="GFQ319" s="29"/>
      <c r="GFR319" s="29"/>
      <c r="GFS319" s="29"/>
      <c r="GFT319" s="29"/>
      <c r="GFU319" s="29"/>
      <c r="GFV319" s="29"/>
      <c r="GFW319" s="29"/>
      <c r="GFX319" s="29"/>
      <c r="GFY319" s="29"/>
      <c r="GFZ319" s="29"/>
      <c r="GGA319" s="29"/>
      <c r="GGB319" s="29"/>
      <c r="GGC319" s="29"/>
      <c r="GGD319" s="29"/>
      <c r="GGE319" s="29"/>
      <c r="GGF319" s="29"/>
      <c r="GGG319" s="29"/>
      <c r="GGH319" s="29"/>
      <c r="GGI319" s="29"/>
      <c r="GGJ319" s="29"/>
      <c r="GGK319" s="29"/>
      <c r="GGL319" s="29"/>
      <c r="GGM319" s="29"/>
      <c r="GGN319" s="29"/>
      <c r="GGO319" s="29"/>
      <c r="GGP319" s="29"/>
      <c r="GGQ319" s="29"/>
      <c r="GGR319" s="29"/>
      <c r="GGS319" s="29"/>
      <c r="GGT319" s="29"/>
      <c r="GGU319" s="29"/>
      <c r="GGV319" s="29"/>
      <c r="GGW319" s="29"/>
      <c r="GGX319" s="29"/>
      <c r="GGY319" s="29"/>
      <c r="GGZ319" s="29"/>
      <c r="GHA319" s="29"/>
      <c r="GHB319" s="29"/>
      <c r="GHC319" s="29"/>
      <c r="GHD319" s="29"/>
      <c r="GHE319" s="29"/>
      <c r="GHF319" s="29"/>
      <c r="GHG319" s="29"/>
      <c r="GHH319" s="29"/>
      <c r="GHI319" s="29"/>
      <c r="GHJ319" s="29"/>
      <c r="GHK319" s="29"/>
      <c r="GHL319" s="29"/>
      <c r="GHM319" s="29"/>
      <c r="GHN319" s="29"/>
      <c r="GHO319" s="29"/>
      <c r="GHP319" s="29"/>
      <c r="GHQ319" s="29"/>
      <c r="GHR319" s="29"/>
      <c r="GHS319" s="29"/>
      <c r="GHT319" s="29"/>
      <c r="GHU319" s="29"/>
      <c r="GHV319" s="29"/>
      <c r="GHW319" s="29"/>
      <c r="GHX319" s="29"/>
      <c r="GHY319" s="29"/>
      <c r="GHZ319" s="29"/>
      <c r="GIA319" s="29"/>
      <c r="GIB319" s="29"/>
      <c r="GIC319" s="29"/>
      <c r="GID319" s="29"/>
      <c r="GIE319" s="29"/>
      <c r="GIF319" s="29"/>
      <c r="GIG319" s="29"/>
      <c r="GIH319" s="29"/>
      <c r="GII319" s="29"/>
      <c r="GIJ319" s="29"/>
      <c r="GIK319" s="29"/>
      <c r="GIL319" s="29"/>
      <c r="GIM319" s="29"/>
      <c r="GIN319" s="29"/>
      <c r="GIO319" s="29"/>
      <c r="GIP319" s="29"/>
      <c r="GIQ319" s="29"/>
      <c r="GIR319" s="29"/>
      <c r="GIS319" s="29"/>
      <c r="GIT319" s="29"/>
      <c r="GIU319" s="29"/>
      <c r="GIV319" s="29"/>
      <c r="GIW319" s="29"/>
      <c r="GIX319" s="29"/>
      <c r="GIY319" s="29"/>
      <c r="GIZ319" s="29"/>
      <c r="GJA319" s="29"/>
      <c r="GJB319" s="29"/>
      <c r="GJC319" s="29"/>
      <c r="GJD319" s="29"/>
      <c r="GJE319" s="29"/>
      <c r="GJF319" s="29"/>
      <c r="GJG319" s="29"/>
      <c r="GJH319" s="29"/>
      <c r="GJI319" s="29"/>
      <c r="GJJ319" s="29"/>
      <c r="GJK319" s="29"/>
      <c r="GJL319" s="29"/>
      <c r="GJM319" s="29"/>
      <c r="GJN319" s="29"/>
      <c r="GJO319" s="29"/>
      <c r="GJP319" s="29"/>
      <c r="GJQ319" s="29"/>
      <c r="GJR319" s="29"/>
      <c r="GJS319" s="29"/>
      <c r="GJT319" s="29"/>
      <c r="GJU319" s="29"/>
      <c r="GJV319" s="29"/>
      <c r="GJW319" s="29"/>
      <c r="GJX319" s="29"/>
      <c r="GJY319" s="29"/>
      <c r="GJZ319" s="29"/>
      <c r="GKA319" s="29"/>
      <c r="GKB319" s="29"/>
      <c r="GKC319" s="29"/>
      <c r="GKD319" s="29"/>
      <c r="GKE319" s="29"/>
      <c r="GKF319" s="29"/>
      <c r="GKG319" s="29"/>
      <c r="GKH319" s="29"/>
      <c r="GKI319" s="29"/>
      <c r="GKJ319" s="29"/>
      <c r="GKK319" s="29"/>
      <c r="GKL319" s="29"/>
      <c r="GKM319" s="29"/>
      <c r="GKN319" s="29"/>
      <c r="GKO319" s="29"/>
      <c r="GKP319" s="29"/>
      <c r="GKQ319" s="29"/>
      <c r="GKR319" s="29"/>
      <c r="GKS319" s="29"/>
      <c r="GKT319" s="29"/>
      <c r="GKU319" s="29"/>
      <c r="GKV319" s="29"/>
      <c r="GKW319" s="29"/>
      <c r="GKX319" s="29"/>
      <c r="GKY319" s="29"/>
      <c r="GKZ319" s="29"/>
      <c r="GLA319" s="29"/>
      <c r="GLB319" s="29"/>
      <c r="GLC319" s="29"/>
      <c r="GLD319" s="29"/>
      <c r="GLE319" s="29"/>
      <c r="GLF319" s="29"/>
      <c r="GLG319" s="29"/>
      <c r="GLH319" s="29"/>
      <c r="GLI319" s="29"/>
      <c r="GLJ319" s="29"/>
      <c r="GLK319" s="29"/>
      <c r="GLL319" s="29"/>
      <c r="GLM319" s="29"/>
      <c r="GLN319" s="29"/>
      <c r="GLO319" s="29"/>
      <c r="GLP319" s="29"/>
      <c r="GLQ319" s="29"/>
      <c r="GLR319" s="29"/>
      <c r="GLS319" s="29"/>
      <c r="GLT319" s="29"/>
      <c r="GLU319" s="29"/>
      <c r="GLV319" s="29"/>
      <c r="GLW319" s="29"/>
      <c r="GLX319" s="29"/>
      <c r="GLY319" s="29"/>
      <c r="GLZ319" s="29"/>
      <c r="GMA319" s="29"/>
      <c r="GMB319" s="29"/>
      <c r="GMC319" s="29"/>
      <c r="GMD319" s="29"/>
      <c r="GME319" s="29"/>
      <c r="GMF319" s="29"/>
      <c r="GMG319" s="29"/>
      <c r="GMH319" s="29"/>
      <c r="GMI319" s="29"/>
      <c r="GMJ319" s="29"/>
      <c r="GMK319" s="29"/>
      <c r="GML319" s="29"/>
      <c r="GMM319" s="29"/>
      <c r="GMN319" s="29"/>
      <c r="GMO319" s="29"/>
      <c r="GMP319" s="29"/>
      <c r="GMQ319" s="29"/>
      <c r="GMR319" s="29"/>
      <c r="GMS319" s="29"/>
      <c r="GMT319" s="29"/>
      <c r="GMU319" s="29"/>
      <c r="GMV319" s="29"/>
      <c r="GMW319" s="29"/>
      <c r="GMX319" s="29"/>
      <c r="GMY319" s="29"/>
      <c r="GMZ319" s="29"/>
      <c r="GNA319" s="29"/>
      <c r="GNB319" s="29"/>
      <c r="GNC319" s="29"/>
      <c r="GND319" s="29"/>
      <c r="GNE319" s="29"/>
      <c r="GNF319" s="29"/>
      <c r="GNG319" s="29"/>
      <c r="GNH319" s="29"/>
      <c r="GNI319" s="29"/>
      <c r="GNJ319" s="29"/>
      <c r="GNK319" s="29"/>
      <c r="GNL319" s="29"/>
      <c r="GNM319" s="29"/>
      <c r="GNN319" s="29"/>
      <c r="GNO319" s="29"/>
      <c r="GNP319" s="29"/>
      <c r="GNQ319" s="29"/>
      <c r="GNR319" s="29"/>
      <c r="GNS319" s="29"/>
      <c r="GNT319" s="29"/>
      <c r="GNU319" s="29"/>
      <c r="GNV319" s="29"/>
      <c r="GNW319" s="29"/>
      <c r="GNX319" s="29"/>
      <c r="GNY319" s="29"/>
      <c r="GNZ319" s="29"/>
      <c r="GOA319" s="29"/>
      <c r="GOB319" s="29"/>
      <c r="GOC319" s="29"/>
      <c r="GOD319" s="29"/>
      <c r="GOE319" s="29"/>
      <c r="GOF319" s="29"/>
      <c r="GOG319" s="29"/>
      <c r="GOH319" s="29"/>
      <c r="GOI319" s="29"/>
      <c r="GOJ319" s="29"/>
      <c r="GOK319" s="29"/>
      <c r="GOL319" s="29"/>
      <c r="GOM319" s="29"/>
      <c r="GON319" s="29"/>
      <c r="GOO319" s="29"/>
      <c r="GOP319" s="29"/>
      <c r="GOQ319" s="29"/>
      <c r="GOR319" s="29"/>
      <c r="GOS319" s="29"/>
      <c r="GOT319" s="29"/>
      <c r="GOU319" s="29"/>
      <c r="GOV319" s="29"/>
      <c r="GOW319" s="29"/>
      <c r="GOX319" s="29"/>
      <c r="GOY319" s="29"/>
      <c r="GOZ319" s="29"/>
      <c r="GPA319" s="29"/>
      <c r="GPB319" s="29"/>
      <c r="GPC319" s="29"/>
      <c r="GPD319" s="29"/>
      <c r="GPE319" s="29"/>
      <c r="GPF319" s="29"/>
      <c r="GPG319" s="29"/>
      <c r="GPH319" s="29"/>
      <c r="GPI319" s="29"/>
      <c r="GPJ319" s="29"/>
      <c r="GPK319" s="29"/>
      <c r="GPL319" s="29"/>
      <c r="GPM319" s="29"/>
      <c r="GPN319" s="29"/>
      <c r="GPO319" s="29"/>
      <c r="GPP319" s="29"/>
      <c r="GPQ319" s="29"/>
      <c r="GPR319" s="29"/>
      <c r="GPS319" s="29"/>
      <c r="GPT319" s="29"/>
      <c r="GPU319" s="29"/>
      <c r="GPV319" s="29"/>
      <c r="GPW319" s="29"/>
      <c r="GPX319" s="29"/>
      <c r="GPY319" s="29"/>
      <c r="GPZ319" s="29"/>
      <c r="GQA319" s="29"/>
      <c r="GQB319" s="29"/>
      <c r="GQC319" s="29"/>
      <c r="GQD319" s="29"/>
      <c r="GQE319" s="29"/>
      <c r="GQF319" s="29"/>
      <c r="GQG319" s="29"/>
      <c r="GQH319" s="29"/>
      <c r="GQI319" s="29"/>
      <c r="GQJ319" s="29"/>
      <c r="GQK319" s="29"/>
      <c r="GQL319" s="29"/>
      <c r="GQM319" s="29"/>
      <c r="GQN319" s="29"/>
      <c r="GQO319" s="29"/>
      <c r="GQP319" s="29"/>
      <c r="GQQ319" s="29"/>
      <c r="GQR319" s="29"/>
      <c r="GQS319" s="29"/>
      <c r="GQT319" s="29"/>
      <c r="GQU319" s="29"/>
      <c r="GQV319" s="29"/>
      <c r="GQW319" s="29"/>
      <c r="GQX319" s="29"/>
      <c r="GQY319" s="29"/>
      <c r="GQZ319" s="29"/>
      <c r="GRA319" s="29"/>
      <c r="GRB319" s="29"/>
      <c r="GRC319" s="29"/>
      <c r="GRD319" s="29"/>
      <c r="GRE319" s="29"/>
      <c r="GRF319" s="29"/>
      <c r="GRG319" s="29"/>
      <c r="GRH319" s="29"/>
      <c r="GRI319" s="29"/>
      <c r="GRJ319" s="29"/>
      <c r="GRK319" s="29"/>
      <c r="GRL319" s="29"/>
      <c r="GRM319" s="29"/>
      <c r="GRN319" s="29"/>
      <c r="GRO319" s="29"/>
      <c r="GRP319" s="29"/>
      <c r="GRQ319" s="29"/>
      <c r="GRR319" s="29"/>
      <c r="GRS319" s="29"/>
      <c r="GRT319" s="29"/>
      <c r="GRU319" s="29"/>
      <c r="GRV319" s="29"/>
      <c r="GRW319" s="29"/>
      <c r="GRX319" s="29"/>
      <c r="GRY319" s="29"/>
      <c r="GRZ319" s="29"/>
      <c r="GSA319" s="29"/>
      <c r="GSB319" s="29"/>
      <c r="GSC319" s="29"/>
      <c r="GSD319" s="29"/>
      <c r="GSE319" s="29"/>
      <c r="GSF319" s="29"/>
      <c r="GSG319" s="29"/>
      <c r="GSH319" s="29"/>
      <c r="GSI319" s="29"/>
      <c r="GSJ319" s="29"/>
      <c r="GSK319" s="29"/>
      <c r="GSL319" s="29"/>
      <c r="GSM319" s="29"/>
      <c r="GSN319" s="29"/>
      <c r="GSO319" s="29"/>
      <c r="GSP319" s="29"/>
      <c r="GSQ319" s="29"/>
      <c r="GSR319" s="29"/>
      <c r="GSS319" s="29"/>
      <c r="GST319" s="29"/>
      <c r="GSU319" s="29"/>
      <c r="GSV319" s="29"/>
      <c r="GSW319" s="29"/>
      <c r="GSX319" s="29"/>
      <c r="GSY319" s="29"/>
      <c r="GSZ319" s="29"/>
      <c r="GTA319" s="29"/>
      <c r="GTB319" s="29"/>
      <c r="GTC319" s="29"/>
      <c r="GTD319" s="29"/>
      <c r="GTE319" s="29"/>
      <c r="GTF319" s="29"/>
      <c r="GTG319" s="29"/>
      <c r="GTH319" s="29"/>
      <c r="GTI319" s="29"/>
      <c r="GTJ319" s="29"/>
      <c r="GTK319" s="29"/>
      <c r="GTL319" s="29"/>
      <c r="GTM319" s="29"/>
      <c r="GTN319" s="29"/>
      <c r="GTO319" s="29"/>
      <c r="GTP319" s="29"/>
      <c r="GTQ319" s="29"/>
      <c r="GTR319" s="29"/>
      <c r="GTS319" s="29"/>
      <c r="GTT319" s="29"/>
      <c r="GTU319" s="29"/>
      <c r="GTV319" s="29"/>
      <c r="GTW319" s="29"/>
      <c r="GTX319" s="29"/>
      <c r="GTY319" s="29"/>
      <c r="GTZ319" s="29"/>
      <c r="GUA319" s="29"/>
      <c r="GUB319" s="29"/>
      <c r="GUC319" s="29"/>
      <c r="GUD319" s="29"/>
      <c r="GUE319" s="29"/>
      <c r="GUF319" s="29"/>
      <c r="GUG319" s="29"/>
      <c r="GUH319" s="29"/>
      <c r="GUI319" s="29"/>
      <c r="GUJ319" s="29"/>
      <c r="GUK319" s="29"/>
      <c r="GUL319" s="29"/>
      <c r="GUM319" s="29"/>
      <c r="GUN319" s="29"/>
      <c r="GUO319" s="29"/>
      <c r="GUP319" s="29"/>
      <c r="GUQ319" s="29"/>
      <c r="GUR319" s="29"/>
      <c r="GUS319" s="29"/>
      <c r="GUT319" s="29"/>
      <c r="GUU319" s="29"/>
      <c r="GUV319" s="29"/>
      <c r="GUW319" s="29"/>
      <c r="GUX319" s="29"/>
      <c r="GUY319" s="29"/>
      <c r="GUZ319" s="29"/>
      <c r="GVA319" s="29"/>
      <c r="GVB319" s="29"/>
      <c r="GVC319" s="29"/>
      <c r="GVD319" s="29"/>
      <c r="GVE319" s="29"/>
      <c r="GVF319" s="29"/>
      <c r="GVG319" s="29"/>
      <c r="GVH319" s="29"/>
      <c r="GVI319" s="29"/>
      <c r="GVJ319" s="29"/>
      <c r="GVK319" s="29"/>
      <c r="GVL319" s="29"/>
      <c r="GVM319" s="29"/>
      <c r="GVN319" s="29"/>
      <c r="GVO319" s="29"/>
      <c r="GVP319" s="29"/>
      <c r="GVQ319" s="29"/>
      <c r="GVR319" s="29"/>
      <c r="GVS319" s="29"/>
      <c r="GVT319" s="29"/>
      <c r="GVU319" s="29"/>
      <c r="GVV319" s="29"/>
      <c r="GVW319" s="29"/>
      <c r="GVX319" s="29"/>
      <c r="GVY319" s="29"/>
      <c r="GVZ319" s="29"/>
      <c r="GWA319" s="29"/>
      <c r="GWB319" s="29"/>
      <c r="GWC319" s="29"/>
      <c r="GWD319" s="29"/>
      <c r="GWE319" s="29"/>
      <c r="GWF319" s="29"/>
      <c r="GWG319" s="29"/>
      <c r="GWH319" s="29"/>
      <c r="GWI319" s="29"/>
      <c r="GWJ319" s="29"/>
      <c r="GWK319" s="29"/>
      <c r="GWL319" s="29"/>
      <c r="GWM319" s="29"/>
      <c r="GWN319" s="29"/>
      <c r="GWO319" s="29"/>
      <c r="GWP319" s="29"/>
      <c r="GWQ319" s="29"/>
      <c r="GWR319" s="29"/>
      <c r="GWS319" s="29"/>
      <c r="GWT319" s="29"/>
      <c r="GWU319" s="29"/>
      <c r="GWV319" s="29"/>
      <c r="GWW319" s="29"/>
      <c r="GWX319" s="29"/>
      <c r="GWY319" s="29"/>
      <c r="GWZ319" s="29"/>
      <c r="GXA319" s="29"/>
      <c r="GXB319" s="29"/>
      <c r="GXC319" s="29"/>
      <c r="GXD319" s="29"/>
      <c r="GXE319" s="29"/>
      <c r="GXF319" s="29"/>
      <c r="GXG319" s="29"/>
      <c r="GXH319" s="29"/>
      <c r="GXI319" s="29"/>
      <c r="GXJ319" s="29"/>
      <c r="GXK319" s="29"/>
      <c r="GXL319" s="29"/>
      <c r="GXM319" s="29"/>
      <c r="GXN319" s="29"/>
      <c r="GXO319" s="29"/>
      <c r="GXP319" s="29"/>
      <c r="GXQ319" s="29"/>
      <c r="GXR319" s="29"/>
      <c r="GXS319" s="29"/>
      <c r="GXT319" s="29"/>
      <c r="GXU319" s="29"/>
      <c r="GXV319" s="29"/>
      <c r="GXW319" s="29"/>
      <c r="GXX319" s="29"/>
      <c r="GXY319" s="29"/>
      <c r="GXZ319" s="29"/>
      <c r="GYA319" s="29"/>
      <c r="GYB319" s="29"/>
      <c r="GYC319" s="29"/>
      <c r="GYD319" s="29"/>
      <c r="GYE319" s="29"/>
      <c r="GYF319" s="29"/>
      <c r="GYG319" s="29"/>
      <c r="GYH319" s="29"/>
      <c r="GYI319" s="29"/>
      <c r="GYJ319" s="29"/>
      <c r="GYK319" s="29"/>
      <c r="GYL319" s="29"/>
      <c r="GYM319" s="29"/>
      <c r="GYN319" s="29"/>
      <c r="GYO319" s="29"/>
      <c r="GYP319" s="29"/>
      <c r="GYQ319" s="29"/>
      <c r="GYR319" s="29"/>
      <c r="GYS319" s="29"/>
      <c r="GYT319" s="29"/>
      <c r="GYU319" s="29"/>
      <c r="GYV319" s="29"/>
      <c r="GYW319" s="29"/>
      <c r="GYX319" s="29"/>
      <c r="GYY319" s="29"/>
      <c r="GYZ319" s="29"/>
      <c r="GZA319" s="29"/>
      <c r="GZB319" s="29"/>
      <c r="GZC319" s="29"/>
      <c r="GZD319" s="29"/>
      <c r="GZE319" s="29"/>
      <c r="GZF319" s="29"/>
      <c r="GZG319" s="29"/>
      <c r="GZH319" s="29"/>
      <c r="GZI319" s="29"/>
      <c r="GZJ319" s="29"/>
      <c r="GZK319" s="29"/>
      <c r="GZL319" s="29"/>
      <c r="GZM319" s="29"/>
      <c r="GZN319" s="29"/>
      <c r="GZO319" s="29"/>
      <c r="GZP319" s="29"/>
      <c r="GZQ319" s="29"/>
      <c r="GZR319" s="29"/>
      <c r="GZS319" s="29"/>
      <c r="GZT319" s="29"/>
      <c r="GZU319" s="29"/>
      <c r="GZV319" s="29"/>
      <c r="GZW319" s="29"/>
      <c r="GZX319" s="29"/>
      <c r="GZY319" s="29"/>
      <c r="GZZ319" s="29"/>
      <c r="HAA319" s="29"/>
      <c r="HAB319" s="29"/>
      <c r="HAC319" s="29"/>
      <c r="HAD319" s="29"/>
      <c r="HAE319" s="29"/>
      <c r="HAF319" s="29"/>
      <c r="HAG319" s="29"/>
      <c r="HAH319" s="29"/>
      <c r="HAI319" s="29"/>
      <c r="HAJ319" s="29"/>
      <c r="HAK319" s="29"/>
      <c r="HAL319" s="29"/>
      <c r="HAM319" s="29"/>
      <c r="HAN319" s="29"/>
      <c r="HAO319" s="29"/>
      <c r="HAP319" s="29"/>
      <c r="HAQ319" s="29"/>
      <c r="HAR319" s="29"/>
      <c r="HAS319" s="29"/>
      <c r="HAT319" s="29"/>
      <c r="HAU319" s="29"/>
      <c r="HAV319" s="29"/>
      <c r="HAW319" s="29"/>
      <c r="HAX319" s="29"/>
      <c r="HAY319" s="29"/>
      <c r="HAZ319" s="29"/>
      <c r="HBA319" s="29"/>
      <c r="HBB319" s="29"/>
      <c r="HBC319" s="29"/>
      <c r="HBD319" s="29"/>
      <c r="HBE319" s="29"/>
      <c r="HBF319" s="29"/>
      <c r="HBG319" s="29"/>
      <c r="HBH319" s="29"/>
      <c r="HBI319" s="29"/>
      <c r="HBJ319" s="29"/>
      <c r="HBK319" s="29"/>
      <c r="HBL319" s="29"/>
      <c r="HBM319" s="29"/>
      <c r="HBN319" s="29"/>
      <c r="HBO319" s="29"/>
      <c r="HBP319" s="29"/>
      <c r="HBQ319" s="29"/>
      <c r="HBR319" s="29"/>
      <c r="HBS319" s="29"/>
      <c r="HBT319" s="29"/>
      <c r="HBU319" s="29"/>
      <c r="HBV319" s="29"/>
      <c r="HBW319" s="29"/>
      <c r="HBX319" s="29"/>
      <c r="HBY319" s="29"/>
      <c r="HBZ319" s="29"/>
      <c r="HCA319" s="29"/>
      <c r="HCB319" s="29"/>
      <c r="HCC319" s="29"/>
      <c r="HCD319" s="29"/>
      <c r="HCE319" s="29"/>
      <c r="HCF319" s="29"/>
      <c r="HCG319" s="29"/>
      <c r="HCH319" s="29"/>
      <c r="HCI319" s="29"/>
      <c r="HCJ319" s="29"/>
      <c r="HCK319" s="29"/>
      <c r="HCL319" s="29"/>
      <c r="HCM319" s="29"/>
      <c r="HCN319" s="29"/>
      <c r="HCO319" s="29"/>
      <c r="HCP319" s="29"/>
      <c r="HCQ319" s="29"/>
      <c r="HCR319" s="29"/>
      <c r="HCS319" s="29"/>
      <c r="HCT319" s="29"/>
      <c r="HCU319" s="29"/>
      <c r="HCV319" s="29"/>
      <c r="HCW319" s="29"/>
      <c r="HCX319" s="29"/>
      <c r="HCY319" s="29"/>
      <c r="HCZ319" s="29"/>
      <c r="HDA319" s="29"/>
      <c r="HDB319" s="29"/>
      <c r="HDC319" s="29"/>
      <c r="HDD319" s="29"/>
      <c r="HDE319" s="29"/>
      <c r="HDF319" s="29"/>
      <c r="HDG319" s="29"/>
      <c r="HDH319" s="29"/>
      <c r="HDI319" s="29"/>
      <c r="HDJ319" s="29"/>
      <c r="HDK319" s="29"/>
      <c r="HDL319" s="29"/>
      <c r="HDM319" s="29"/>
      <c r="HDN319" s="29"/>
      <c r="HDO319" s="29"/>
      <c r="HDP319" s="29"/>
      <c r="HDQ319" s="29"/>
      <c r="HDR319" s="29"/>
      <c r="HDS319" s="29"/>
      <c r="HDT319" s="29"/>
      <c r="HDU319" s="29"/>
      <c r="HDV319" s="29"/>
      <c r="HDW319" s="29"/>
      <c r="HDX319" s="29"/>
      <c r="HDY319" s="29"/>
      <c r="HDZ319" s="29"/>
      <c r="HEA319" s="29"/>
      <c r="HEB319" s="29"/>
      <c r="HEC319" s="29"/>
      <c r="HED319" s="29"/>
      <c r="HEE319" s="29"/>
      <c r="HEF319" s="29"/>
      <c r="HEG319" s="29"/>
      <c r="HEH319" s="29"/>
      <c r="HEI319" s="29"/>
      <c r="HEJ319" s="29"/>
      <c r="HEK319" s="29"/>
      <c r="HEL319" s="29"/>
      <c r="HEM319" s="29"/>
      <c r="HEN319" s="29"/>
      <c r="HEO319" s="29"/>
      <c r="HEP319" s="29"/>
      <c r="HEQ319" s="29"/>
      <c r="HER319" s="29"/>
      <c r="HES319" s="29"/>
      <c r="HET319" s="29"/>
      <c r="HEU319" s="29"/>
      <c r="HEV319" s="29"/>
      <c r="HEW319" s="29"/>
      <c r="HEX319" s="29"/>
      <c r="HEY319" s="29"/>
      <c r="HEZ319" s="29"/>
      <c r="HFA319" s="29"/>
      <c r="HFB319" s="29"/>
      <c r="HFC319" s="29"/>
      <c r="HFD319" s="29"/>
      <c r="HFE319" s="29"/>
      <c r="HFF319" s="29"/>
      <c r="HFG319" s="29"/>
      <c r="HFH319" s="29"/>
      <c r="HFI319" s="29"/>
      <c r="HFJ319" s="29"/>
      <c r="HFK319" s="29"/>
      <c r="HFL319" s="29"/>
      <c r="HFM319" s="29"/>
      <c r="HFN319" s="29"/>
      <c r="HFO319" s="29"/>
      <c r="HFP319" s="29"/>
      <c r="HFQ319" s="29"/>
      <c r="HFR319" s="29"/>
      <c r="HFS319" s="29"/>
      <c r="HFT319" s="29"/>
      <c r="HFU319" s="29"/>
      <c r="HFV319" s="29"/>
      <c r="HFW319" s="29"/>
      <c r="HFX319" s="29"/>
      <c r="HFY319" s="29"/>
      <c r="HFZ319" s="29"/>
      <c r="HGA319" s="29"/>
      <c r="HGB319" s="29"/>
      <c r="HGC319" s="29"/>
      <c r="HGD319" s="29"/>
      <c r="HGE319" s="29"/>
      <c r="HGF319" s="29"/>
      <c r="HGG319" s="29"/>
      <c r="HGH319" s="29"/>
      <c r="HGI319" s="29"/>
      <c r="HGJ319" s="29"/>
      <c r="HGK319" s="29"/>
      <c r="HGL319" s="29"/>
      <c r="HGM319" s="29"/>
      <c r="HGN319" s="29"/>
      <c r="HGO319" s="29"/>
      <c r="HGP319" s="29"/>
      <c r="HGQ319" s="29"/>
      <c r="HGR319" s="29"/>
      <c r="HGS319" s="29"/>
      <c r="HGT319" s="29"/>
      <c r="HGU319" s="29"/>
      <c r="HGV319" s="29"/>
      <c r="HGW319" s="29"/>
      <c r="HGX319" s="29"/>
      <c r="HGY319" s="29"/>
      <c r="HGZ319" s="29"/>
      <c r="HHA319" s="29"/>
      <c r="HHB319" s="29"/>
      <c r="HHC319" s="29"/>
      <c r="HHD319" s="29"/>
      <c r="HHE319" s="29"/>
      <c r="HHF319" s="29"/>
      <c r="HHG319" s="29"/>
      <c r="HHH319" s="29"/>
      <c r="HHI319" s="29"/>
      <c r="HHJ319" s="29"/>
      <c r="HHK319" s="29"/>
      <c r="HHL319" s="29"/>
      <c r="HHM319" s="29"/>
      <c r="HHN319" s="29"/>
      <c r="HHO319" s="29"/>
      <c r="HHP319" s="29"/>
      <c r="HHQ319" s="29"/>
      <c r="HHR319" s="29"/>
      <c r="HHS319" s="29"/>
      <c r="HHT319" s="29"/>
      <c r="HHU319" s="29"/>
      <c r="HHV319" s="29"/>
      <c r="HHW319" s="29"/>
      <c r="HHX319" s="29"/>
      <c r="HHY319" s="29"/>
      <c r="HHZ319" s="29"/>
      <c r="HIA319" s="29"/>
      <c r="HIB319" s="29"/>
      <c r="HIC319" s="29"/>
      <c r="HID319" s="29"/>
      <c r="HIE319" s="29"/>
      <c r="HIF319" s="29"/>
      <c r="HIG319" s="29"/>
      <c r="HIH319" s="29"/>
      <c r="HII319" s="29"/>
      <c r="HIJ319" s="29"/>
      <c r="HIK319" s="29"/>
      <c r="HIL319" s="29"/>
      <c r="HIM319" s="29"/>
      <c r="HIN319" s="29"/>
      <c r="HIO319" s="29"/>
      <c r="HIP319" s="29"/>
      <c r="HIQ319" s="29"/>
      <c r="HIR319" s="29"/>
      <c r="HIS319" s="29"/>
      <c r="HIT319" s="29"/>
      <c r="HIU319" s="29"/>
      <c r="HIV319" s="29"/>
      <c r="HIW319" s="29"/>
      <c r="HIX319" s="29"/>
      <c r="HIY319" s="29"/>
      <c r="HIZ319" s="29"/>
      <c r="HJA319" s="29"/>
      <c r="HJB319" s="29"/>
      <c r="HJC319" s="29"/>
      <c r="HJD319" s="29"/>
      <c r="HJE319" s="29"/>
      <c r="HJF319" s="29"/>
      <c r="HJG319" s="29"/>
      <c r="HJH319" s="29"/>
      <c r="HJI319" s="29"/>
      <c r="HJJ319" s="29"/>
      <c r="HJK319" s="29"/>
      <c r="HJL319" s="29"/>
      <c r="HJM319" s="29"/>
      <c r="HJN319" s="29"/>
      <c r="HJO319" s="29"/>
      <c r="HJP319" s="29"/>
      <c r="HJQ319" s="29"/>
      <c r="HJR319" s="29"/>
      <c r="HJS319" s="29"/>
      <c r="HJT319" s="29"/>
      <c r="HJU319" s="29"/>
      <c r="HJV319" s="29"/>
      <c r="HJW319" s="29"/>
      <c r="HJX319" s="29"/>
      <c r="HJY319" s="29"/>
      <c r="HJZ319" s="29"/>
      <c r="HKA319" s="29"/>
      <c r="HKB319" s="29"/>
      <c r="HKC319" s="29"/>
      <c r="HKD319" s="29"/>
      <c r="HKE319" s="29"/>
      <c r="HKF319" s="29"/>
      <c r="HKG319" s="29"/>
      <c r="HKH319" s="29"/>
      <c r="HKI319" s="29"/>
      <c r="HKJ319" s="29"/>
      <c r="HKK319" s="29"/>
      <c r="HKL319" s="29"/>
      <c r="HKM319" s="29"/>
      <c r="HKN319" s="29"/>
      <c r="HKO319" s="29"/>
      <c r="HKP319" s="29"/>
      <c r="HKQ319" s="29"/>
      <c r="HKR319" s="29"/>
      <c r="HKS319" s="29"/>
      <c r="HKT319" s="29"/>
      <c r="HKU319" s="29"/>
      <c r="HKV319" s="29"/>
      <c r="HKW319" s="29"/>
      <c r="HKX319" s="29"/>
      <c r="HKY319" s="29"/>
      <c r="HKZ319" s="29"/>
      <c r="HLA319" s="29"/>
      <c r="HLB319" s="29"/>
      <c r="HLC319" s="29"/>
      <c r="HLD319" s="29"/>
      <c r="HLE319" s="29"/>
      <c r="HLF319" s="29"/>
      <c r="HLG319" s="29"/>
      <c r="HLH319" s="29"/>
      <c r="HLI319" s="29"/>
      <c r="HLJ319" s="29"/>
      <c r="HLK319" s="29"/>
      <c r="HLL319" s="29"/>
      <c r="HLM319" s="29"/>
      <c r="HLN319" s="29"/>
      <c r="HLO319" s="29"/>
      <c r="HLP319" s="29"/>
      <c r="HLQ319" s="29"/>
      <c r="HLR319" s="29"/>
      <c r="HLS319" s="29"/>
      <c r="HLT319" s="29"/>
      <c r="HLU319" s="29"/>
      <c r="HLV319" s="29"/>
      <c r="HLW319" s="29"/>
      <c r="HLX319" s="29"/>
      <c r="HLY319" s="29"/>
      <c r="HLZ319" s="29"/>
      <c r="HMA319" s="29"/>
      <c r="HMB319" s="29"/>
      <c r="HMC319" s="29"/>
      <c r="HMD319" s="29"/>
      <c r="HME319" s="29"/>
      <c r="HMF319" s="29"/>
      <c r="HMG319" s="29"/>
      <c r="HMH319" s="29"/>
      <c r="HMI319" s="29"/>
      <c r="HMJ319" s="29"/>
      <c r="HMK319" s="29"/>
      <c r="HML319" s="29"/>
      <c r="HMM319" s="29"/>
      <c r="HMN319" s="29"/>
      <c r="HMO319" s="29"/>
      <c r="HMP319" s="29"/>
      <c r="HMQ319" s="29"/>
      <c r="HMR319" s="29"/>
      <c r="HMS319" s="29"/>
      <c r="HMT319" s="29"/>
      <c r="HMU319" s="29"/>
      <c r="HMV319" s="29"/>
      <c r="HMW319" s="29"/>
      <c r="HMX319" s="29"/>
      <c r="HMY319" s="29"/>
      <c r="HMZ319" s="29"/>
      <c r="HNA319" s="29"/>
      <c r="HNB319" s="29"/>
      <c r="HNC319" s="29"/>
      <c r="HND319" s="29"/>
      <c r="HNE319" s="29"/>
      <c r="HNF319" s="29"/>
      <c r="HNG319" s="29"/>
      <c r="HNH319" s="29"/>
      <c r="HNI319" s="29"/>
      <c r="HNJ319" s="29"/>
      <c r="HNK319" s="29"/>
      <c r="HNL319" s="29"/>
      <c r="HNM319" s="29"/>
      <c r="HNN319" s="29"/>
      <c r="HNO319" s="29"/>
      <c r="HNP319" s="29"/>
      <c r="HNQ319" s="29"/>
      <c r="HNR319" s="29"/>
      <c r="HNS319" s="29"/>
      <c r="HNT319" s="29"/>
      <c r="HNU319" s="29"/>
      <c r="HNV319" s="29"/>
      <c r="HNW319" s="29"/>
      <c r="HNX319" s="29"/>
      <c r="HNY319" s="29"/>
      <c r="HNZ319" s="29"/>
      <c r="HOA319" s="29"/>
      <c r="HOB319" s="29"/>
      <c r="HOC319" s="29"/>
      <c r="HOD319" s="29"/>
      <c r="HOE319" s="29"/>
      <c r="HOF319" s="29"/>
      <c r="HOG319" s="29"/>
      <c r="HOH319" s="29"/>
      <c r="HOI319" s="29"/>
      <c r="HOJ319" s="29"/>
      <c r="HOK319" s="29"/>
      <c r="HOL319" s="29"/>
      <c r="HOM319" s="29"/>
      <c r="HON319" s="29"/>
      <c r="HOO319" s="29"/>
      <c r="HOP319" s="29"/>
      <c r="HOQ319" s="29"/>
      <c r="HOR319" s="29"/>
      <c r="HOS319" s="29"/>
      <c r="HOT319" s="29"/>
      <c r="HOU319" s="29"/>
      <c r="HOV319" s="29"/>
      <c r="HOW319" s="29"/>
      <c r="HOX319" s="29"/>
      <c r="HOY319" s="29"/>
      <c r="HOZ319" s="29"/>
      <c r="HPA319" s="29"/>
      <c r="HPB319" s="29"/>
      <c r="HPC319" s="29"/>
      <c r="HPD319" s="29"/>
      <c r="HPE319" s="29"/>
      <c r="HPF319" s="29"/>
      <c r="HPG319" s="29"/>
      <c r="HPH319" s="29"/>
      <c r="HPI319" s="29"/>
      <c r="HPJ319" s="29"/>
      <c r="HPK319" s="29"/>
      <c r="HPL319" s="29"/>
      <c r="HPM319" s="29"/>
      <c r="HPN319" s="29"/>
      <c r="HPO319" s="29"/>
      <c r="HPP319" s="29"/>
      <c r="HPQ319" s="29"/>
      <c r="HPR319" s="29"/>
      <c r="HPS319" s="29"/>
      <c r="HPT319" s="29"/>
      <c r="HPU319" s="29"/>
      <c r="HPV319" s="29"/>
      <c r="HPW319" s="29"/>
      <c r="HPX319" s="29"/>
      <c r="HPY319" s="29"/>
      <c r="HPZ319" s="29"/>
      <c r="HQA319" s="29"/>
      <c r="HQB319" s="29"/>
      <c r="HQC319" s="29"/>
      <c r="HQD319" s="29"/>
      <c r="HQE319" s="29"/>
      <c r="HQF319" s="29"/>
      <c r="HQG319" s="29"/>
      <c r="HQH319" s="29"/>
      <c r="HQI319" s="29"/>
      <c r="HQJ319" s="29"/>
      <c r="HQK319" s="29"/>
      <c r="HQL319" s="29"/>
      <c r="HQM319" s="29"/>
      <c r="HQN319" s="29"/>
      <c r="HQO319" s="29"/>
      <c r="HQP319" s="29"/>
      <c r="HQQ319" s="29"/>
      <c r="HQR319" s="29"/>
      <c r="HQS319" s="29"/>
      <c r="HQT319" s="29"/>
      <c r="HQU319" s="29"/>
      <c r="HQV319" s="29"/>
      <c r="HQW319" s="29"/>
      <c r="HQX319" s="29"/>
      <c r="HQY319" s="29"/>
      <c r="HQZ319" s="29"/>
      <c r="HRA319" s="29"/>
      <c r="HRB319" s="29"/>
      <c r="HRC319" s="29"/>
      <c r="HRD319" s="29"/>
      <c r="HRE319" s="29"/>
      <c r="HRF319" s="29"/>
      <c r="HRG319" s="29"/>
      <c r="HRH319" s="29"/>
      <c r="HRI319" s="29"/>
      <c r="HRJ319" s="29"/>
      <c r="HRK319" s="29"/>
      <c r="HRL319" s="29"/>
      <c r="HRM319" s="29"/>
      <c r="HRN319" s="29"/>
      <c r="HRO319" s="29"/>
      <c r="HRP319" s="29"/>
      <c r="HRQ319" s="29"/>
      <c r="HRR319" s="29"/>
      <c r="HRS319" s="29"/>
      <c r="HRT319" s="29"/>
      <c r="HRU319" s="29"/>
      <c r="HRV319" s="29"/>
      <c r="HRW319" s="29"/>
      <c r="HRX319" s="29"/>
      <c r="HRY319" s="29"/>
      <c r="HRZ319" s="29"/>
      <c r="HSA319" s="29"/>
      <c r="HSB319" s="29"/>
      <c r="HSC319" s="29"/>
      <c r="HSD319" s="29"/>
      <c r="HSE319" s="29"/>
      <c r="HSF319" s="29"/>
      <c r="HSG319" s="29"/>
      <c r="HSH319" s="29"/>
      <c r="HSI319" s="29"/>
      <c r="HSJ319" s="29"/>
      <c r="HSK319" s="29"/>
      <c r="HSL319" s="29"/>
      <c r="HSM319" s="29"/>
      <c r="HSN319" s="29"/>
      <c r="HSO319" s="29"/>
      <c r="HSP319" s="29"/>
      <c r="HSQ319" s="29"/>
      <c r="HSR319" s="29"/>
      <c r="HSS319" s="29"/>
      <c r="HST319" s="29"/>
      <c r="HSU319" s="29"/>
      <c r="HSV319" s="29"/>
      <c r="HSW319" s="29"/>
      <c r="HSX319" s="29"/>
      <c r="HSY319" s="29"/>
      <c r="HSZ319" s="29"/>
      <c r="HTA319" s="29"/>
      <c r="HTB319" s="29"/>
      <c r="HTC319" s="29"/>
      <c r="HTD319" s="29"/>
      <c r="HTE319" s="29"/>
      <c r="HTF319" s="29"/>
      <c r="HTG319" s="29"/>
      <c r="HTH319" s="29"/>
      <c r="HTI319" s="29"/>
      <c r="HTJ319" s="29"/>
      <c r="HTK319" s="29"/>
      <c r="HTL319" s="29"/>
      <c r="HTM319" s="29"/>
      <c r="HTN319" s="29"/>
      <c r="HTO319" s="29"/>
      <c r="HTP319" s="29"/>
      <c r="HTQ319" s="29"/>
      <c r="HTR319" s="29"/>
      <c r="HTS319" s="29"/>
      <c r="HTT319" s="29"/>
      <c r="HTU319" s="29"/>
      <c r="HTV319" s="29"/>
      <c r="HTW319" s="29"/>
      <c r="HTX319" s="29"/>
      <c r="HTY319" s="29"/>
      <c r="HTZ319" s="29"/>
      <c r="HUA319" s="29"/>
      <c r="HUB319" s="29"/>
      <c r="HUC319" s="29"/>
      <c r="HUD319" s="29"/>
      <c r="HUE319" s="29"/>
      <c r="HUF319" s="29"/>
      <c r="HUG319" s="29"/>
      <c r="HUH319" s="29"/>
      <c r="HUI319" s="29"/>
      <c r="HUJ319" s="29"/>
      <c r="HUK319" s="29"/>
      <c r="HUL319" s="29"/>
      <c r="HUM319" s="29"/>
      <c r="HUN319" s="29"/>
      <c r="HUO319" s="29"/>
      <c r="HUP319" s="29"/>
      <c r="HUQ319" s="29"/>
      <c r="HUR319" s="29"/>
      <c r="HUS319" s="29"/>
      <c r="HUT319" s="29"/>
      <c r="HUU319" s="29"/>
      <c r="HUV319" s="29"/>
      <c r="HUW319" s="29"/>
      <c r="HUX319" s="29"/>
      <c r="HUY319" s="29"/>
      <c r="HUZ319" s="29"/>
      <c r="HVA319" s="29"/>
      <c r="HVB319" s="29"/>
      <c r="HVC319" s="29"/>
      <c r="HVD319" s="29"/>
      <c r="HVE319" s="29"/>
      <c r="HVF319" s="29"/>
      <c r="HVG319" s="29"/>
      <c r="HVH319" s="29"/>
      <c r="HVI319" s="29"/>
      <c r="HVJ319" s="29"/>
      <c r="HVK319" s="29"/>
      <c r="HVL319" s="29"/>
      <c r="HVM319" s="29"/>
      <c r="HVN319" s="29"/>
      <c r="HVO319" s="29"/>
      <c r="HVP319" s="29"/>
      <c r="HVQ319" s="29"/>
      <c r="HVR319" s="29"/>
      <c r="HVS319" s="29"/>
      <c r="HVT319" s="29"/>
      <c r="HVU319" s="29"/>
      <c r="HVV319" s="29"/>
      <c r="HVW319" s="29"/>
      <c r="HVX319" s="29"/>
      <c r="HVY319" s="29"/>
      <c r="HVZ319" s="29"/>
      <c r="HWA319" s="29"/>
      <c r="HWB319" s="29"/>
      <c r="HWC319" s="29"/>
      <c r="HWD319" s="29"/>
      <c r="HWE319" s="29"/>
      <c r="HWF319" s="29"/>
      <c r="HWG319" s="29"/>
      <c r="HWH319" s="29"/>
      <c r="HWI319" s="29"/>
      <c r="HWJ319" s="29"/>
      <c r="HWK319" s="29"/>
      <c r="HWL319" s="29"/>
      <c r="HWM319" s="29"/>
      <c r="HWN319" s="29"/>
      <c r="HWO319" s="29"/>
      <c r="HWP319" s="29"/>
      <c r="HWQ319" s="29"/>
      <c r="HWR319" s="29"/>
      <c r="HWS319" s="29"/>
      <c r="HWT319" s="29"/>
      <c r="HWU319" s="29"/>
      <c r="HWV319" s="29"/>
      <c r="HWW319" s="29"/>
      <c r="HWX319" s="29"/>
      <c r="HWY319" s="29"/>
      <c r="HWZ319" s="29"/>
      <c r="HXA319" s="29"/>
      <c r="HXB319" s="29"/>
      <c r="HXC319" s="29"/>
      <c r="HXD319" s="29"/>
      <c r="HXE319" s="29"/>
      <c r="HXF319" s="29"/>
      <c r="HXG319" s="29"/>
      <c r="HXH319" s="29"/>
      <c r="HXI319" s="29"/>
      <c r="HXJ319" s="29"/>
      <c r="HXK319" s="29"/>
      <c r="HXL319" s="29"/>
      <c r="HXM319" s="29"/>
      <c r="HXN319" s="29"/>
      <c r="HXO319" s="29"/>
      <c r="HXP319" s="29"/>
      <c r="HXQ319" s="29"/>
      <c r="HXR319" s="29"/>
      <c r="HXS319" s="29"/>
      <c r="HXT319" s="29"/>
      <c r="HXU319" s="29"/>
      <c r="HXV319" s="29"/>
      <c r="HXW319" s="29"/>
      <c r="HXX319" s="29"/>
      <c r="HXY319" s="29"/>
      <c r="HXZ319" s="29"/>
      <c r="HYA319" s="29"/>
      <c r="HYB319" s="29"/>
      <c r="HYC319" s="29"/>
      <c r="HYD319" s="29"/>
      <c r="HYE319" s="29"/>
      <c r="HYF319" s="29"/>
      <c r="HYG319" s="29"/>
      <c r="HYH319" s="29"/>
      <c r="HYI319" s="29"/>
      <c r="HYJ319" s="29"/>
      <c r="HYK319" s="29"/>
      <c r="HYL319" s="29"/>
      <c r="HYM319" s="29"/>
      <c r="HYN319" s="29"/>
      <c r="HYO319" s="29"/>
      <c r="HYP319" s="29"/>
      <c r="HYQ319" s="29"/>
      <c r="HYR319" s="29"/>
      <c r="HYS319" s="29"/>
      <c r="HYT319" s="29"/>
      <c r="HYU319" s="29"/>
      <c r="HYV319" s="29"/>
      <c r="HYW319" s="29"/>
      <c r="HYX319" s="29"/>
      <c r="HYY319" s="29"/>
      <c r="HYZ319" s="29"/>
      <c r="HZA319" s="29"/>
      <c r="HZB319" s="29"/>
      <c r="HZC319" s="29"/>
      <c r="HZD319" s="29"/>
      <c r="HZE319" s="29"/>
      <c r="HZF319" s="29"/>
      <c r="HZG319" s="29"/>
      <c r="HZH319" s="29"/>
      <c r="HZI319" s="29"/>
      <c r="HZJ319" s="29"/>
      <c r="HZK319" s="29"/>
      <c r="HZL319" s="29"/>
      <c r="HZM319" s="29"/>
      <c r="HZN319" s="29"/>
      <c r="HZO319" s="29"/>
      <c r="HZP319" s="29"/>
      <c r="HZQ319" s="29"/>
      <c r="HZR319" s="29"/>
      <c r="HZS319" s="29"/>
      <c r="HZT319" s="29"/>
      <c r="HZU319" s="29"/>
      <c r="HZV319" s="29"/>
      <c r="HZW319" s="29"/>
      <c r="HZX319" s="29"/>
      <c r="HZY319" s="29"/>
      <c r="HZZ319" s="29"/>
      <c r="IAA319" s="29"/>
      <c r="IAB319" s="29"/>
      <c r="IAC319" s="29"/>
      <c r="IAD319" s="29"/>
      <c r="IAE319" s="29"/>
      <c r="IAF319" s="29"/>
      <c r="IAG319" s="29"/>
      <c r="IAH319" s="29"/>
      <c r="IAI319" s="29"/>
      <c r="IAJ319" s="29"/>
      <c r="IAK319" s="29"/>
      <c r="IAL319" s="29"/>
      <c r="IAM319" s="29"/>
      <c r="IAN319" s="29"/>
      <c r="IAO319" s="29"/>
      <c r="IAP319" s="29"/>
      <c r="IAQ319" s="29"/>
      <c r="IAR319" s="29"/>
      <c r="IAS319" s="29"/>
      <c r="IAT319" s="29"/>
      <c r="IAU319" s="29"/>
      <c r="IAV319" s="29"/>
      <c r="IAW319" s="29"/>
      <c r="IAX319" s="29"/>
      <c r="IAY319" s="29"/>
      <c r="IAZ319" s="29"/>
      <c r="IBA319" s="29"/>
      <c r="IBB319" s="29"/>
      <c r="IBC319" s="29"/>
      <c r="IBD319" s="29"/>
      <c r="IBE319" s="29"/>
      <c r="IBF319" s="29"/>
      <c r="IBG319" s="29"/>
      <c r="IBH319" s="29"/>
      <c r="IBI319" s="29"/>
      <c r="IBJ319" s="29"/>
      <c r="IBK319" s="29"/>
      <c r="IBL319" s="29"/>
      <c r="IBM319" s="29"/>
      <c r="IBN319" s="29"/>
      <c r="IBO319" s="29"/>
      <c r="IBP319" s="29"/>
      <c r="IBQ319" s="29"/>
      <c r="IBR319" s="29"/>
      <c r="IBS319" s="29"/>
      <c r="IBT319" s="29"/>
      <c r="IBU319" s="29"/>
      <c r="IBV319" s="29"/>
      <c r="IBW319" s="29"/>
      <c r="IBX319" s="29"/>
      <c r="IBY319" s="29"/>
      <c r="IBZ319" s="29"/>
      <c r="ICA319" s="29"/>
      <c r="ICB319" s="29"/>
      <c r="ICC319" s="29"/>
      <c r="ICD319" s="29"/>
      <c r="ICE319" s="29"/>
      <c r="ICF319" s="29"/>
      <c r="ICG319" s="29"/>
      <c r="ICH319" s="29"/>
      <c r="ICI319" s="29"/>
      <c r="ICJ319" s="29"/>
      <c r="ICK319" s="29"/>
      <c r="ICL319" s="29"/>
      <c r="ICM319" s="29"/>
      <c r="ICN319" s="29"/>
      <c r="ICO319" s="29"/>
      <c r="ICP319" s="29"/>
      <c r="ICQ319" s="29"/>
      <c r="ICR319" s="29"/>
      <c r="ICS319" s="29"/>
      <c r="ICT319" s="29"/>
      <c r="ICU319" s="29"/>
      <c r="ICV319" s="29"/>
      <c r="ICW319" s="29"/>
      <c r="ICX319" s="29"/>
      <c r="ICY319" s="29"/>
      <c r="ICZ319" s="29"/>
      <c r="IDA319" s="29"/>
      <c r="IDB319" s="29"/>
      <c r="IDC319" s="29"/>
      <c r="IDD319" s="29"/>
      <c r="IDE319" s="29"/>
      <c r="IDF319" s="29"/>
      <c r="IDG319" s="29"/>
      <c r="IDH319" s="29"/>
      <c r="IDI319" s="29"/>
      <c r="IDJ319" s="29"/>
      <c r="IDK319" s="29"/>
      <c r="IDL319" s="29"/>
      <c r="IDM319" s="29"/>
      <c r="IDN319" s="29"/>
      <c r="IDO319" s="29"/>
      <c r="IDP319" s="29"/>
      <c r="IDQ319" s="29"/>
      <c r="IDR319" s="29"/>
      <c r="IDS319" s="29"/>
      <c r="IDT319" s="29"/>
      <c r="IDU319" s="29"/>
      <c r="IDV319" s="29"/>
      <c r="IDW319" s="29"/>
      <c r="IDX319" s="29"/>
      <c r="IDY319" s="29"/>
      <c r="IDZ319" s="29"/>
      <c r="IEA319" s="29"/>
      <c r="IEB319" s="29"/>
      <c r="IEC319" s="29"/>
      <c r="IED319" s="29"/>
      <c r="IEE319" s="29"/>
      <c r="IEF319" s="29"/>
      <c r="IEG319" s="29"/>
      <c r="IEH319" s="29"/>
      <c r="IEI319" s="29"/>
      <c r="IEJ319" s="29"/>
      <c r="IEK319" s="29"/>
      <c r="IEL319" s="29"/>
      <c r="IEM319" s="29"/>
      <c r="IEN319" s="29"/>
      <c r="IEO319" s="29"/>
      <c r="IEP319" s="29"/>
      <c r="IEQ319" s="29"/>
      <c r="IER319" s="29"/>
      <c r="IES319" s="29"/>
      <c r="IET319" s="29"/>
      <c r="IEU319" s="29"/>
      <c r="IEV319" s="29"/>
      <c r="IEW319" s="29"/>
      <c r="IEX319" s="29"/>
      <c r="IEY319" s="29"/>
      <c r="IEZ319" s="29"/>
      <c r="IFA319" s="29"/>
      <c r="IFB319" s="29"/>
      <c r="IFC319" s="29"/>
      <c r="IFD319" s="29"/>
      <c r="IFE319" s="29"/>
      <c r="IFF319" s="29"/>
      <c r="IFG319" s="29"/>
      <c r="IFH319" s="29"/>
      <c r="IFI319" s="29"/>
      <c r="IFJ319" s="29"/>
      <c r="IFK319" s="29"/>
      <c r="IFL319" s="29"/>
      <c r="IFM319" s="29"/>
      <c r="IFN319" s="29"/>
      <c r="IFO319" s="29"/>
      <c r="IFP319" s="29"/>
      <c r="IFQ319" s="29"/>
      <c r="IFR319" s="29"/>
      <c r="IFS319" s="29"/>
      <c r="IFT319" s="29"/>
      <c r="IFU319" s="29"/>
      <c r="IFV319" s="29"/>
      <c r="IFW319" s="29"/>
      <c r="IFX319" s="29"/>
      <c r="IFY319" s="29"/>
      <c r="IFZ319" s="29"/>
      <c r="IGA319" s="29"/>
      <c r="IGB319" s="29"/>
      <c r="IGC319" s="29"/>
      <c r="IGD319" s="29"/>
      <c r="IGE319" s="29"/>
      <c r="IGF319" s="29"/>
      <c r="IGG319" s="29"/>
      <c r="IGH319" s="29"/>
      <c r="IGI319" s="29"/>
      <c r="IGJ319" s="29"/>
      <c r="IGK319" s="29"/>
      <c r="IGL319" s="29"/>
      <c r="IGM319" s="29"/>
      <c r="IGN319" s="29"/>
      <c r="IGO319" s="29"/>
      <c r="IGP319" s="29"/>
      <c r="IGQ319" s="29"/>
      <c r="IGR319" s="29"/>
      <c r="IGS319" s="29"/>
      <c r="IGT319" s="29"/>
      <c r="IGU319" s="29"/>
      <c r="IGV319" s="29"/>
      <c r="IGW319" s="29"/>
      <c r="IGX319" s="29"/>
      <c r="IGY319" s="29"/>
      <c r="IGZ319" s="29"/>
      <c r="IHA319" s="29"/>
      <c r="IHB319" s="29"/>
      <c r="IHC319" s="29"/>
      <c r="IHD319" s="29"/>
      <c r="IHE319" s="29"/>
      <c r="IHF319" s="29"/>
      <c r="IHG319" s="29"/>
      <c r="IHH319" s="29"/>
      <c r="IHI319" s="29"/>
      <c r="IHJ319" s="29"/>
      <c r="IHK319" s="29"/>
      <c r="IHL319" s="29"/>
      <c r="IHM319" s="29"/>
      <c r="IHN319" s="29"/>
      <c r="IHO319" s="29"/>
      <c r="IHP319" s="29"/>
      <c r="IHQ319" s="29"/>
      <c r="IHR319" s="29"/>
      <c r="IHS319" s="29"/>
      <c r="IHT319" s="29"/>
      <c r="IHU319" s="29"/>
      <c r="IHV319" s="29"/>
      <c r="IHW319" s="29"/>
      <c r="IHX319" s="29"/>
      <c r="IHY319" s="29"/>
      <c r="IHZ319" s="29"/>
      <c r="IIA319" s="29"/>
      <c r="IIB319" s="29"/>
      <c r="IIC319" s="29"/>
      <c r="IID319" s="29"/>
      <c r="IIE319" s="29"/>
      <c r="IIF319" s="29"/>
      <c r="IIG319" s="29"/>
      <c r="IIH319" s="29"/>
      <c r="III319" s="29"/>
      <c r="IIJ319" s="29"/>
      <c r="IIK319" s="29"/>
      <c r="IIL319" s="29"/>
      <c r="IIM319" s="29"/>
      <c r="IIN319" s="29"/>
      <c r="IIO319" s="29"/>
      <c r="IIP319" s="29"/>
      <c r="IIQ319" s="29"/>
      <c r="IIR319" s="29"/>
      <c r="IIS319" s="29"/>
      <c r="IIT319" s="29"/>
      <c r="IIU319" s="29"/>
      <c r="IIV319" s="29"/>
      <c r="IIW319" s="29"/>
      <c r="IIX319" s="29"/>
      <c r="IIY319" s="29"/>
      <c r="IIZ319" s="29"/>
      <c r="IJA319" s="29"/>
      <c r="IJB319" s="29"/>
      <c r="IJC319" s="29"/>
      <c r="IJD319" s="29"/>
      <c r="IJE319" s="29"/>
      <c r="IJF319" s="29"/>
      <c r="IJG319" s="29"/>
      <c r="IJH319" s="29"/>
      <c r="IJI319" s="29"/>
      <c r="IJJ319" s="29"/>
      <c r="IJK319" s="29"/>
      <c r="IJL319" s="29"/>
      <c r="IJM319" s="29"/>
      <c r="IJN319" s="29"/>
      <c r="IJO319" s="29"/>
      <c r="IJP319" s="29"/>
      <c r="IJQ319" s="29"/>
      <c r="IJR319" s="29"/>
      <c r="IJS319" s="29"/>
      <c r="IJT319" s="29"/>
      <c r="IJU319" s="29"/>
      <c r="IJV319" s="29"/>
      <c r="IJW319" s="29"/>
      <c r="IJX319" s="29"/>
      <c r="IJY319" s="29"/>
      <c r="IJZ319" s="29"/>
      <c r="IKA319" s="29"/>
      <c r="IKB319" s="29"/>
      <c r="IKC319" s="29"/>
      <c r="IKD319" s="29"/>
      <c r="IKE319" s="29"/>
      <c r="IKF319" s="29"/>
      <c r="IKG319" s="29"/>
      <c r="IKH319" s="29"/>
      <c r="IKI319" s="29"/>
      <c r="IKJ319" s="29"/>
      <c r="IKK319" s="29"/>
      <c r="IKL319" s="29"/>
      <c r="IKM319" s="29"/>
      <c r="IKN319" s="29"/>
      <c r="IKO319" s="29"/>
      <c r="IKP319" s="29"/>
      <c r="IKQ319" s="29"/>
      <c r="IKR319" s="29"/>
      <c r="IKS319" s="29"/>
      <c r="IKT319" s="29"/>
      <c r="IKU319" s="29"/>
      <c r="IKV319" s="29"/>
      <c r="IKW319" s="29"/>
      <c r="IKX319" s="29"/>
      <c r="IKY319" s="29"/>
      <c r="IKZ319" s="29"/>
      <c r="ILA319" s="29"/>
      <c r="ILB319" s="29"/>
      <c r="ILC319" s="29"/>
      <c r="ILD319" s="29"/>
      <c r="ILE319" s="29"/>
      <c r="ILF319" s="29"/>
      <c r="ILG319" s="29"/>
      <c r="ILH319" s="29"/>
      <c r="ILI319" s="29"/>
      <c r="ILJ319" s="29"/>
      <c r="ILK319" s="29"/>
      <c r="ILL319" s="29"/>
      <c r="ILM319" s="29"/>
      <c r="ILN319" s="29"/>
      <c r="ILO319" s="29"/>
      <c r="ILP319" s="29"/>
      <c r="ILQ319" s="29"/>
      <c r="ILR319" s="29"/>
      <c r="ILS319" s="29"/>
      <c r="ILT319" s="29"/>
      <c r="ILU319" s="29"/>
      <c r="ILV319" s="29"/>
      <c r="ILW319" s="29"/>
      <c r="ILX319" s="29"/>
      <c r="ILY319" s="29"/>
      <c r="ILZ319" s="29"/>
      <c r="IMA319" s="29"/>
      <c r="IMB319" s="29"/>
      <c r="IMC319" s="29"/>
      <c r="IMD319" s="29"/>
      <c r="IME319" s="29"/>
      <c r="IMF319" s="29"/>
      <c r="IMG319" s="29"/>
      <c r="IMH319" s="29"/>
      <c r="IMI319" s="29"/>
      <c r="IMJ319" s="29"/>
      <c r="IMK319" s="29"/>
      <c r="IML319" s="29"/>
      <c r="IMM319" s="29"/>
      <c r="IMN319" s="29"/>
      <c r="IMO319" s="29"/>
      <c r="IMP319" s="29"/>
      <c r="IMQ319" s="29"/>
      <c r="IMR319" s="29"/>
      <c r="IMS319" s="29"/>
      <c r="IMT319" s="29"/>
      <c r="IMU319" s="29"/>
      <c r="IMV319" s="29"/>
      <c r="IMW319" s="29"/>
      <c r="IMX319" s="29"/>
      <c r="IMY319" s="29"/>
      <c r="IMZ319" s="29"/>
      <c r="INA319" s="29"/>
      <c r="INB319" s="29"/>
      <c r="INC319" s="29"/>
      <c r="IND319" s="29"/>
      <c r="INE319" s="29"/>
      <c r="INF319" s="29"/>
      <c r="ING319" s="29"/>
      <c r="INH319" s="29"/>
      <c r="INI319" s="29"/>
      <c r="INJ319" s="29"/>
      <c r="INK319" s="29"/>
      <c r="INL319" s="29"/>
      <c r="INM319" s="29"/>
      <c r="INN319" s="29"/>
      <c r="INO319" s="29"/>
      <c r="INP319" s="29"/>
      <c r="INQ319" s="29"/>
      <c r="INR319" s="29"/>
      <c r="INS319" s="29"/>
      <c r="INT319" s="29"/>
      <c r="INU319" s="29"/>
      <c r="INV319" s="29"/>
      <c r="INW319" s="29"/>
      <c r="INX319" s="29"/>
      <c r="INY319" s="29"/>
      <c r="INZ319" s="29"/>
      <c r="IOA319" s="29"/>
      <c r="IOB319" s="29"/>
      <c r="IOC319" s="29"/>
      <c r="IOD319" s="29"/>
      <c r="IOE319" s="29"/>
      <c r="IOF319" s="29"/>
      <c r="IOG319" s="29"/>
      <c r="IOH319" s="29"/>
      <c r="IOI319" s="29"/>
      <c r="IOJ319" s="29"/>
      <c r="IOK319" s="29"/>
      <c r="IOL319" s="29"/>
      <c r="IOM319" s="29"/>
      <c r="ION319" s="29"/>
      <c r="IOO319" s="29"/>
      <c r="IOP319" s="29"/>
      <c r="IOQ319" s="29"/>
      <c r="IOR319" s="29"/>
      <c r="IOS319" s="29"/>
      <c r="IOT319" s="29"/>
      <c r="IOU319" s="29"/>
      <c r="IOV319" s="29"/>
      <c r="IOW319" s="29"/>
      <c r="IOX319" s="29"/>
      <c r="IOY319" s="29"/>
      <c r="IOZ319" s="29"/>
      <c r="IPA319" s="29"/>
      <c r="IPB319" s="29"/>
      <c r="IPC319" s="29"/>
      <c r="IPD319" s="29"/>
      <c r="IPE319" s="29"/>
      <c r="IPF319" s="29"/>
      <c r="IPG319" s="29"/>
      <c r="IPH319" s="29"/>
      <c r="IPI319" s="29"/>
      <c r="IPJ319" s="29"/>
      <c r="IPK319" s="29"/>
      <c r="IPL319" s="29"/>
      <c r="IPM319" s="29"/>
      <c r="IPN319" s="29"/>
      <c r="IPO319" s="29"/>
      <c r="IPP319" s="29"/>
      <c r="IPQ319" s="29"/>
      <c r="IPR319" s="29"/>
      <c r="IPS319" s="29"/>
      <c r="IPT319" s="29"/>
      <c r="IPU319" s="29"/>
      <c r="IPV319" s="29"/>
      <c r="IPW319" s="29"/>
      <c r="IPX319" s="29"/>
      <c r="IPY319" s="29"/>
      <c r="IPZ319" s="29"/>
      <c r="IQA319" s="29"/>
      <c r="IQB319" s="29"/>
      <c r="IQC319" s="29"/>
      <c r="IQD319" s="29"/>
      <c r="IQE319" s="29"/>
      <c r="IQF319" s="29"/>
      <c r="IQG319" s="29"/>
      <c r="IQH319" s="29"/>
      <c r="IQI319" s="29"/>
      <c r="IQJ319" s="29"/>
      <c r="IQK319" s="29"/>
      <c r="IQL319" s="29"/>
      <c r="IQM319" s="29"/>
      <c r="IQN319" s="29"/>
      <c r="IQO319" s="29"/>
      <c r="IQP319" s="29"/>
      <c r="IQQ319" s="29"/>
      <c r="IQR319" s="29"/>
      <c r="IQS319" s="29"/>
      <c r="IQT319" s="29"/>
      <c r="IQU319" s="29"/>
      <c r="IQV319" s="29"/>
      <c r="IQW319" s="29"/>
      <c r="IQX319" s="29"/>
      <c r="IQY319" s="29"/>
      <c r="IQZ319" s="29"/>
      <c r="IRA319" s="29"/>
      <c r="IRB319" s="29"/>
      <c r="IRC319" s="29"/>
      <c r="IRD319" s="29"/>
      <c r="IRE319" s="29"/>
      <c r="IRF319" s="29"/>
      <c r="IRG319" s="29"/>
      <c r="IRH319" s="29"/>
      <c r="IRI319" s="29"/>
      <c r="IRJ319" s="29"/>
      <c r="IRK319" s="29"/>
      <c r="IRL319" s="29"/>
      <c r="IRM319" s="29"/>
      <c r="IRN319" s="29"/>
      <c r="IRO319" s="29"/>
      <c r="IRP319" s="29"/>
      <c r="IRQ319" s="29"/>
      <c r="IRR319" s="29"/>
      <c r="IRS319" s="29"/>
      <c r="IRT319" s="29"/>
      <c r="IRU319" s="29"/>
      <c r="IRV319" s="29"/>
      <c r="IRW319" s="29"/>
      <c r="IRX319" s="29"/>
      <c r="IRY319" s="29"/>
      <c r="IRZ319" s="29"/>
      <c r="ISA319" s="29"/>
      <c r="ISB319" s="29"/>
      <c r="ISC319" s="29"/>
      <c r="ISD319" s="29"/>
      <c r="ISE319" s="29"/>
      <c r="ISF319" s="29"/>
      <c r="ISG319" s="29"/>
      <c r="ISH319" s="29"/>
      <c r="ISI319" s="29"/>
      <c r="ISJ319" s="29"/>
      <c r="ISK319" s="29"/>
      <c r="ISL319" s="29"/>
      <c r="ISM319" s="29"/>
      <c r="ISN319" s="29"/>
      <c r="ISO319" s="29"/>
      <c r="ISP319" s="29"/>
      <c r="ISQ319" s="29"/>
      <c r="ISR319" s="29"/>
      <c r="ISS319" s="29"/>
      <c r="IST319" s="29"/>
      <c r="ISU319" s="29"/>
      <c r="ISV319" s="29"/>
      <c r="ISW319" s="29"/>
      <c r="ISX319" s="29"/>
      <c r="ISY319" s="29"/>
      <c r="ISZ319" s="29"/>
      <c r="ITA319" s="29"/>
      <c r="ITB319" s="29"/>
      <c r="ITC319" s="29"/>
      <c r="ITD319" s="29"/>
      <c r="ITE319" s="29"/>
      <c r="ITF319" s="29"/>
      <c r="ITG319" s="29"/>
      <c r="ITH319" s="29"/>
      <c r="ITI319" s="29"/>
      <c r="ITJ319" s="29"/>
      <c r="ITK319" s="29"/>
      <c r="ITL319" s="29"/>
      <c r="ITM319" s="29"/>
      <c r="ITN319" s="29"/>
      <c r="ITO319" s="29"/>
      <c r="ITP319" s="29"/>
      <c r="ITQ319" s="29"/>
      <c r="ITR319" s="29"/>
      <c r="ITS319" s="29"/>
      <c r="ITT319" s="29"/>
      <c r="ITU319" s="29"/>
      <c r="ITV319" s="29"/>
      <c r="ITW319" s="29"/>
      <c r="ITX319" s="29"/>
      <c r="ITY319" s="29"/>
      <c r="ITZ319" s="29"/>
      <c r="IUA319" s="29"/>
      <c r="IUB319" s="29"/>
      <c r="IUC319" s="29"/>
      <c r="IUD319" s="29"/>
      <c r="IUE319" s="29"/>
      <c r="IUF319" s="29"/>
      <c r="IUG319" s="29"/>
      <c r="IUH319" s="29"/>
      <c r="IUI319" s="29"/>
      <c r="IUJ319" s="29"/>
      <c r="IUK319" s="29"/>
      <c r="IUL319" s="29"/>
      <c r="IUM319" s="29"/>
      <c r="IUN319" s="29"/>
      <c r="IUO319" s="29"/>
      <c r="IUP319" s="29"/>
      <c r="IUQ319" s="29"/>
      <c r="IUR319" s="29"/>
      <c r="IUS319" s="29"/>
      <c r="IUT319" s="29"/>
      <c r="IUU319" s="29"/>
      <c r="IUV319" s="29"/>
      <c r="IUW319" s="29"/>
      <c r="IUX319" s="29"/>
      <c r="IUY319" s="29"/>
      <c r="IUZ319" s="29"/>
      <c r="IVA319" s="29"/>
      <c r="IVB319" s="29"/>
      <c r="IVC319" s="29"/>
      <c r="IVD319" s="29"/>
      <c r="IVE319" s="29"/>
      <c r="IVF319" s="29"/>
      <c r="IVG319" s="29"/>
      <c r="IVH319" s="29"/>
      <c r="IVI319" s="29"/>
      <c r="IVJ319" s="29"/>
      <c r="IVK319" s="29"/>
      <c r="IVL319" s="29"/>
      <c r="IVM319" s="29"/>
      <c r="IVN319" s="29"/>
      <c r="IVO319" s="29"/>
      <c r="IVP319" s="29"/>
      <c r="IVQ319" s="29"/>
      <c r="IVR319" s="29"/>
      <c r="IVS319" s="29"/>
      <c r="IVT319" s="29"/>
      <c r="IVU319" s="29"/>
      <c r="IVV319" s="29"/>
      <c r="IVW319" s="29"/>
      <c r="IVX319" s="29"/>
      <c r="IVY319" s="29"/>
      <c r="IVZ319" s="29"/>
      <c r="IWA319" s="29"/>
      <c r="IWB319" s="29"/>
      <c r="IWC319" s="29"/>
      <c r="IWD319" s="29"/>
      <c r="IWE319" s="29"/>
      <c r="IWF319" s="29"/>
      <c r="IWG319" s="29"/>
      <c r="IWH319" s="29"/>
      <c r="IWI319" s="29"/>
      <c r="IWJ319" s="29"/>
      <c r="IWK319" s="29"/>
      <c r="IWL319" s="29"/>
      <c r="IWM319" s="29"/>
      <c r="IWN319" s="29"/>
      <c r="IWO319" s="29"/>
      <c r="IWP319" s="29"/>
      <c r="IWQ319" s="29"/>
      <c r="IWR319" s="29"/>
      <c r="IWS319" s="29"/>
      <c r="IWT319" s="29"/>
      <c r="IWU319" s="29"/>
      <c r="IWV319" s="29"/>
      <c r="IWW319" s="29"/>
      <c r="IWX319" s="29"/>
      <c r="IWY319" s="29"/>
      <c r="IWZ319" s="29"/>
      <c r="IXA319" s="29"/>
      <c r="IXB319" s="29"/>
      <c r="IXC319" s="29"/>
      <c r="IXD319" s="29"/>
      <c r="IXE319" s="29"/>
      <c r="IXF319" s="29"/>
      <c r="IXG319" s="29"/>
      <c r="IXH319" s="29"/>
      <c r="IXI319" s="29"/>
      <c r="IXJ319" s="29"/>
      <c r="IXK319" s="29"/>
      <c r="IXL319" s="29"/>
      <c r="IXM319" s="29"/>
      <c r="IXN319" s="29"/>
      <c r="IXO319" s="29"/>
      <c r="IXP319" s="29"/>
      <c r="IXQ319" s="29"/>
      <c r="IXR319" s="29"/>
      <c r="IXS319" s="29"/>
      <c r="IXT319" s="29"/>
      <c r="IXU319" s="29"/>
      <c r="IXV319" s="29"/>
      <c r="IXW319" s="29"/>
      <c r="IXX319" s="29"/>
      <c r="IXY319" s="29"/>
      <c r="IXZ319" s="29"/>
      <c r="IYA319" s="29"/>
      <c r="IYB319" s="29"/>
      <c r="IYC319" s="29"/>
      <c r="IYD319" s="29"/>
      <c r="IYE319" s="29"/>
      <c r="IYF319" s="29"/>
      <c r="IYG319" s="29"/>
      <c r="IYH319" s="29"/>
      <c r="IYI319" s="29"/>
      <c r="IYJ319" s="29"/>
      <c r="IYK319" s="29"/>
      <c r="IYL319" s="29"/>
      <c r="IYM319" s="29"/>
      <c r="IYN319" s="29"/>
      <c r="IYO319" s="29"/>
      <c r="IYP319" s="29"/>
      <c r="IYQ319" s="29"/>
      <c r="IYR319" s="29"/>
      <c r="IYS319" s="29"/>
      <c r="IYT319" s="29"/>
      <c r="IYU319" s="29"/>
      <c r="IYV319" s="29"/>
      <c r="IYW319" s="29"/>
      <c r="IYX319" s="29"/>
      <c r="IYY319" s="29"/>
      <c r="IYZ319" s="29"/>
      <c r="IZA319" s="29"/>
      <c r="IZB319" s="29"/>
      <c r="IZC319" s="29"/>
      <c r="IZD319" s="29"/>
      <c r="IZE319" s="29"/>
      <c r="IZF319" s="29"/>
      <c r="IZG319" s="29"/>
      <c r="IZH319" s="29"/>
      <c r="IZI319" s="29"/>
      <c r="IZJ319" s="29"/>
      <c r="IZK319" s="29"/>
      <c r="IZL319" s="29"/>
      <c r="IZM319" s="29"/>
      <c r="IZN319" s="29"/>
      <c r="IZO319" s="29"/>
      <c r="IZP319" s="29"/>
      <c r="IZQ319" s="29"/>
      <c r="IZR319" s="29"/>
      <c r="IZS319" s="29"/>
      <c r="IZT319" s="29"/>
      <c r="IZU319" s="29"/>
      <c r="IZV319" s="29"/>
      <c r="IZW319" s="29"/>
      <c r="IZX319" s="29"/>
      <c r="IZY319" s="29"/>
      <c r="IZZ319" s="29"/>
      <c r="JAA319" s="29"/>
      <c r="JAB319" s="29"/>
      <c r="JAC319" s="29"/>
      <c r="JAD319" s="29"/>
      <c r="JAE319" s="29"/>
      <c r="JAF319" s="29"/>
      <c r="JAG319" s="29"/>
      <c r="JAH319" s="29"/>
      <c r="JAI319" s="29"/>
      <c r="JAJ319" s="29"/>
      <c r="JAK319" s="29"/>
      <c r="JAL319" s="29"/>
      <c r="JAM319" s="29"/>
      <c r="JAN319" s="29"/>
      <c r="JAO319" s="29"/>
      <c r="JAP319" s="29"/>
      <c r="JAQ319" s="29"/>
      <c r="JAR319" s="29"/>
      <c r="JAS319" s="29"/>
      <c r="JAT319" s="29"/>
      <c r="JAU319" s="29"/>
      <c r="JAV319" s="29"/>
      <c r="JAW319" s="29"/>
      <c r="JAX319" s="29"/>
      <c r="JAY319" s="29"/>
      <c r="JAZ319" s="29"/>
      <c r="JBA319" s="29"/>
      <c r="JBB319" s="29"/>
      <c r="JBC319" s="29"/>
      <c r="JBD319" s="29"/>
      <c r="JBE319" s="29"/>
      <c r="JBF319" s="29"/>
      <c r="JBG319" s="29"/>
      <c r="JBH319" s="29"/>
      <c r="JBI319" s="29"/>
      <c r="JBJ319" s="29"/>
      <c r="JBK319" s="29"/>
      <c r="JBL319" s="29"/>
      <c r="JBM319" s="29"/>
      <c r="JBN319" s="29"/>
      <c r="JBO319" s="29"/>
      <c r="JBP319" s="29"/>
      <c r="JBQ319" s="29"/>
      <c r="JBR319" s="29"/>
      <c r="JBS319" s="29"/>
      <c r="JBT319" s="29"/>
      <c r="JBU319" s="29"/>
      <c r="JBV319" s="29"/>
      <c r="JBW319" s="29"/>
      <c r="JBX319" s="29"/>
      <c r="JBY319" s="29"/>
      <c r="JBZ319" s="29"/>
      <c r="JCA319" s="29"/>
      <c r="JCB319" s="29"/>
      <c r="JCC319" s="29"/>
      <c r="JCD319" s="29"/>
      <c r="JCE319" s="29"/>
      <c r="JCF319" s="29"/>
      <c r="JCG319" s="29"/>
      <c r="JCH319" s="29"/>
      <c r="JCI319" s="29"/>
      <c r="JCJ319" s="29"/>
      <c r="JCK319" s="29"/>
      <c r="JCL319" s="29"/>
      <c r="JCM319" s="29"/>
      <c r="JCN319" s="29"/>
      <c r="JCO319" s="29"/>
      <c r="JCP319" s="29"/>
      <c r="JCQ319" s="29"/>
      <c r="JCR319" s="29"/>
      <c r="JCS319" s="29"/>
      <c r="JCT319" s="29"/>
      <c r="JCU319" s="29"/>
      <c r="JCV319" s="29"/>
      <c r="JCW319" s="29"/>
      <c r="JCX319" s="29"/>
      <c r="JCY319" s="29"/>
      <c r="JCZ319" s="29"/>
      <c r="JDA319" s="29"/>
      <c r="JDB319" s="29"/>
      <c r="JDC319" s="29"/>
      <c r="JDD319" s="29"/>
      <c r="JDE319" s="29"/>
      <c r="JDF319" s="29"/>
      <c r="JDG319" s="29"/>
      <c r="JDH319" s="29"/>
      <c r="JDI319" s="29"/>
      <c r="JDJ319" s="29"/>
      <c r="JDK319" s="29"/>
      <c r="JDL319" s="29"/>
      <c r="JDM319" s="29"/>
      <c r="JDN319" s="29"/>
      <c r="JDO319" s="29"/>
      <c r="JDP319" s="29"/>
      <c r="JDQ319" s="29"/>
      <c r="JDR319" s="29"/>
      <c r="JDS319" s="29"/>
      <c r="JDT319" s="29"/>
      <c r="JDU319" s="29"/>
      <c r="JDV319" s="29"/>
      <c r="JDW319" s="29"/>
      <c r="JDX319" s="29"/>
      <c r="JDY319" s="29"/>
      <c r="JDZ319" s="29"/>
      <c r="JEA319" s="29"/>
      <c r="JEB319" s="29"/>
      <c r="JEC319" s="29"/>
      <c r="JED319" s="29"/>
      <c r="JEE319" s="29"/>
      <c r="JEF319" s="29"/>
      <c r="JEG319" s="29"/>
      <c r="JEH319" s="29"/>
      <c r="JEI319" s="29"/>
      <c r="JEJ319" s="29"/>
      <c r="JEK319" s="29"/>
      <c r="JEL319" s="29"/>
      <c r="JEM319" s="29"/>
      <c r="JEN319" s="29"/>
      <c r="JEO319" s="29"/>
      <c r="JEP319" s="29"/>
      <c r="JEQ319" s="29"/>
      <c r="JER319" s="29"/>
      <c r="JES319" s="29"/>
      <c r="JET319" s="29"/>
      <c r="JEU319" s="29"/>
      <c r="JEV319" s="29"/>
      <c r="JEW319" s="29"/>
      <c r="JEX319" s="29"/>
      <c r="JEY319" s="29"/>
      <c r="JEZ319" s="29"/>
      <c r="JFA319" s="29"/>
      <c r="JFB319" s="29"/>
      <c r="JFC319" s="29"/>
      <c r="JFD319" s="29"/>
      <c r="JFE319" s="29"/>
      <c r="JFF319" s="29"/>
      <c r="JFG319" s="29"/>
      <c r="JFH319" s="29"/>
      <c r="JFI319" s="29"/>
      <c r="JFJ319" s="29"/>
      <c r="JFK319" s="29"/>
      <c r="JFL319" s="29"/>
      <c r="JFM319" s="29"/>
      <c r="JFN319" s="29"/>
      <c r="JFO319" s="29"/>
      <c r="JFP319" s="29"/>
      <c r="JFQ319" s="29"/>
      <c r="JFR319" s="29"/>
      <c r="JFS319" s="29"/>
      <c r="JFT319" s="29"/>
      <c r="JFU319" s="29"/>
      <c r="JFV319" s="29"/>
      <c r="JFW319" s="29"/>
      <c r="JFX319" s="29"/>
      <c r="JFY319" s="29"/>
      <c r="JFZ319" s="29"/>
      <c r="JGA319" s="29"/>
      <c r="JGB319" s="29"/>
      <c r="JGC319" s="29"/>
      <c r="JGD319" s="29"/>
      <c r="JGE319" s="29"/>
      <c r="JGF319" s="29"/>
      <c r="JGG319" s="29"/>
      <c r="JGH319" s="29"/>
      <c r="JGI319" s="29"/>
      <c r="JGJ319" s="29"/>
      <c r="JGK319" s="29"/>
      <c r="JGL319" s="29"/>
      <c r="JGM319" s="29"/>
      <c r="JGN319" s="29"/>
      <c r="JGO319" s="29"/>
      <c r="JGP319" s="29"/>
      <c r="JGQ319" s="29"/>
      <c r="JGR319" s="29"/>
      <c r="JGS319" s="29"/>
      <c r="JGT319" s="29"/>
      <c r="JGU319" s="29"/>
      <c r="JGV319" s="29"/>
      <c r="JGW319" s="29"/>
      <c r="JGX319" s="29"/>
      <c r="JGY319" s="29"/>
      <c r="JGZ319" s="29"/>
      <c r="JHA319" s="29"/>
      <c r="JHB319" s="29"/>
      <c r="JHC319" s="29"/>
      <c r="JHD319" s="29"/>
      <c r="JHE319" s="29"/>
      <c r="JHF319" s="29"/>
      <c r="JHG319" s="29"/>
      <c r="JHH319" s="29"/>
      <c r="JHI319" s="29"/>
      <c r="JHJ319" s="29"/>
      <c r="JHK319" s="29"/>
      <c r="JHL319" s="29"/>
      <c r="JHM319" s="29"/>
      <c r="JHN319" s="29"/>
      <c r="JHO319" s="29"/>
      <c r="JHP319" s="29"/>
      <c r="JHQ319" s="29"/>
      <c r="JHR319" s="29"/>
      <c r="JHS319" s="29"/>
      <c r="JHT319" s="29"/>
      <c r="JHU319" s="29"/>
      <c r="JHV319" s="29"/>
      <c r="JHW319" s="29"/>
      <c r="JHX319" s="29"/>
      <c r="JHY319" s="29"/>
      <c r="JHZ319" s="29"/>
      <c r="JIA319" s="29"/>
      <c r="JIB319" s="29"/>
      <c r="JIC319" s="29"/>
      <c r="JID319" s="29"/>
      <c r="JIE319" s="29"/>
      <c r="JIF319" s="29"/>
      <c r="JIG319" s="29"/>
      <c r="JIH319" s="29"/>
      <c r="JII319" s="29"/>
      <c r="JIJ319" s="29"/>
      <c r="JIK319" s="29"/>
      <c r="JIL319" s="29"/>
      <c r="JIM319" s="29"/>
      <c r="JIN319" s="29"/>
      <c r="JIO319" s="29"/>
      <c r="JIP319" s="29"/>
      <c r="JIQ319" s="29"/>
      <c r="JIR319" s="29"/>
      <c r="JIS319" s="29"/>
      <c r="JIT319" s="29"/>
      <c r="JIU319" s="29"/>
      <c r="JIV319" s="29"/>
      <c r="JIW319" s="29"/>
      <c r="JIX319" s="29"/>
      <c r="JIY319" s="29"/>
      <c r="JIZ319" s="29"/>
      <c r="JJA319" s="29"/>
      <c r="JJB319" s="29"/>
      <c r="JJC319" s="29"/>
      <c r="JJD319" s="29"/>
      <c r="JJE319" s="29"/>
      <c r="JJF319" s="29"/>
      <c r="JJG319" s="29"/>
      <c r="JJH319" s="29"/>
      <c r="JJI319" s="29"/>
      <c r="JJJ319" s="29"/>
      <c r="JJK319" s="29"/>
      <c r="JJL319" s="29"/>
      <c r="JJM319" s="29"/>
      <c r="JJN319" s="29"/>
      <c r="JJO319" s="29"/>
      <c r="JJP319" s="29"/>
      <c r="JJQ319" s="29"/>
      <c r="JJR319" s="29"/>
      <c r="JJS319" s="29"/>
      <c r="JJT319" s="29"/>
      <c r="JJU319" s="29"/>
      <c r="JJV319" s="29"/>
      <c r="JJW319" s="29"/>
      <c r="JJX319" s="29"/>
      <c r="JJY319" s="29"/>
      <c r="JJZ319" s="29"/>
      <c r="JKA319" s="29"/>
      <c r="JKB319" s="29"/>
      <c r="JKC319" s="29"/>
      <c r="JKD319" s="29"/>
      <c r="JKE319" s="29"/>
      <c r="JKF319" s="29"/>
      <c r="JKG319" s="29"/>
      <c r="JKH319" s="29"/>
      <c r="JKI319" s="29"/>
      <c r="JKJ319" s="29"/>
      <c r="JKK319" s="29"/>
      <c r="JKL319" s="29"/>
      <c r="JKM319" s="29"/>
      <c r="JKN319" s="29"/>
      <c r="JKO319" s="29"/>
      <c r="JKP319" s="29"/>
      <c r="JKQ319" s="29"/>
      <c r="JKR319" s="29"/>
      <c r="JKS319" s="29"/>
      <c r="JKT319" s="29"/>
      <c r="JKU319" s="29"/>
      <c r="JKV319" s="29"/>
      <c r="JKW319" s="29"/>
      <c r="JKX319" s="29"/>
      <c r="JKY319" s="29"/>
      <c r="JKZ319" s="29"/>
      <c r="JLA319" s="29"/>
      <c r="JLB319" s="29"/>
      <c r="JLC319" s="29"/>
      <c r="JLD319" s="29"/>
      <c r="JLE319" s="29"/>
      <c r="JLF319" s="29"/>
      <c r="JLG319" s="29"/>
      <c r="JLH319" s="29"/>
      <c r="JLI319" s="29"/>
      <c r="JLJ319" s="29"/>
      <c r="JLK319" s="29"/>
      <c r="JLL319" s="29"/>
      <c r="JLM319" s="29"/>
      <c r="JLN319" s="29"/>
      <c r="JLO319" s="29"/>
      <c r="JLP319" s="29"/>
      <c r="JLQ319" s="29"/>
      <c r="JLR319" s="29"/>
      <c r="JLS319" s="29"/>
      <c r="JLT319" s="29"/>
      <c r="JLU319" s="29"/>
      <c r="JLV319" s="29"/>
      <c r="JLW319" s="29"/>
      <c r="JLX319" s="29"/>
      <c r="JLY319" s="29"/>
      <c r="JLZ319" s="29"/>
      <c r="JMA319" s="29"/>
      <c r="JMB319" s="29"/>
      <c r="JMC319" s="29"/>
      <c r="JMD319" s="29"/>
      <c r="JME319" s="29"/>
      <c r="JMF319" s="29"/>
      <c r="JMG319" s="29"/>
      <c r="JMH319" s="29"/>
      <c r="JMI319" s="29"/>
      <c r="JMJ319" s="29"/>
      <c r="JMK319" s="29"/>
      <c r="JML319" s="29"/>
      <c r="JMM319" s="29"/>
      <c r="JMN319" s="29"/>
      <c r="JMO319" s="29"/>
      <c r="JMP319" s="29"/>
      <c r="JMQ319" s="29"/>
      <c r="JMR319" s="29"/>
      <c r="JMS319" s="29"/>
      <c r="JMT319" s="29"/>
      <c r="JMU319" s="29"/>
      <c r="JMV319" s="29"/>
      <c r="JMW319" s="29"/>
      <c r="JMX319" s="29"/>
      <c r="JMY319" s="29"/>
      <c r="JMZ319" s="29"/>
      <c r="JNA319" s="29"/>
      <c r="JNB319" s="29"/>
      <c r="JNC319" s="29"/>
      <c r="JND319" s="29"/>
      <c r="JNE319" s="29"/>
      <c r="JNF319" s="29"/>
      <c r="JNG319" s="29"/>
      <c r="JNH319" s="29"/>
      <c r="JNI319" s="29"/>
      <c r="JNJ319" s="29"/>
      <c r="JNK319" s="29"/>
      <c r="JNL319" s="29"/>
      <c r="JNM319" s="29"/>
      <c r="JNN319" s="29"/>
      <c r="JNO319" s="29"/>
      <c r="JNP319" s="29"/>
      <c r="JNQ319" s="29"/>
      <c r="JNR319" s="29"/>
      <c r="JNS319" s="29"/>
      <c r="JNT319" s="29"/>
      <c r="JNU319" s="29"/>
      <c r="JNV319" s="29"/>
      <c r="JNW319" s="29"/>
      <c r="JNX319" s="29"/>
      <c r="JNY319" s="29"/>
      <c r="JNZ319" s="29"/>
      <c r="JOA319" s="29"/>
      <c r="JOB319" s="29"/>
      <c r="JOC319" s="29"/>
      <c r="JOD319" s="29"/>
      <c r="JOE319" s="29"/>
      <c r="JOF319" s="29"/>
      <c r="JOG319" s="29"/>
      <c r="JOH319" s="29"/>
      <c r="JOI319" s="29"/>
      <c r="JOJ319" s="29"/>
      <c r="JOK319" s="29"/>
      <c r="JOL319" s="29"/>
      <c r="JOM319" s="29"/>
      <c r="JON319" s="29"/>
      <c r="JOO319" s="29"/>
      <c r="JOP319" s="29"/>
      <c r="JOQ319" s="29"/>
      <c r="JOR319" s="29"/>
      <c r="JOS319" s="29"/>
      <c r="JOT319" s="29"/>
      <c r="JOU319" s="29"/>
      <c r="JOV319" s="29"/>
      <c r="JOW319" s="29"/>
      <c r="JOX319" s="29"/>
      <c r="JOY319" s="29"/>
      <c r="JOZ319" s="29"/>
      <c r="JPA319" s="29"/>
      <c r="JPB319" s="29"/>
      <c r="JPC319" s="29"/>
      <c r="JPD319" s="29"/>
      <c r="JPE319" s="29"/>
      <c r="JPF319" s="29"/>
      <c r="JPG319" s="29"/>
      <c r="JPH319" s="29"/>
      <c r="JPI319" s="29"/>
      <c r="JPJ319" s="29"/>
      <c r="JPK319" s="29"/>
      <c r="JPL319" s="29"/>
      <c r="JPM319" s="29"/>
      <c r="JPN319" s="29"/>
      <c r="JPO319" s="29"/>
      <c r="JPP319" s="29"/>
      <c r="JPQ319" s="29"/>
      <c r="JPR319" s="29"/>
      <c r="JPS319" s="29"/>
      <c r="JPT319" s="29"/>
      <c r="JPU319" s="29"/>
      <c r="JPV319" s="29"/>
      <c r="JPW319" s="29"/>
      <c r="JPX319" s="29"/>
      <c r="JPY319" s="29"/>
      <c r="JPZ319" s="29"/>
      <c r="JQA319" s="29"/>
      <c r="JQB319" s="29"/>
      <c r="JQC319" s="29"/>
      <c r="JQD319" s="29"/>
      <c r="JQE319" s="29"/>
      <c r="JQF319" s="29"/>
      <c r="JQG319" s="29"/>
      <c r="JQH319" s="29"/>
      <c r="JQI319" s="29"/>
      <c r="JQJ319" s="29"/>
      <c r="JQK319" s="29"/>
      <c r="JQL319" s="29"/>
      <c r="JQM319" s="29"/>
      <c r="JQN319" s="29"/>
      <c r="JQO319" s="29"/>
      <c r="JQP319" s="29"/>
      <c r="JQQ319" s="29"/>
      <c r="JQR319" s="29"/>
      <c r="JQS319" s="29"/>
      <c r="JQT319" s="29"/>
      <c r="JQU319" s="29"/>
      <c r="JQV319" s="29"/>
      <c r="JQW319" s="29"/>
      <c r="JQX319" s="29"/>
      <c r="JQY319" s="29"/>
      <c r="JQZ319" s="29"/>
      <c r="JRA319" s="29"/>
      <c r="JRB319" s="29"/>
      <c r="JRC319" s="29"/>
      <c r="JRD319" s="29"/>
      <c r="JRE319" s="29"/>
      <c r="JRF319" s="29"/>
      <c r="JRG319" s="29"/>
      <c r="JRH319" s="29"/>
      <c r="JRI319" s="29"/>
      <c r="JRJ319" s="29"/>
      <c r="JRK319" s="29"/>
      <c r="JRL319" s="29"/>
      <c r="JRM319" s="29"/>
      <c r="JRN319" s="29"/>
      <c r="JRO319" s="29"/>
      <c r="JRP319" s="29"/>
      <c r="JRQ319" s="29"/>
      <c r="JRR319" s="29"/>
      <c r="JRS319" s="29"/>
      <c r="JRT319" s="29"/>
      <c r="JRU319" s="29"/>
      <c r="JRV319" s="29"/>
      <c r="JRW319" s="29"/>
      <c r="JRX319" s="29"/>
      <c r="JRY319" s="29"/>
      <c r="JRZ319" s="29"/>
      <c r="JSA319" s="29"/>
      <c r="JSB319" s="29"/>
      <c r="JSC319" s="29"/>
      <c r="JSD319" s="29"/>
      <c r="JSE319" s="29"/>
      <c r="JSF319" s="29"/>
      <c r="JSG319" s="29"/>
      <c r="JSH319" s="29"/>
      <c r="JSI319" s="29"/>
      <c r="JSJ319" s="29"/>
      <c r="JSK319" s="29"/>
      <c r="JSL319" s="29"/>
      <c r="JSM319" s="29"/>
      <c r="JSN319" s="29"/>
      <c r="JSO319" s="29"/>
      <c r="JSP319" s="29"/>
      <c r="JSQ319" s="29"/>
      <c r="JSR319" s="29"/>
      <c r="JSS319" s="29"/>
      <c r="JST319" s="29"/>
      <c r="JSU319" s="29"/>
      <c r="JSV319" s="29"/>
      <c r="JSW319" s="29"/>
      <c r="JSX319" s="29"/>
      <c r="JSY319" s="29"/>
      <c r="JSZ319" s="29"/>
      <c r="JTA319" s="29"/>
      <c r="JTB319" s="29"/>
      <c r="JTC319" s="29"/>
      <c r="JTD319" s="29"/>
      <c r="JTE319" s="29"/>
      <c r="JTF319" s="29"/>
      <c r="JTG319" s="29"/>
      <c r="JTH319" s="29"/>
      <c r="JTI319" s="29"/>
      <c r="JTJ319" s="29"/>
      <c r="JTK319" s="29"/>
      <c r="JTL319" s="29"/>
      <c r="JTM319" s="29"/>
      <c r="JTN319" s="29"/>
      <c r="JTO319" s="29"/>
      <c r="JTP319" s="29"/>
      <c r="JTQ319" s="29"/>
      <c r="JTR319" s="29"/>
      <c r="JTS319" s="29"/>
      <c r="JTT319" s="29"/>
      <c r="JTU319" s="29"/>
      <c r="JTV319" s="29"/>
      <c r="JTW319" s="29"/>
      <c r="JTX319" s="29"/>
      <c r="JTY319" s="29"/>
      <c r="JTZ319" s="29"/>
      <c r="JUA319" s="29"/>
      <c r="JUB319" s="29"/>
      <c r="JUC319" s="29"/>
      <c r="JUD319" s="29"/>
      <c r="JUE319" s="29"/>
      <c r="JUF319" s="29"/>
      <c r="JUG319" s="29"/>
      <c r="JUH319" s="29"/>
      <c r="JUI319" s="29"/>
      <c r="JUJ319" s="29"/>
      <c r="JUK319" s="29"/>
      <c r="JUL319" s="29"/>
      <c r="JUM319" s="29"/>
      <c r="JUN319" s="29"/>
      <c r="JUO319" s="29"/>
      <c r="JUP319" s="29"/>
      <c r="JUQ319" s="29"/>
      <c r="JUR319" s="29"/>
      <c r="JUS319" s="29"/>
      <c r="JUT319" s="29"/>
      <c r="JUU319" s="29"/>
      <c r="JUV319" s="29"/>
      <c r="JUW319" s="29"/>
      <c r="JUX319" s="29"/>
      <c r="JUY319" s="29"/>
      <c r="JUZ319" s="29"/>
      <c r="JVA319" s="29"/>
      <c r="JVB319" s="29"/>
      <c r="JVC319" s="29"/>
      <c r="JVD319" s="29"/>
      <c r="JVE319" s="29"/>
      <c r="JVF319" s="29"/>
      <c r="JVG319" s="29"/>
      <c r="JVH319" s="29"/>
      <c r="JVI319" s="29"/>
      <c r="JVJ319" s="29"/>
      <c r="JVK319" s="29"/>
      <c r="JVL319" s="29"/>
      <c r="JVM319" s="29"/>
      <c r="JVN319" s="29"/>
      <c r="JVO319" s="29"/>
      <c r="JVP319" s="29"/>
      <c r="JVQ319" s="29"/>
      <c r="JVR319" s="29"/>
      <c r="JVS319" s="29"/>
      <c r="JVT319" s="29"/>
      <c r="JVU319" s="29"/>
      <c r="JVV319" s="29"/>
      <c r="JVW319" s="29"/>
      <c r="JVX319" s="29"/>
      <c r="JVY319" s="29"/>
      <c r="JVZ319" s="29"/>
      <c r="JWA319" s="29"/>
      <c r="JWB319" s="29"/>
      <c r="JWC319" s="29"/>
      <c r="JWD319" s="29"/>
      <c r="JWE319" s="29"/>
      <c r="JWF319" s="29"/>
      <c r="JWG319" s="29"/>
      <c r="JWH319" s="29"/>
      <c r="JWI319" s="29"/>
      <c r="JWJ319" s="29"/>
      <c r="JWK319" s="29"/>
      <c r="JWL319" s="29"/>
      <c r="JWM319" s="29"/>
      <c r="JWN319" s="29"/>
      <c r="JWO319" s="29"/>
      <c r="JWP319" s="29"/>
      <c r="JWQ319" s="29"/>
      <c r="JWR319" s="29"/>
      <c r="JWS319" s="29"/>
      <c r="JWT319" s="29"/>
      <c r="JWU319" s="29"/>
      <c r="JWV319" s="29"/>
      <c r="JWW319" s="29"/>
      <c r="JWX319" s="29"/>
      <c r="JWY319" s="29"/>
      <c r="JWZ319" s="29"/>
      <c r="JXA319" s="29"/>
      <c r="JXB319" s="29"/>
      <c r="JXC319" s="29"/>
      <c r="JXD319" s="29"/>
      <c r="JXE319" s="29"/>
      <c r="JXF319" s="29"/>
      <c r="JXG319" s="29"/>
      <c r="JXH319" s="29"/>
      <c r="JXI319" s="29"/>
      <c r="JXJ319" s="29"/>
      <c r="JXK319" s="29"/>
      <c r="JXL319" s="29"/>
      <c r="JXM319" s="29"/>
      <c r="JXN319" s="29"/>
      <c r="JXO319" s="29"/>
      <c r="JXP319" s="29"/>
      <c r="JXQ319" s="29"/>
      <c r="JXR319" s="29"/>
      <c r="JXS319" s="29"/>
      <c r="JXT319" s="29"/>
      <c r="JXU319" s="29"/>
      <c r="JXV319" s="29"/>
      <c r="JXW319" s="29"/>
      <c r="JXX319" s="29"/>
      <c r="JXY319" s="29"/>
      <c r="JXZ319" s="29"/>
      <c r="JYA319" s="29"/>
      <c r="JYB319" s="29"/>
      <c r="JYC319" s="29"/>
      <c r="JYD319" s="29"/>
      <c r="JYE319" s="29"/>
      <c r="JYF319" s="29"/>
      <c r="JYG319" s="29"/>
      <c r="JYH319" s="29"/>
      <c r="JYI319" s="29"/>
      <c r="JYJ319" s="29"/>
      <c r="JYK319" s="29"/>
      <c r="JYL319" s="29"/>
      <c r="JYM319" s="29"/>
      <c r="JYN319" s="29"/>
      <c r="JYO319" s="29"/>
      <c r="JYP319" s="29"/>
      <c r="JYQ319" s="29"/>
      <c r="JYR319" s="29"/>
      <c r="JYS319" s="29"/>
      <c r="JYT319" s="29"/>
      <c r="JYU319" s="29"/>
      <c r="JYV319" s="29"/>
      <c r="JYW319" s="29"/>
      <c r="JYX319" s="29"/>
      <c r="JYY319" s="29"/>
      <c r="JYZ319" s="29"/>
      <c r="JZA319" s="29"/>
      <c r="JZB319" s="29"/>
      <c r="JZC319" s="29"/>
      <c r="JZD319" s="29"/>
      <c r="JZE319" s="29"/>
      <c r="JZF319" s="29"/>
      <c r="JZG319" s="29"/>
      <c r="JZH319" s="29"/>
      <c r="JZI319" s="29"/>
      <c r="JZJ319" s="29"/>
      <c r="JZK319" s="29"/>
      <c r="JZL319" s="29"/>
      <c r="JZM319" s="29"/>
      <c r="JZN319" s="29"/>
      <c r="JZO319" s="29"/>
      <c r="JZP319" s="29"/>
      <c r="JZQ319" s="29"/>
      <c r="JZR319" s="29"/>
      <c r="JZS319" s="29"/>
      <c r="JZT319" s="29"/>
      <c r="JZU319" s="29"/>
      <c r="JZV319" s="29"/>
      <c r="JZW319" s="29"/>
      <c r="JZX319" s="29"/>
      <c r="JZY319" s="29"/>
      <c r="JZZ319" s="29"/>
      <c r="KAA319" s="29"/>
      <c r="KAB319" s="29"/>
      <c r="KAC319" s="29"/>
      <c r="KAD319" s="29"/>
      <c r="KAE319" s="29"/>
      <c r="KAF319" s="29"/>
      <c r="KAG319" s="29"/>
      <c r="KAH319" s="29"/>
      <c r="KAI319" s="29"/>
      <c r="KAJ319" s="29"/>
      <c r="KAK319" s="29"/>
      <c r="KAL319" s="29"/>
      <c r="KAM319" s="29"/>
      <c r="KAN319" s="29"/>
      <c r="KAO319" s="29"/>
      <c r="KAP319" s="29"/>
      <c r="KAQ319" s="29"/>
      <c r="KAR319" s="29"/>
      <c r="KAS319" s="29"/>
      <c r="KAT319" s="29"/>
      <c r="KAU319" s="29"/>
      <c r="KAV319" s="29"/>
      <c r="KAW319" s="29"/>
      <c r="KAX319" s="29"/>
      <c r="KAY319" s="29"/>
      <c r="KAZ319" s="29"/>
      <c r="KBA319" s="29"/>
      <c r="KBB319" s="29"/>
      <c r="KBC319" s="29"/>
      <c r="KBD319" s="29"/>
      <c r="KBE319" s="29"/>
      <c r="KBF319" s="29"/>
      <c r="KBG319" s="29"/>
      <c r="KBH319" s="29"/>
      <c r="KBI319" s="29"/>
      <c r="KBJ319" s="29"/>
      <c r="KBK319" s="29"/>
      <c r="KBL319" s="29"/>
      <c r="KBM319" s="29"/>
      <c r="KBN319" s="29"/>
      <c r="KBO319" s="29"/>
      <c r="KBP319" s="29"/>
      <c r="KBQ319" s="29"/>
      <c r="KBR319" s="29"/>
      <c r="KBS319" s="29"/>
      <c r="KBT319" s="29"/>
      <c r="KBU319" s="29"/>
      <c r="KBV319" s="29"/>
      <c r="KBW319" s="29"/>
      <c r="KBX319" s="29"/>
      <c r="KBY319" s="29"/>
      <c r="KBZ319" s="29"/>
      <c r="KCA319" s="29"/>
      <c r="KCB319" s="29"/>
      <c r="KCC319" s="29"/>
      <c r="KCD319" s="29"/>
      <c r="KCE319" s="29"/>
      <c r="KCF319" s="29"/>
      <c r="KCG319" s="29"/>
      <c r="KCH319" s="29"/>
      <c r="KCI319" s="29"/>
      <c r="KCJ319" s="29"/>
      <c r="KCK319" s="29"/>
      <c r="KCL319" s="29"/>
      <c r="KCM319" s="29"/>
      <c r="KCN319" s="29"/>
      <c r="KCO319" s="29"/>
      <c r="KCP319" s="29"/>
      <c r="KCQ319" s="29"/>
      <c r="KCR319" s="29"/>
      <c r="KCS319" s="29"/>
      <c r="KCT319" s="29"/>
      <c r="KCU319" s="29"/>
      <c r="KCV319" s="29"/>
      <c r="KCW319" s="29"/>
      <c r="KCX319" s="29"/>
      <c r="KCY319" s="29"/>
      <c r="KCZ319" s="29"/>
      <c r="KDA319" s="29"/>
      <c r="KDB319" s="29"/>
      <c r="KDC319" s="29"/>
      <c r="KDD319" s="29"/>
      <c r="KDE319" s="29"/>
      <c r="KDF319" s="29"/>
      <c r="KDG319" s="29"/>
      <c r="KDH319" s="29"/>
      <c r="KDI319" s="29"/>
      <c r="KDJ319" s="29"/>
      <c r="KDK319" s="29"/>
      <c r="KDL319" s="29"/>
      <c r="KDM319" s="29"/>
      <c r="KDN319" s="29"/>
      <c r="KDO319" s="29"/>
      <c r="KDP319" s="29"/>
      <c r="KDQ319" s="29"/>
      <c r="KDR319" s="29"/>
      <c r="KDS319" s="29"/>
      <c r="KDT319" s="29"/>
      <c r="KDU319" s="29"/>
      <c r="KDV319" s="29"/>
      <c r="KDW319" s="29"/>
      <c r="KDX319" s="29"/>
      <c r="KDY319" s="29"/>
      <c r="KDZ319" s="29"/>
      <c r="KEA319" s="29"/>
      <c r="KEB319" s="29"/>
      <c r="KEC319" s="29"/>
      <c r="KED319" s="29"/>
      <c r="KEE319" s="29"/>
      <c r="KEF319" s="29"/>
      <c r="KEG319" s="29"/>
      <c r="KEH319" s="29"/>
      <c r="KEI319" s="29"/>
      <c r="KEJ319" s="29"/>
      <c r="KEK319" s="29"/>
      <c r="KEL319" s="29"/>
      <c r="KEM319" s="29"/>
      <c r="KEN319" s="29"/>
      <c r="KEO319" s="29"/>
      <c r="KEP319" s="29"/>
      <c r="KEQ319" s="29"/>
      <c r="KER319" s="29"/>
      <c r="KES319" s="29"/>
      <c r="KET319" s="29"/>
      <c r="KEU319" s="29"/>
      <c r="KEV319" s="29"/>
      <c r="KEW319" s="29"/>
      <c r="KEX319" s="29"/>
      <c r="KEY319" s="29"/>
      <c r="KEZ319" s="29"/>
      <c r="KFA319" s="29"/>
      <c r="KFB319" s="29"/>
      <c r="KFC319" s="29"/>
      <c r="KFD319" s="29"/>
      <c r="KFE319" s="29"/>
      <c r="KFF319" s="29"/>
      <c r="KFG319" s="29"/>
      <c r="KFH319" s="29"/>
      <c r="KFI319" s="29"/>
      <c r="KFJ319" s="29"/>
      <c r="KFK319" s="29"/>
      <c r="KFL319" s="29"/>
      <c r="KFM319" s="29"/>
      <c r="KFN319" s="29"/>
      <c r="KFO319" s="29"/>
      <c r="KFP319" s="29"/>
      <c r="KFQ319" s="29"/>
      <c r="KFR319" s="29"/>
      <c r="KFS319" s="29"/>
      <c r="KFT319" s="29"/>
      <c r="KFU319" s="29"/>
      <c r="KFV319" s="29"/>
      <c r="KFW319" s="29"/>
      <c r="KFX319" s="29"/>
      <c r="KFY319" s="29"/>
      <c r="KFZ319" s="29"/>
      <c r="KGA319" s="29"/>
      <c r="KGB319" s="29"/>
      <c r="KGC319" s="29"/>
      <c r="KGD319" s="29"/>
      <c r="KGE319" s="29"/>
      <c r="KGF319" s="29"/>
      <c r="KGG319" s="29"/>
      <c r="KGH319" s="29"/>
      <c r="KGI319" s="29"/>
      <c r="KGJ319" s="29"/>
      <c r="KGK319" s="29"/>
      <c r="KGL319" s="29"/>
      <c r="KGM319" s="29"/>
      <c r="KGN319" s="29"/>
      <c r="KGO319" s="29"/>
      <c r="KGP319" s="29"/>
      <c r="KGQ319" s="29"/>
      <c r="KGR319" s="29"/>
      <c r="KGS319" s="29"/>
      <c r="KGT319" s="29"/>
      <c r="KGU319" s="29"/>
      <c r="KGV319" s="29"/>
      <c r="KGW319" s="29"/>
      <c r="KGX319" s="29"/>
      <c r="KGY319" s="29"/>
      <c r="KGZ319" s="29"/>
      <c r="KHA319" s="29"/>
      <c r="KHB319" s="29"/>
      <c r="KHC319" s="29"/>
      <c r="KHD319" s="29"/>
      <c r="KHE319" s="29"/>
      <c r="KHF319" s="29"/>
      <c r="KHG319" s="29"/>
      <c r="KHH319" s="29"/>
      <c r="KHI319" s="29"/>
      <c r="KHJ319" s="29"/>
      <c r="KHK319" s="29"/>
      <c r="KHL319" s="29"/>
      <c r="KHM319" s="29"/>
      <c r="KHN319" s="29"/>
      <c r="KHO319" s="29"/>
      <c r="KHP319" s="29"/>
      <c r="KHQ319" s="29"/>
      <c r="KHR319" s="29"/>
      <c r="KHS319" s="29"/>
      <c r="KHT319" s="29"/>
      <c r="KHU319" s="29"/>
      <c r="KHV319" s="29"/>
      <c r="KHW319" s="29"/>
      <c r="KHX319" s="29"/>
      <c r="KHY319" s="29"/>
      <c r="KHZ319" s="29"/>
      <c r="KIA319" s="29"/>
      <c r="KIB319" s="29"/>
      <c r="KIC319" s="29"/>
      <c r="KID319" s="29"/>
      <c r="KIE319" s="29"/>
      <c r="KIF319" s="29"/>
      <c r="KIG319" s="29"/>
      <c r="KIH319" s="29"/>
      <c r="KII319" s="29"/>
      <c r="KIJ319" s="29"/>
      <c r="KIK319" s="29"/>
      <c r="KIL319" s="29"/>
      <c r="KIM319" s="29"/>
      <c r="KIN319" s="29"/>
      <c r="KIO319" s="29"/>
      <c r="KIP319" s="29"/>
      <c r="KIQ319" s="29"/>
      <c r="KIR319" s="29"/>
      <c r="KIS319" s="29"/>
      <c r="KIT319" s="29"/>
      <c r="KIU319" s="29"/>
      <c r="KIV319" s="29"/>
      <c r="KIW319" s="29"/>
      <c r="KIX319" s="29"/>
      <c r="KIY319" s="29"/>
      <c r="KIZ319" s="29"/>
      <c r="KJA319" s="29"/>
      <c r="KJB319" s="29"/>
      <c r="KJC319" s="29"/>
      <c r="KJD319" s="29"/>
      <c r="KJE319" s="29"/>
      <c r="KJF319" s="29"/>
      <c r="KJG319" s="29"/>
      <c r="KJH319" s="29"/>
      <c r="KJI319" s="29"/>
      <c r="KJJ319" s="29"/>
      <c r="KJK319" s="29"/>
      <c r="KJL319" s="29"/>
      <c r="KJM319" s="29"/>
      <c r="KJN319" s="29"/>
      <c r="KJO319" s="29"/>
      <c r="KJP319" s="29"/>
      <c r="KJQ319" s="29"/>
      <c r="KJR319" s="29"/>
      <c r="KJS319" s="29"/>
      <c r="KJT319" s="29"/>
      <c r="KJU319" s="29"/>
      <c r="KJV319" s="29"/>
      <c r="KJW319" s="29"/>
      <c r="KJX319" s="29"/>
      <c r="KJY319" s="29"/>
      <c r="KJZ319" s="29"/>
      <c r="KKA319" s="29"/>
      <c r="KKB319" s="29"/>
      <c r="KKC319" s="29"/>
      <c r="KKD319" s="29"/>
      <c r="KKE319" s="29"/>
      <c r="KKF319" s="29"/>
      <c r="KKG319" s="29"/>
      <c r="KKH319" s="29"/>
      <c r="KKI319" s="29"/>
      <c r="KKJ319" s="29"/>
      <c r="KKK319" s="29"/>
      <c r="KKL319" s="29"/>
      <c r="KKM319" s="29"/>
      <c r="KKN319" s="29"/>
      <c r="KKO319" s="29"/>
      <c r="KKP319" s="29"/>
      <c r="KKQ319" s="29"/>
      <c r="KKR319" s="29"/>
      <c r="KKS319" s="29"/>
      <c r="KKT319" s="29"/>
      <c r="KKU319" s="29"/>
      <c r="KKV319" s="29"/>
      <c r="KKW319" s="29"/>
      <c r="KKX319" s="29"/>
      <c r="KKY319" s="29"/>
      <c r="KKZ319" s="29"/>
      <c r="KLA319" s="29"/>
      <c r="KLB319" s="29"/>
      <c r="KLC319" s="29"/>
      <c r="KLD319" s="29"/>
      <c r="KLE319" s="29"/>
      <c r="KLF319" s="29"/>
      <c r="KLG319" s="29"/>
      <c r="KLH319" s="29"/>
      <c r="KLI319" s="29"/>
      <c r="KLJ319" s="29"/>
      <c r="KLK319" s="29"/>
      <c r="KLL319" s="29"/>
      <c r="KLM319" s="29"/>
      <c r="KLN319" s="29"/>
      <c r="KLO319" s="29"/>
      <c r="KLP319" s="29"/>
      <c r="KLQ319" s="29"/>
      <c r="KLR319" s="29"/>
      <c r="KLS319" s="29"/>
      <c r="KLT319" s="29"/>
      <c r="KLU319" s="29"/>
      <c r="KLV319" s="29"/>
      <c r="KLW319" s="29"/>
      <c r="KLX319" s="29"/>
      <c r="KLY319" s="29"/>
      <c r="KLZ319" s="29"/>
      <c r="KMA319" s="29"/>
      <c r="KMB319" s="29"/>
      <c r="KMC319" s="29"/>
      <c r="KMD319" s="29"/>
      <c r="KME319" s="29"/>
      <c r="KMF319" s="29"/>
      <c r="KMG319" s="29"/>
      <c r="KMH319" s="29"/>
      <c r="KMI319" s="29"/>
      <c r="KMJ319" s="29"/>
      <c r="KMK319" s="29"/>
      <c r="KML319" s="29"/>
      <c r="KMM319" s="29"/>
      <c r="KMN319" s="29"/>
      <c r="KMO319" s="29"/>
      <c r="KMP319" s="29"/>
      <c r="KMQ319" s="29"/>
      <c r="KMR319" s="29"/>
      <c r="KMS319" s="29"/>
      <c r="KMT319" s="29"/>
      <c r="KMU319" s="29"/>
      <c r="KMV319" s="29"/>
      <c r="KMW319" s="29"/>
      <c r="KMX319" s="29"/>
      <c r="KMY319" s="29"/>
      <c r="KMZ319" s="29"/>
      <c r="KNA319" s="29"/>
      <c r="KNB319" s="29"/>
      <c r="KNC319" s="29"/>
      <c r="KND319" s="29"/>
      <c r="KNE319" s="29"/>
      <c r="KNF319" s="29"/>
      <c r="KNG319" s="29"/>
      <c r="KNH319" s="29"/>
      <c r="KNI319" s="29"/>
      <c r="KNJ319" s="29"/>
      <c r="KNK319" s="29"/>
      <c r="KNL319" s="29"/>
      <c r="KNM319" s="29"/>
      <c r="KNN319" s="29"/>
      <c r="KNO319" s="29"/>
      <c r="KNP319" s="29"/>
      <c r="KNQ319" s="29"/>
      <c r="KNR319" s="29"/>
      <c r="KNS319" s="29"/>
      <c r="KNT319" s="29"/>
      <c r="KNU319" s="29"/>
      <c r="KNV319" s="29"/>
      <c r="KNW319" s="29"/>
      <c r="KNX319" s="29"/>
      <c r="KNY319" s="29"/>
      <c r="KNZ319" s="29"/>
      <c r="KOA319" s="29"/>
      <c r="KOB319" s="29"/>
      <c r="KOC319" s="29"/>
      <c r="KOD319" s="29"/>
      <c r="KOE319" s="29"/>
      <c r="KOF319" s="29"/>
      <c r="KOG319" s="29"/>
      <c r="KOH319" s="29"/>
      <c r="KOI319" s="29"/>
      <c r="KOJ319" s="29"/>
      <c r="KOK319" s="29"/>
      <c r="KOL319" s="29"/>
      <c r="KOM319" s="29"/>
      <c r="KON319" s="29"/>
      <c r="KOO319" s="29"/>
      <c r="KOP319" s="29"/>
      <c r="KOQ319" s="29"/>
      <c r="KOR319" s="29"/>
      <c r="KOS319" s="29"/>
      <c r="KOT319" s="29"/>
      <c r="KOU319" s="29"/>
      <c r="KOV319" s="29"/>
      <c r="KOW319" s="29"/>
      <c r="KOX319" s="29"/>
      <c r="KOY319" s="29"/>
      <c r="KOZ319" s="29"/>
      <c r="KPA319" s="29"/>
      <c r="KPB319" s="29"/>
      <c r="KPC319" s="29"/>
      <c r="KPD319" s="29"/>
      <c r="KPE319" s="29"/>
      <c r="KPF319" s="29"/>
      <c r="KPG319" s="29"/>
      <c r="KPH319" s="29"/>
      <c r="KPI319" s="29"/>
      <c r="KPJ319" s="29"/>
      <c r="KPK319" s="29"/>
      <c r="KPL319" s="29"/>
      <c r="KPM319" s="29"/>
      <c r="KPN319" s="29"/>
      <c r="KPO319" s="29"/>
      <c r="KPP319" s="29"/>
      <c r="KPQ319" s="29"/>
      <c r="KPR319" s="29"/>
      <c r="KPS319" s="29"/>
      <c r="KPT319" s="29"/>
      <c r="KPU319" s="29"/>
      <c r="KPV319" s="29"/>
      <c r="KPW319" s="29"/>
      <c r="KPX319" s="29"/>
      <c r="KPY319" s="29"/>
      <c r="KPZ319" s="29"/>
      <c r="KQA319" s="29"/>
      <c r="KQB319" s="29"/>
      <c r="KQC319" s="29"/>
      <c r="KQD319" s="29"/>
      <c r="KQE319" s="29"/>
      <c r="KQF319" s="29"/>
      <c r="KQG319" s="29"/>
      <c r="KQH319" s="29"/>
      <c r="KQI319" s="29"/>
      <c r="KQJ319" s="29"/>
      <c r="KQK319" s="29"/>
      <c r="KQL319" s="29"/>
      <c r="KQM319" s="29"/>
      <c r="KQN319" s="29"/>
      <c r="KQO319" s="29"/>
      <c r="KQP319" s="29"/>
      <c r="KQQ319" s="29"/>
      <c r="KQR319" s="29"/>
      <c r="KQS319" s="29"/>
      <c r="KQT319" s="29"/>
      <c r="KQU319" s="29"/>
      <c r="KQV319" s="29"/>
      <c r="KQW319" s="29"/>
      <c r="KQX319" s="29"/>
      <c r="KQY319" s="29"/>
      <c r="KQZ319" s="29"/>
      <c r="KRA319" s="29"/>
      <c r="KRB319" s="29"/>
      <c r="KRC319" s="29"/>
      <c r="KRD319" s="29"/>
      <c r="KRE319" s="29"/>
      <c r="KRF319" s="29"/>
      <c r="KRG319" s="29"/>
      <c r="KRH319" s="29"/>
      <c r="KRI319" s="29"/>
      <c r="KRJ319" s="29"/>
      <c r="KRK319" s="29"/>
      <c r="KRL319" s="29"/>
      <c r="KRM319" s="29"/>
      <c r="KRN319" s="29"/>
      <c r="KRO319" s="29"/>
      <c r="KRP319" s="29"/>
      <c r="KRQ319" s="29"/>
      <c r="KRR319" s="29"/>
      <c r="KRS319" s="29"/>
      <c r="KRT319" s="29"/>
      <c r="KRU319" s="29"/>
      <c r="KRV319" s="29"/>
      <c r="KRW319" s="29"/>
      <c r="KRX319" s="29"/>
      <c r="KRY319" s="29"/>
      <c r="KRZ319" s="29"/>
      <c r="KSA319" s="29"/>
      <c r="KSB319" s="29"/>
      <c r="KSC319" s="29"/>
      <c r="KSD319" s="29"/>
      <c r="KSE319" s="29"/>
      <c r="KSF319" s="29"/>
      <c r="KSG319" s="29"/>
      <c r="KSH319" s="29"/>
      <c r="KSI319" s="29"/>
      <c r="KSJ319" s="29"/>
      <c r="KSK319" s="29"/>
      <c r="KSL319" s="29"/>
      <c r="KSM319" s="29"/>
      <c r="KSN319" s="29"/>
      <c r="KSO319" s="29"/>
      <c r="KSP319" s="29"/>
      <c r="KSQ319" s="29"/>
      <c r="KSR319" s="29"/>
      <c r="KSS319" s="29"/>
      <c r="KST319" s="29"/>
      <c r="KSU319" s="29"/>
      <c r="KSV319" s="29"/>
      <c r="KSW319" s="29"/>
      <c r="KSX319" s="29"/>
      <c r="KSY319" s="29"/>
      <c r="KSZ319" s="29"/>
      <c r="KTA319" s="29"/>
      <c r="KTB319" s="29"/>
      <c r="KTC319" s="29"/>
      <c r="KTD319" s="29"/>
      <c r="KTE319" s="29"/>
      <c r="KTF319" s="29"/>
      <c r="KTG319" s="29"/>
      <c r="KTH319" s="29"/>
      <c r="KTI319" s="29"/>
      <c r="KTJ319" s="29"/>
      <c r="KTK319" s="29"/>
      <c r="KTL319" s="29"/>
      <c r="KTM319" s="29"/>
      <c r="KTN319" s="29"/>
      <c r="KTO319" s="29"/>
      <c r="KTP319" s="29"/>
      <c r="KTQ319" s="29"/>
      <c r="KTR319" s="29"/>
      <c r="KTS319" s="29"/>
      <c r="KTT319" s="29"/>
      <c r="KTU319" s="29"/>
      <c r="KTV319" s="29"/>
      <c r="KTW319" s="29"/>
      <c r="KTX319" s="29"/>
      <c r="KTY319" s="29"/>
      <c r="KTZ319" s="29"/>
      <c r="KUA319" s="29"/>
      <c r="KUB319" s="29"/>
      <c r="KUC319" s="29"/>
      <c r="KUD319" s="29"/>
      <c r="KUE319" s="29"/>
      <c r="KUF319" s="29"/>
      <c r="KUG319" s="29"/>
      <c r="KUH319" s="29"/>
      <c r="KUI319" s="29"/>
      <c r="KUJ319" s="29"/>
      <c r="KUK319" s="29"/>
      <c r="KUL319" s="29"/>
      <c r="KUM319" s="29"/>
      <c r="KUN319" s="29"/>
      <c r="KUO319" s="29"/>
      <c r="KUP319" s="29"/>
      <c r="KUQ319" s="29"/>
      <c r="KUR319" s="29"/>
      <c r="KUS319" s="29"/>
      <c r="KUT319" s="29"/>
      <c r="KUU319" s="29"/>
      <c r="KUV319" s="29"/>
      <c r="KUW319" s="29"/>
      <c r="KUX319" s="29"/>
      <c r="KUY319" s="29"/>
      <c r="KUZ319" s="29"/>
      <c r="KVA319" s="29"/>
      <c r="KVB319" s="29"/>
      <c r="KVC319" s="29"/>
      <c r="KVD319" s="29"/>
      <c r="KVE319" s="29"/>
      <c r="KVF319" s="29"/>
      <c r="KVG319" s="29"/>
      <c r="KVH319" s="29"/>
      <c r="KVI319" s="29"/>
      <c r="KVJ319" s="29"/>
      <c r="KVK319" s="29"/>
      <c r="KVL319" s="29"/>
      <c r="KVM319" s="29"/>
      <c r="KVN319" s="29"/>
      <c r="KVO319" s="29"/>
      <c r="KVP319" s="29"/>
      <c r="KVQ319" s="29"/>
      <c r="KVR319" s="29"/>
      <c r="KVS319" s="29"/>
      <c r="KVT319" s="29"/>
      <c r="KVU319" s="29"/>
      <c r="KVV319" s="29"/>
      <c r="KVW319" s="29"/>
      <c r="KVX319" s="29"/>
      <c r="KVY319" s="29"/>
      <c r="KVZ319" s="29"/>
      <c r="KWA319" s="29"/>
      <c r="KWB319" s="29"/>
      <c r="KWC319" s="29"/>
      <c r="KWD319" s="29"/>
      <c r="KWE319" s="29"/>
      <c r="KWF319" s="29"/>
      <c r="KWG319" s="29"/>
      <c r="KWH319" s="29"/>
      <c r="KWI319" s="29"/>
      <c r="KWJ319" s="29"/>
      <c r="KWK319" s="29"/>
      <c r="KWL319" s="29"/>
      <c r="KWM319" s="29"/>
      <c r="KWN319" s="29"/>
      <c r="KWO319" s="29"/>
      <c r="KWP319" s="29"/>
      <c r="KWQ319" s="29"/>
      <c r="KWR319" s="29"/>
      <c r="KWS319" s="29"/>
      <c r="KWT319" s="29"/>
      <c r="KWU319" s="29"/>
      <c r="KWV319" s="29"/>
      <c r="KWW319" s="29"/>
      <c r="KWX319" s="29"/>
      <c r="KWY319" s="29"/>
      <c r="KWZ319" s="29"/>
      <c r="KXA319" s="29"/>
      <c r="KXB319" s="29"/>
      <c r="KXC319" s="29"/>
      <c r="KXD319" s="29"/>
      <c r="KXE319" s="29"/>
      <c r="KXF319" s="29"/>
      <c r="KXG319" s="29"/>
      <c r="KXH319" s="29"/>
      <c r="KXI319" s="29"/>
      <c r="KXJ319" s="29"/>
      <c r="KXK319" s="29"/>
      <c r="KXL319" s="29"/>
      <c r="KXM319" s="29"/>
      <c r="KXN319" s="29"/>
      <c r="KXO319" s="29"/>
      <c r="KXP319" s="29"/>
      <c r="KXQ319" s="29"/>
      <c r="KXR319" s="29"/>
      <c r="KXS319" s="29"/>
      <c r="KXT319" s="29"/>
      <c r="KXU319" s="29"/>
      <c r="KXV319" s="29"/>
      <c r="KXW319" s="29"/>
      <c r="KXX319" s="29"/>
      <c r="KXY319" s="29"/>
      <c r="KXZ319" s="29"/>
      <c r="KYA319" s="29"/>
      <c r="KYB319" s="29"/>
      <c r="KYC319" s="29"/>
      <c r="KYD319" s="29"/>
      <c r="KYE319" s="29"/>
      <c r="KYF319" s="29"/>
      <c r="KYG319" s="29"/>
      <c r="KYH319" s="29"/>
      <c r="KYI319" s="29"/>
      <c r="KYJ319" s="29"/>
      <c r="KYK319" s="29"/>
      <c r="KYL319" s="29"/>
      <c r="KYM319" s="29"/>
      <c r="KYN319" s="29"/>
      <c r="KYO319" s="29"/>
      <c r="KYP319" s="29"/>
      <c r="KYQ319" s="29"/>
      <c r="KYR319" s="29"/>
      <c r="KYS319" s="29"/>
      <c r="KYT319" s="29"/>
      <c r="KYU319" s="29"/>
      <c r="KYV319" s="29"/>
      <c r="KYW319" s="29"/>
      <c r="KYX319" s="29"/>
      <c r="KYY319" s="29"/>
      <c r="KYZ319" s="29"/>
      <c r="KZA319" s="29"/>
      <c r="KZB319" s="29"/>
      <c r="KZC319" s="29"/>
      <c r="KZD319" s="29"/>
      <c r="KZE319" s="29"/>
      <c r="KZF319" s="29"/>
      <c r="KZG319" s="29"/>
      <c r="KZH319" s="29"/>
      <c r="KZI319" s="29"/>
      <c r="KZJ319" s="29"/>
      <c r="KZK319" s="29"/>
      <c r="KZL319" s="29"/>
      <c r="KZM319" s="29"/>
      <c r="KZN319" s="29"/>
      <c r="KZO319" s="29"/>
      <c r="KZP319" s="29"/>
      <c r="KZQ319" s="29"/>
      <c r="KZR319" s="29"/>
      <c r="KZS319" s="29"/>
      <c r="KZT319" s="29"/>
      <c r="KZU319" s="29"/>
      <c r="KZV319" s="29"/>
      <c r="KZW319" s="29"/>
      <c r="KZX319" s="29"/>
      <c r="KZY319" s="29"/>
      <c r="KZZ319" s="29"/>
      <c r="LAA319" s="29"/>
      <c r="LAB319" s="29"/>
      <c r="LAC319" s="29"/>
      <c r="LAD319" s="29"/>
      <c r="LAE319" s="29"/>
      <c r="LAF319" s="29"/>
      <c r="LAG319" s="29"/>
      <c r="LAH319" s="29"/>
      <c r="LAI319" s="29"/>
      <c r="LAJ319" s="29"/>
      <c r="LAK319" s="29"/>
      <c r="LAL319" s="29"/>
      <c r="LAM319" s="29"/>
      <c r="LAN319" s="29"/>
      <c r="LAO319" s="29"/>
      <c r="LAP319" s="29"/>
      <c r="LAQ319" s="29"/>
      <c r="LAR319" s="29"/>
      <c r="LAS319" s="29"/>
      <c r="LAT319" s="29"/>
      <c r="LAU319" s="29"/>
      <c r="LAV319" s="29"/>
      <c r="LAW319" s="29"/>
      <c r="LAX319" s="29"/>
      <c r="LAY319" s="29"/>
      <c r="LAZ319" s="29"/>
      <c r="LBA319" s="29"/>
      <c r="LBB319" s="29"/>
      <c r="LBC319" s="29"/>
      <c r="LBD319" s="29"/>
      <c r="LBE319" s="29"/>
      <c r="LBF319" s="29"/>
      <c r="LBG319" s="29"/>
      <c r="LBH319" s="29"/>
      <c r="LBI319" s="29"/>
      <c r="LBJ319" s="29"/>
      <c r="LBK319" s="29"/>
      <c r="LBL319" s="29"/>
      <c r="LBM319" s="29"/>
      <c r="LBN319" s="29"/>
      <c r="LBO319" s="29"/>
      <c r="LBP319" s="29"/>
      <c r="LBQ319" s="29"/>
      <c r="LBR319" s="29"/>
      <c r="LBS319" s="29"/>
      <c r="LBT319" s="29"/>
      <c r="LBU319" s="29"/>
      <c r="LBV319" s="29"/>
      <c r="LBW319" s="29"/>
      <c r="LBX319" s="29"/>
      <c r="LBY319" s="29"/>
      <c r="LBZ319" s="29"/>
      <c r="LCA319" s="29"/>
      <c r="LCB319" s="29"/>
      <c r="LCC319" s="29"/>
      <c r="LCD319" s="29"/>
      <c r="LCE319" s="29"/>
      <c r="LCF319" s="29"/>
      <c r="LCG319" s="29"/>
      <c r="LCH319" s="29"/>
      <c r="LCI319" s="29"/>
      <c r="LCJ319" s="29"/>
      <c r="LCK319" s="29"/>
      <c r="LCL319" s="29"/>
      <c r="LCM319" s="29"/>
      <c r="LCN319" s="29"/>
      <c r="LCO319" s="29"/>
      <c r="LCP319" s="29"/>
      <c r="LCQ319" s="29"/>
      <c r="LCR319" s="29"/>
      <c r="LCS319" s="29"/>
      <c r="LCT319" s="29"/>
      <c r="LCU319" s="29"/>
      <c r="LCV319" s="29"/>
      <c r="LCW319" s="29"/>
      <c r="LCX319" s="29"/>
      <c r="LCY319" s="29"/>
      <c r="LCZ319" s="29"/>
      <c r="LDA319" s="29"/>
      <c r="LDB319" s="29"/>
      <c r="LDC319" s="29"/>
      <c r="LDD319" s="29"/>
      <c r="LDE319" s="29"/>
      <c r="LDF319" s="29"/>
      <c r="LDG319" s="29"/>
      <c r="LDH319" s="29"/>
      <c r="LDI319" s="29"/>
      <c r="LDJ319" s="29"/>
      <c r="LDK319" s="29"/>
      <c r="LDL319" s="29"/>
      <c r="LDM319" s="29"/>
      <c r="LDN319" s="29"/>
      <c r="LDO319" s="29"/>
      <c r="LDP319" s="29"/>
      <c r="LDQ319" s="29"/>
      <c r="LDR319" s="29"/>
      <c r="LDS319" s="29"/>
      <c r="LDT319" s="29"/>
      <c r="LDU319" s="29"/>
      <c r="LDV319" s="29"/>
      <c r="LDW319" s="29"/>
      <c r="LDX319" s="29"/>
      <c r="LDY319" s="29"/>
      <c r="LDZ319" s="29"/>
      <c r="LEA319" s="29"/>
      <c r="LEB319" s="29"/>
      <c r="LEC319" s="29"/>
      <c r="LED319" s="29"/>
      <c r="LEE319" s="29"/>
      <c r="LEF319" s="29"/>
      <c r="LEG319" s="29"/>
      <c r="LEH319" s="29"/>
      <c r="LEI319" s="29"/>
      <c r="LEJ319" s="29"/>
      <c r="LEK319" s="29"/>
      <c r="LEL319" s="29"/>
      <c r="LEM319" s="29"/>
      <c r="LEN319" s="29"/>
      <c r="LEO319" s="29"/>
      <c r="LEP319" s="29"/>
      <c r="LEQ319" s="29"/>
      <c r="LER319" s="29"/>
      <c r="LES319" s="29"/>
      <c r="LET319" s="29"/>
      <c r="LEU319" s="29"/>
      <c r="LEV319" s="29"/>
      <c r="LEW319" s="29"/>
      <c r="LEX319" s="29"/>
      <c r="LEY319" s="29"/>
      <c r="LEZ319" s="29"/>
      <c r="LFA319" s="29"/>
      <c r="LFB319" s="29"/>
      <c r="LFC319" s="29"/>
      <c r="LFD319" s="29"/>
      <c r="LFE319" s="29"/>
      <c r="LFF319" s="29"/>
      <c r="LFG319" s="29"/>
      <c r="LFH319" s="29"/>
      <c r="LFI319" s="29"/>
      <c r="LFJ319" s="29"/>
      <c r="LFK319" s="29"/>
      <c r="LFL319" s="29"/>
      <c r="LFM319" s="29"/>
      <c r="LFN319" s="29"/>
      <c r="LFO319" s="29"/>
      <c r="LFP319" s="29"/>
      <c r="LFQ319" s="29"/>
      <c r="LFR319" s="29"/>
      <c r="LFS319" s="29"/>
      <c r="LFT319" s="29"/>
      <c r="LFU319" s="29"/>
      <c r="LFV319" s="29"/>
      <c r="LFW319" s="29"/>
      <c r="LFX319" s="29"/>
      <c r="LFY319" s="29"/>
      <c r="LFZ319" s="29"/>
      <c r="LGA319" s="29"/>
      <c r="LGB319" s="29"/>
      <c r="LGC319" s="29"/>
      <c r="LGD319" s="29"/>
      <c r="LGE319" s="29"/>
      <c r="LGF319" s="29"/>
      <c r="LGG319" s="29"/>
      <c r="LGH319" s="29"/>
      <c r="LGI319" s="29"/>
      <c r="LGJ319" s="29"/>
      <c r="LGK319" s="29"/>
      <c r="LGL319" s="29"/>
      <c r="LGM319" s="29"/>
      <c r="LGN319" s="29"/>
      <c r="LGO319" s="29"/>
      <c r="LGP319" s="29"/>
      <c r="LGQ319" s="29"/>
      <c r="LGR319" s="29"/>
      <c r="LGS319" s="29"/>
      <c r="LGT319" s="29"/>
      <c r="LGU319" s="29"/>
      <c r="LGV319" s="29"/>
      <c r="LGW319" s="29"/>
      <c r="LGX319" s="29"/>
      <c r="LGY319" s="29"/>
      <c r="LGZ319" s="29"/>
      <c r="LHA319" s="29"/>
      <c r="LHB319" s="29"/>
      <c r="LHC319" s="29"/>
      <c r="LHD319" s="29"/>
      <c r="LHE319" s="29"/>
      <c r="LHF319" s="29"/>
      <c r="LHG319" s="29"/>
      <c r="LHH319" s="29"/>
      <c r="LHI319" s="29"/>
      <c r="LHJ319" s="29"/>
      <c r="LHK319" s="29"/>
      <c r="LHL319" s="29"/>
      <c r="LHM319" s="29"/>
      <c r="LHN319" s="29"/>
      <c r="LHO319" s="29"/>
      <c r="LHP319" s="29"/>
      <c r="LHQ319" s="29"/>
      <c r="LHR319" s="29"/>
      <c r="LHS319" s="29"/>
      <c r="LHT319" s="29"/>
      <c r="LHU319" s="29"/>
      <c r="LHV319" s="29"/>
      <c r="LHW319" s="29"/>
      <c r="LHX319" s="29"/>
      <c r="LHY319" s="29"/>
      <c r="LHZ319" s="29"/>
      <c r="LIA319" s="29"/>
      <c r="LIB319" s="29"/>
      <c r="LIC319" s="29"/>
      <c r="LID319" s="29"/>
      <c r="LIE319" s="29"/>
      <c r="LIF319" s="29"/>
      <c r="LIG319" s="29"/>
      <c r="LIH319" s="29"/>
      <c r="LII319" s="29"/>
      <c r="LIJ319" s="29"/>
      <c r="LIK319" s="29"/>
      <c r="LIL319" s="29"/>
      <c r="LIM319" s="29"/>
      <c r="LIN319" s="29"/>
      <c r="LIO319" s="29"/>
      <c r="LIP319" s="29"/>
      <c r="LIQ319" s="29"/>
      <c r="LIR319" s="29"/>
      <c r="LIS319" s="29"/>
      <c r="LIT319" s="29"/>
      <c r="LIU319" s="29"/>
      <c r="LIV319" s="29"/>
      <c r="LIW319" s="29"/>
      <c r="LIX319" s="29"/>
      <c r="LIY319" s="29"/>
      <c r="LIZ319" s="29"/>
      <c r="LJA319" s="29"/>
      <c r="LJB319" s="29"/>
      <c r="LJC319" s="29"/>
      <c r="LJD319" s="29"/>
      <c r="LJE319" s="29"/>
      <c r="LJF319" s="29"/>
      <c r="LJG319" s="29"/>
      <c r="LJH319" s="29"/>
      <c r="LJI319" s="29"/>
      <c r="LJJ319" s="29"/>
      <c r="LJK319" s="29"/>
      <c r="LJL319" s="29"/>
      <c r="LJM319" s="29"/>
      <c r="LJN319" s="29"/>
      <c r="LJO319" s="29"/>
      <c r="LJP319" s="29"/>
      <c r="LJQ319" s="29"/>
      <c r="LJR319" s="29"/>
      <c r="LJS319" s="29"/>
      <c r="LJT319" s="29"/>
      <c r="LJU319" s="29"/>
      <c r="LJV319" s="29"/>
      <c r="LJW319" s="29"/>
      <c r="LJX319" s="29"/>
      <c r="LJY319" s="29"/>
      <c r="LJZ319" s="29"/>
      <c r="LKA319" s="29"/>
      <c r="LKB319" s="29"/>
      <c r="LKC319" s="29"/>
      <c r="LKD319" s="29"/>
      <c r="LKE319" s="29"/>
      <c r="LKF319" s="29"/>
      <c r="LKG319" s="29"/>
      <c r="LKH319" s="29"/>
      <c r="LKI319" s="29"/>
      <c r="LKJ319" s="29"/>
      <c r="LKK319" s="29"/>
      <c r="LKL319" s="29"/>
      <c r="LKM319" s="29"/>
      <c r="LKN319" s="29"/>
      <c r="LKO319" s="29"/>
      <c r="LKP319" s="29"/>
      <c r="LKQ319" s="29"/>
      <c r="LKR319" s="29"/>
      <c r="LKS319" s="29"/>
      <c r="LKT319" s="29"/>
      <c r="LKU319" s="29"/>
      <c r="LKV319" s="29"/>
      <c r="LKW319" s="29"/>
      <c r="LKX319" s="29"/>
      <c r="LKY319" s="29"/>
      <c r="LKZ319" s="29"/>
      <c r="LLA319" s="29"/>
      <c r="LLB319" s="29"/>
      <c r="LLC319" s="29"/>
      <c r="LLD319" s="29"/>
      <c r="LLE319" s="29"/>
      <c r="LLF319" s="29"/>
      <c r="LLG319" s="29"/>
      <c r="LLH319" s="29"/>
      <c r="LLI319" s="29"/>
      <c r="LLJ319" s="29"/>
      <c r="LLK319" s="29"/>
      <c r="LLL319" s="29"/>
      <c r="LLM319" s="29"/>
      <c r="LLN319" s="29"/>
      <c r="LLO319" s="29"/>
      <c r="LLP319" s="29"/>
      <c r="LLQ319" s="29"/>
      <c r="LLR319" s="29"/>
      <c r="LLS319" s="29"/>
      <c r="LLT319" s="29"/>
      <c r="LLU319" s="29"/>
      <c r="LLV319" s="29"/>
      <c r="LLW319" s="29"/>
      <c r="LLX319" s="29"/>
      <c r="LLY319" s="29"/>
      <c r="LLZ319" s="29"/>
      <c r="LMA319" s="29"/>
      <c r="LMB319" s="29"/>
      <c r="LMC319" s="29"/>
      <c r="LMD319" s="29"/>
      <c r="LME319" s="29"/>
      <c r="LMF319" s="29"/>
      <c r="LMG319" s="29"/>
      <c r="LMH319" s="29"/>
      <c r="LMI319" s="29"/>
      <c r="LMJ319" s="29"/>
      <c r="LMK319" s="29"/>
      <c r="LML319" s="29"/>
      <c r="LMM319" s="29"/>
      <c r="LMN319" s="29"/>
      <c r="LMO319" s="29"/>
      <c r="LMP319" s="29"/>
      <c r="LMQ319" s="29"/>
      <c r="LMR319" s="29"/>
      <c r="LMS319" s="29"/>
      <c r="LMT319" s="29"/>
      <c r="LMU319" s="29"/>
      <c r="LMV319" s="29"/>
      <c r="LMW319" s="29"/>
      <c r="LMX319" s="29"/>
      <c r="LMY319" s="29"/>
      <c r="LMZ319" s="29"/>
      <c r="LNA319" s="29"/>
      <c r="LNB319" s="29"/>
      <c r="LNC319" s="29"/>
      <c r="LND319" s="29"/>
      <c r="LNE319" s="29"/>
      <c r="LNF319" s="29"/>
      <c r="LNG319" s="29"/>
      <c r="LNH319" s="29"/>
      <c r="LNI319" s="29"/>
      <c r="LNJ319" s="29"/>
      <c r="LNK319" s="29"/>
      <c r="LNL319" s="29"/>
      <c r="LNM319" s="29"/>
      <c r="LNN319" s="29"/>
      <c r="LNO319" s="29"/>
      <c r="LNP319" s="29"/>
      <c r="LNQ319" s="29"/>
      <c r="LNR319" s="29"/>
      <c r="LNS319" s="29"/>
      <c r="LNT319" s="29"/>
      <c r="LNU319" s="29"/>
      <c r="LNV319" s="29"/>
      <c r="LNW319" s="29"/>
      <c r="LNX319" s="29"/>
      <c r="LNY319" s="29"/>
      <c r="LNZ319" s="29"/>
      <c r="LOA319" s="29"/>
      <c r="LOB319" s="29"/>
      <c r="LOC319" s="29"/>
      <c r="LOD319" s="29"/>
      <c r="LOE319" s="29"/>
      <c r="LOF319" s="29"/>
      <c r="LOG319" s="29"/>
      <c r="LOH319" s="29"/>
      <c r="LOI319" s="29"/>
      <c r="LOJ319" s="29"/>
      <c r="LOK319" s="29"/>
      <c r="LOL319" s="29"/>
      <c r="LOM319" s="29"/>
      <c r="LON319" s="29"/>
      <c r="LOO319" s="29"/>
      <c r="LOP319" s="29"/>
      <c r="LOQ319" s="29"/>
      <c r="LOR319" s="29"/>
      <c r="LOS319" s="29"/>
      <c r="LOT319" s="29"/>
      <c r="LOU319" s="29"/>
      <c r="LOV319" s="29"/>
      <c r="LOW319" s="29"/>
      <c r="LOX319" s="29"/>
      <c r="LOY319" s="29"/>
      <c r="LOZ319" s="29"/>
      <c r="LPA319" s="29"/>
      <c r="LPB319" s="29"/>
      <c r="LPC319" s="29"/>
      <c r="LPD319" s="29"/>
      <c r="LPE319" s="29"/>
      <c r="LPF319" s="29"/>
      <c r="LPG319" s="29"/>
      <c r="LPH319" s="29"/>
      <c r="LPI319" s="29"/>
      <c r="LPJ319" s="29"/>
      <c r="LPK319" s="29"/>
      <c r="LPL319" s="29"/>
      <c r="LPM319" s="29"/>
      <c r="LPN319" s="29"/>
      <c r="LPO319" s="29"/>
      <c r="LPP319" s="29"/>
      <c r="LPQ319" s="29"/>
      <c r="LPR319" s="29"/>
      <c r="LPS319" s="29"/>
      <c r="LPT319" s="29"/>
      <c r="LPU319" s="29"/>
      <c r="LPV319" s="29"/>
      <c r="LPW319" s="29"/>
      <c r="LPX319" s="29"/>
      <c r="LPY319" s="29"/>
      <c r="LPZ319" s="29"/>
      <c r="LQA319" s="29"/>
      <c r="LQB319" s="29"/>
      <c r="LQC319" s="29"/>
      <c r="LQD319" s="29"/>
      <c r="LQE319" s="29"/>
      <c r="LQF319" s="29"/>
      <c r="LQG319" s="29"/>
      <c r="LQH319" s="29"/>
      <c r="LQI319" s="29"/>
      <c r="LQJ319" s="29"/>
      <c r="LQK319" s="29"/>
      <c r="LQL319" s="29"/>
      <c r="LQM319" s="29"/>
      <c r="LQN319" s="29"/>
      <c r="LQO319" s="29"/>
      <c r="LQP319" s="29"/>
      <c r="LQQ319" s="29"/>
      <c r="LQR319" s="29"/>
      <c r="LQS319" s="29"/>
      <c r="LQT319" s="29"/>
      <c r="LQU319" s="29"/>
      <c r="LQV319" s="29"/>
      <c r="LQW319" s="29"/>
      <c r="LQX319" s="29"/>
      <c r="LQY319" s="29"/>
      <c r="LQZ319" s="29"/>
      <c r="LRA319" s="29"/>
      <c r="LRB319" s="29"/>
      <c r="LRC319" s="29"/>
      <c r="LRD319" s="29"/>
      <c r="LRE319" s="29"/>
      <c r="LRF319" s="29"/>
      <c r="LRG319" s="29"/>
      <c r="LRH319" s="29"/>
      <c r="LRI319" s="29"/>
      <c r="LRJ319" s="29"/>
      <c r="LRK319" s="29"/>
      <c r="LRL319" s="29"/>
      <c r="LRM319" s="29"/>
      <c r="LRN319" s="29"/>
      <c r="LRO319" s="29"/>
      <c r="LRP319" s="29"/>
      <c r="LRQ319" s="29"/>
      <c r="LRR319" s="29"/>
      <c r="LRS319" s="29"/>
      <c r="LRT319" s="29"/>
      <c r="LRU319" s="29"/>
      <c r="LRV319" s="29"/>
      <c r="LRW319" s="29"/>
      <c r="LRX319" s="29"/>
      <c r="LRY319" s="29"/>
      <c r="LRZ319" s="29"/>
      <c r="LSA319" s="29"/>
      <c r="LSB319" s="29"/>
      <c r="LSC319" s="29"/>
      <c r="LSD319" s="29"/>
      <c r="LSE319" s="29"/>
      <c r="LSF319" s="29"/>
      <c r="LSG319" s="29"/>
      <c r="LSH319" s="29"/>
      <c r="LSI319" s="29"/>
      <c r="LSJ319" s="29"/>
      <c r="LSK319" s="29"/>
      <c r="LSL319" s="29"/>
      <c r="LSM319" s="29"/>
      <c r="LSN319" s="29"/>
      <c r="LSO319" s="29"/>
      <c r="LSP319" s="29"/>
      <c r="LSQ319" s="29"/>
      <c r="LSR319" s="29"/>
      <c r="LSS319" s="29"/>
      <c r="LST319" s="29"/>
      <c r="LSU319" s="29"/>
      <c r="LSV319" s="29"/>
      <c r="LSW319" s="29"/>
      <c r="LSX319" s="29"/>
      <c r="LSY319" s="29"/>
      <c r="LSZ319" s="29"/>
      <c r="LTA319" s="29"/>
      <c r="LTB319" s="29"/>
      <c r="LTC319" s="29"/>
      <c r="LTD319" s="29"/>
      <c r="LTE319" s="29"/>
      <c r="LTF319" s="29"/>
      <c r="LTG319" s="29"/>
      <c r="LTH319" s="29"/>
      <c r="LTI319" s="29"/>
      <c r="LTJ319" s="29"/>
      <c r="LTK319" s="29"/>
      <c r="LTL319" s="29"/>
      <c r="LTM319" s="29"/>
      <c r="LTN319" s="29"/>
      <c r="LTO319" s="29"/>
      <c r="LTP319" s="29"/>
      <c r="LTQ319" s="29"/>
      <c r="LTR319" s="29"/>
      <c r="LTS319" s="29"/>
      <c r="LTT319" s="29"/>
      <c r="LTU319" s="29"/>
      <c r="LTV319" s="29"/>
      <c r="LTW319" s="29"/>
      <c r="LTX319" s="29"/>
      <c r="LTY319" s="29"/>
      <c r="LTZ319" s="29"/>
      <c r="LUA319" s="29"/>
      <c r="LUB319" s="29"/>
      <c r="LUC319" s="29"/>
      <c r="LUD319" s="29"/>
      <c r="LUE319" s="29"/>
      <c r="LUF319" s="29"/>
      <c r="LUG319" s="29"/>
      <c r="LUH319" s="29"/>
      <c r="LUI319" s="29"/>
      <c r="LUJ319" s="29"/>
      <c r="LUK319" s="29"/>
      <c r="LUL319" s="29"/>
      <c r="LUM319" s="29"/>
      <c r="LUN319" s="29"/>
      <c r="LUO319" s="29"/>
      <c r="LUP319" s="29"/>
      <c r="LUQ319" s="29"/>
      <c r="LUR319" s="29"/>
      <c r="LUS319" s="29"/>
      <c r="LUT319" s="29"/>
      <c r="LUU319" s="29"/>
      <c r="LUV319" s="29"/>
      <c r="LUW319" s="29"/>
      <c r="LUX319" s="29"/>
      <c r="LUY319" s="29"/>
      <c r="LUZ319" s="29"/>
      <c r="LVA319" s="29"/>
      <c r="LVB319" s="29"/>
      <c r="LVC319" s="29"/>
      <c r="LVD319" s="29"/>
      <c r="LVE319" s="29"/>
      <c r="LVF319" s="29"/>
      <c r="LVG319" s="29"/>
      <c r="LVH319" s="29"/>
      <c r="LVI319" s="29"/>
      <c r="LVJ319" s="29"/>
      <c r="LVK319" s="29"/>
      <c r="LVL319" s="29"/>
      <c r="LVM319" s="29"/>
      <c r="LVN319" s="29"/>
      <c r="LVO319" s="29"/>
      <c r="LVP319" s="29"/>
      <c r="LVQ319" s="29"/>
      <c r="LVR319" s="29"/>
      <c r="LVS319" s="29"/>
      <c r="LVT319" s="29"/>
      <c r="LVU319" s="29"/>
      <c r="LVV319" s="29"/>
      <c r="LVW319" s="29"/>
      <c r="LVX319" s="29"/>
      <c r="LVY319" s="29"/>
      <c r="LVZ319" s="29"/>
      <c r="LWA319" s="29"/>
      <c r="LWB319" s="29"/>
      <c r="LWC319" s="29"/>
      <c r="LWD319" s="29"/>
      <c r="LWE319" s="29"/>
      <c r="LWF319" s="29"/>
      <c r="LWG319" s="29"/>
      <c r="LWH319" s="29"/>
      <c r="LWI319" s="29"/>
      <c r="LWJ319" s="29"/>
      <c r="LWK319" s="29"/>
      <c r="LWL319" s="29"/>
      <c r="LWM319" s="29"/>
      <c r="LWN319" s="29"/>
      <c r="LWO319" s="29"/>
      <c r="LWP319" s="29"/>
      <c r="LWQ319" s="29"/>
      <c r="LWR319" s="29"/>
      <c r="LWS319" s="29"/>
      <c r="LWT319" s="29"/>
      <c r="LWU319" s="29"/>
      <c r="LWV319" s="29"/>
      <c r="LWW319" s="29"/>
      <c r="LWX319" s="29"/>
      <c r="LWY319" s="29"/>
      <c r="LWZ319" s="29"/>
      <c r="LXA319" s="29"/>
      <c r="LXB319" s="29"/>
      <c r="LXC319" s="29"/>
      <c r="LXD319" s="29"/>
      <c r="LXE319" s="29"/>
      <c r="LXF319" s="29"/>
      <c r="LXG319" s="29"/>
      <c r="LXH319" s="29"/>
      <c r="LXI319" s="29"/>
      <c r="LXJ319" s="29"/>
      <c r="LXK319" s="29"/>
      <c r="LXL319" s="29"/>
      <c r="LXM319" s="29"/>
      <c r="LXN319" s="29"/>
      <c r="LXO319" s="29"/>
      <c r="LXP319" s="29"/>
      <c r="LXQ319" s="29"/>
      <c r="LXR319" s="29"/>
      <c r="LXS319" s="29"/>
      <c r="LXT319" s="29"/>
      <c r="LXU319" s="29"/>
      <c r="LXV319" s="29"/>
      <c r="LXW319" s="29"/>
      <c r="LXX319" s="29"/>
      <c r="LXY319" s="29"/>
      <c r="LXZ319" s="29"/>
      <c r="LYA319" s="29"/>
      <c r="LYB319" s="29"/>
      <c r="LYC319" s="29"/>
      <c r="LYD319" s="29"/>
      <c r="LYE319" s="29"/>
      <c r="LYF319" s="29"/>
      <c r="LYG319" s="29"/>
      <c r="LYH319" s="29"/>
      <c r="LYI319" s="29"/>
      <c r="LYJ319" s="29"/>
      <c r="LYK319" s="29"/>
      <c r="LYL319" s="29"/>
      <c r="LYM319" s="29"/>
      <c r="LYN319" s="29"/>
      <c r="LYO319" s="29"/>
      <c r="LYP319" s="29"/>
      <c r="LYQ319" s="29"/>
      <c r="LYR319" s="29"/>
      <c r="LYS319" s="29"/>
      <c r="LYT319" s="29"/>
      <c r="LYU319" s="29"/>
      <c r="LYV319" s="29"/>
      <c r="LYW319" s="29"/>
      <c r="LYX319" s="29"/>
      <c r="LYY319" s="29"/>
      <c r="LYZ319" s="29"/>
      <c r="LZA319" s="29"/>
      <c r="LZB319" s="29"/>
      <c r="LZC319" s="29"/>
      <c r="LZD319" s="29"/>
      <c r="LZE319" s="29"/>
      <c r="LZF319" s="29"/>
      <c r="LZG319" s="29"/>
      <c r="LZH319" s="29"/>
      <c r="LZI319" s="29"/>
      <c r="LZJ319" s="29"/>
      <c r="LZK319" s="29"/>
      <c r="LZL319" s="29"/>
      <c r="LZM319" s="29"/>
      <c r="LZN319" s="29"/>
      <c r="LZO319" s="29"/>
      <c r="LZP319" s="29"/>
      <c r="LZQ319" s="29"/>
      <c r="LZR319" s="29"/>
      <c r="LZS319" s="29"/>
      <c r="LZT319" s="29"/>
      <c r="LZU319" s="29"/>
      <c r="LZV319" s="29"/>
      <c r="LZW319" s="29"/>
      <c r="LZX319" s="29"/>
      <c r="LZY319" s="29"/>
      <c r="LZZ319" s="29"/>
      <c r="MAA319" s="29"/>
      <c r="MAB319" s="29"/>
      <c r="MAC319" s="29"/>
      <c r="MAD319" s="29"/>
      <c r="MAE319" s="29"/>
      <c r="MAF319" s="29"/>
      <c r="MAG319" s="29"/>
      <c r="MAH319" s="29"/>
      <c r="MAI319" s="29"/>
      <c r="MAJ319" s="29"/>
      <c r="MAK319" s="29"/>
      <c r="MAL319" s="29"/>
      <c r="MAM319" s="29"/>
      <c r="MAN319" s="29"/>
      <c r="MAO319" s="29"/>
      <c r="MAP319" s="29"/>
      <c r="MAQ319" s="29"/>
      <c r="MAR319" s="29"/>
      <c r="MAS319" s="29"/>
      <c r="MAT319" s="29"/>
      <c r="MAU319" s="29"/>
      <c r="MAV319" s="29"/>
      <c r="MAW319" s="29"/>
      <c r="MAX319" s="29"/>
      <c r="MAY319" s="29"/>
      <c r="MAZ319" s="29"/>
      <c r="MBA319" s="29"/>
      <c r="MBB319" s="29"/>
      <c r="MBC319" s="29"/>
      <c r="MBD319" s="29"/>
      <c r="MBE319" s="29"/>
      <c r="MBF319" s="29"/>
      <c r="MBG319" s="29"/>
      <c r="MBH319" s="29"/>
      <c r="MBI319" s="29"/>
      <c r="MBJ319" s="29"/>
      <c r="MBK319" s="29"/>
      <c r="MBL319" s="29"/>
      <c r="MBM319" s="29"/>
      <c r="MBN319" s="29"/>
      <c r="MBO319" s="29"/>
      <c r="MBP319" s="29"/>
      <c r="MBQ319" s="29"/>
      <c r="MBR319" s="29"/>
      <c r="MBS319" s="29"/>
      <c r="MBT319" s="29"/>
      <c r="MBU319" s="29"/>
      <c r="MBV319" s="29"/>
      <c r="MBW319" s="29"/>
      <c r="MBX319" s="29"/>
      <c r="MBY319" s="29"/>
      <c r="MBZ319" s="29"/>
      <c r="MCA319" s="29"/>
      <c r="MCB319" s="29"/>
      <c r="MCC319" s="29"/>
      <c r="MCD319" s="29"/>
      <c r="MCE319" s="29"/>
      <c r="MCF319" s="29"/>
      <c r="MCG319" s="29"/>
      <c r="MCH319" s="29"/>
      <c r="MCI319" s="29"/>
      <c r="MCJ319" s="29"/>
      <c r="MCK319" s="29"/>
      <c r="MCL319" s="29"/>
      <c r="MCM319" s="29"/>
      <c r="MCN319" s="29"/>
      <c r="MCO319" s="29"/>
      <c r="MCP319" s="29"/>
      <c r="MCQ319" s="29"/>
      <c r="MCR319" s="29"/>
      <c r="MCS319" s="29"/>
      <c r="MCT319" s="29"/>
      <c r="MCU319" s="29"/>
      <c r="MCV319" s="29"/>
      <c r="MCW319" s="29"/>
      <c r="MCX319" s="29"/>
      <c r="MCY319" s="29"/>
      <c r="MCZ319" s="29"/>
      <c r="MDA319" s="29"/>
      <c r="MDB319" s="29"/>
      <c r="MDC319" s="29"/>
      <c r="MDD319" s="29"/>
      <c r="MDE319" s="29"/>
      <c r="MDF319" s="29"/>
      <c r="MDG319" s="29"/>
      <c r="MDH319" s="29"/>
      <c r="MDI319" s="29"/>
      <c r="MDJ319" s="29"/>
      <c r="MDK319" s="29"/>
      <c r="MDL319" s="29"/>
      <c r="MDM319" s="29"/>
      <c r="MDN319" s="29"/>
      <c r="MDO319" s="29"/>
      <c r="MDP319" s="29"/>
      <c r="MDQ319" s="29"/>
      <c r="MDR319" s="29"/>
      <c r="MDS319" s="29"/>
      <c r="MDT319" s="29"/>
      <c r="MDU319" s="29"/>
      <c r="MDV319" s="29"/>
      <c r="MDW319" s="29"/>
      <c r="MDX319" s="29"/>
      <c r="MDY319" s="29"/>
      <c r="MDZ319" s="29"/>
      <c r="MEA319" s="29"/>
      <c r="MEB319" s="29"/>
      <c r="MEC319" s="29"/>
      <c r="MED319" s="29"/>
      <c r="MEE319" s="29"/>
      <c r="MEF319" s="29"/>
      <c r="MEG319" s="29"/>
      <c r="MEH319" s="29"/>
      <c r="MEI319" s="29"/>
      <c r="MEJ319" s="29"/>
      <c r="MEK319" s="29"/>
      <c r="MEL319" s="29"/>
      <c r="MEM319" s="29"/>
      <c r="MEN319" s="29"/>
      <c r="MEO319" s="29"/>
      <c r="MEP319" s="29"/>
      <c r="MEQ319" s="29"/>
      <c r="MER319" s="29"/>
      <c r="MES319" s="29"/>
      <c r="MET319" s="29"/>
      <c r="MEU319" s="29"/>
      <c r="MEV319" s="29"/>
      <c r="MEW319" s="29"/>
      <c r="MEX319" s="29"/>
      <c r="MEY319" s="29"/>
      <c r="MEZ319" s="29"/>
      <c r="MFA319" s="29"/>
      <c r="MFB319" s="29"/>
      <c r="MFC319" s="29"/>
      <c r="MFD319" s="29"/>
      <c r="MFE319" s="29"/>
      <c r="MFF319" s="29"/>
      <c r="MFG319" s="29"/>
      <c r="MFH319" s="29"/>
      <c r="MFI319" s="29"/>
      <c r="MFJ319" s="29"/>
      <c r="MFK319" s="29"/>
      <c r="MFL319" s="29"/>
      <c r="MFM319" s="29"/>
      <c r="MFN319" s="29"/>
      <c r="MFO319" s="29"/>
      <c r="MFP319" s="29"/>
      <c r="MFQ319" s="29"/>
      <c r="MFR319" s="29"/>
      <c r="MFS319" s="29"/>
      <c r="MFT319" s="29"/>
      <c r="MFU319" s="29"/>
      <c r="MFV319" s="29"/>
      <c r="MFW319" s="29"/>
      <c r="MFX319" s="29"/>
      <c r="MFY319" s="29"/>
      <c r="MFZ319" s="29"/>
      <c r="MGA319" s="29"/>
      <c r="MGB319" s="29"/>
      <c r="MGC319" s="29"/>
      <c r="MGD319" s="29"/>
      <c r="MGE319" s="29"/>
      <c r="MGF319" s="29"/>
      <c r="MGG319" s="29"/>
      <c r="MGH319" s="29"/>
      <c r="MGI319" s="29"/>
      <c r="MGJ319" s="29"/>
      <c r="MGK319" s="29"/>
      <c r="MGL319" s="29"/>
      <c r="MGM319" s="29"/>
      <c r="MGN319" s="29"/>
      <c r="MGO319" s="29"/>
      <c r="MGP319" s="29"/>
      <c r="MGQ319" s="29"/>
      <c r="MGR319" s="29"/>
      <c r="MGS319" s="29"/>
      <c r="MGT319" s="29"/>
      <c r="MGU319" s="29"/>
      <c r="MGV319" s="29"/>
      <c r="MGW319" s="29"/>
      <c r="MGX319" s="29"/>
      <c r="MGY319" s="29"/>
      <c r="MGZ319" s="29"/>
      <c r="MHA319" s="29"/>
      <c r="MHB319" s="29"/>
      <c r="MHC319" s="29"/>
      <c r="MHD319" s="29"/>
      <c r="MHE319" s="29"/>
      <c r="MHF319" s="29"/>
      <c r="MHG319" s="29"/>
      <c r="MHH319" s="29"/>
      <c r="MHI319" s="29"/>
      <c r="MHJ319" s="29"/>
      <c r="MHK319" s="29"/>
      <c r="MHL319" s="29"/>
      <c r="MHM319" s="29"/>
      <c r="MHN319" s="29"/>
      <c r="MHO319" s="29"/>
      <c r="MHP319" s="29"/>
      <c r="MHQ319" s="29"/>
      <c r="MHR319" s="29"/>
      <c r="MHS319" s="29"/>
      <c r="MHT319" s="29"/>
      <c r="MHU319" s="29"/>
      <c r="MHV319" s="29"/>
      <c r="MHW319" s="29"/>
      <c r="MHX319" s="29"/>
      <c r="MHY319" s="29"/>
      <c r="MHZ319" s="29"/>
      <c r="MIA319" s="29"/>
      <c r="MIB319" s="29"/>
      <c r="MIC319" s="29"/>
      <c r="MID319" s="29"/>
      <c r="MIE319" s="29"/>
      <c r="MIF319" s="29"/>
      <c r="MIG319" s="29"/>
      <c r="MIH319" s="29"/>
      <c r="MII319" s="29"/>
      <c r="MIJ319" s="29"/>
      <c r="MIK319" s="29"/>
      <c r="MIL319" s="29"/>
      <c r="MIM319" s="29"/>
      <c r="MIN319" s="29"/>
      <c r="MIO319" s="29"/>
      <c r="MIP319" s="29"/>
      <c r="MIQ319" s="29"/>
      <c r="MIR319" s="29"/>
      <c r="MIS319" s="29"/>
      <c r="MIT319" s="29"/>
      <c r="MIU319" s="29"/>
      <c r="MIV319" s="29"/>
      <c r="MIW319" s="29"/>
      <c r="MIX319" s="29"/>
      <c r="MIY319" s="29"/>
      <c r="MIZ319" s="29"/>
      <c r="MJA319" s="29"/>
      <c r="MJB319" s="29"/>
      <c r="MJC319" s="29"/>
      <c r="MJD319" s="29"/>
      <c r="MJE319" s="29"/>
      <c r="MJF319" s="29"/>
      <c r="MJG319" s="29"/>
      <c r="MJH319" s="29"/>
      <c r="MJI319" s="29"/>
      <c r="MJJ319" s="29"/>
      <c r="MJK319" s="29"/>
      <c r="MJL319" s="29"/>
      <c r="MJM319" s="29"/>
      <c r="MJN319" s="29"/>
      <c r="MJO319" s="29"/>
      <c r="MJP319" s="29"/>
      <c r="MJQ319" s="29"/>
      <c r="MJR319" s="29"/>
      <c r="MJS319" s="29"/>
      <c r="MJT319" s="29"/>
      <c r="MJU319" s="29"/>
      <c r="MJV319" s="29"/>
      <c r="MJW319" s="29"/>
      <c r="MJX319" s="29"/>
      <c r="MJY319" s="29"/>
      <c r="MJZ319" s="29"/>
      <c r="MKA319" s="29"/>
      <c r="MKB319" s="29"/>
      <c r="MKC319" s="29"/>
      <c r="MKD319" s="29"/>
      <c r="MKE319" s="29"/>
      <c r="MKF319" s="29"/>
      <c r="MKG319" s="29"/>
      <c r="MKH319" s="29"/>
      <c r="MKI319" s="29"/>
      <c r="MKJ319" s="29"/>
      <c r="MKK319" s="29"/>
      <c r="MKL319" s="29"/>
      <c r="MKM319" s="29"/>
      <c r="MKN319" s="29"/>
      <c r="MKO319" s="29"/>
      <c r="MKP319" s="29"/>
      <c r="MKQ319" s="29"/>
      <c r="MKR319" s="29"/>
      <c r="MKS319" s="29"/>
      <c r="MKT319" s="29"/>
      <c r="MKU319" s="29"/>
      <c r="MKV319" s="29"/>
      <c r="MKW319" s="29"/>
      <c r="MKX319" s="29"/>
      <c r="MKY319" s="29"/>
      <c r="MKZ319" s="29"/>
      <c r="MLA319" s="29"/>
      <c r="MLB319" s="29"/>
      <c r="MLC319" s="29"/>
      <c r="MLD319" s="29"/>
      <c r="MLE319" s="29"/>
      <c r="MLF319" s="29"/>
      <c r="MLG319" s="29"/>
      <c r="MLH319" s="29"/>
      <c r="MLI319" s="29"/>
      <c r="MLJ319" s="29"/>
      <c r="MLK319" s="29"/>
      <c r="MLL319" s="29"/>
      <c r="MLM319" s="29"/>
      <c r="MLN319" s="29"/>
      <c r="MLO319" s="29"/>
      <c r="MLP319" s="29"/>
      <c r="MLQ319" s="29"/>
      <c r="MLR319" s="29"/>
      <c r="MLS319" s="29"/>
      <c r="MLT319" s="29"/>
      <c r="MLU319" s="29"/>
      <c r="MLV319" s="29"/>
      <c r="MLW319" s="29"/>
      <c r="MLX319" s="29"/>
      <c r="MLY319" s="29"/>
      <c r="MLZ319" s="29"/>
      <c r="MMA319" s="29"/>
      <c r="MMB319" s="29"/>
      <c r="MMC319" s="29"/>
      <c r="MMD319" s="29"/>
      <c r="MME319" s="29"/>
      <c r="MMF319" s="29"/>
      <c r="MMG319" s="29"/>
      <c r="MMH319" s="29"/>
      <c r="MMI319" s="29"/>
      <c r="MMJ319" s="29"/>
      <c r="MMK319" s="29"/>
      <c r="MML319" s="29"/>
      <c r="MMM319" s="29"/>
      <c r="MMN319" s="29"/>
      <c r="MMO319" s="29"/>
      <c r="MMP319" s="29"/>
      <c r="MMQ319" s="29"/>
      <c r="MMR319" s="29"/>
      <c r="MMS319" s="29"/>
      <c r="MMT319" s="29"/>
      <c r="MMU319" s="29"/>
      <c r="MMV319" s="29"/>
      <c r="MMW319" s="29"/>
      <c r="MMX319" s="29"/>
      <c r="MMY319" s="29"/>
      <c r="MMZ319" s="29"/>
      <c r="MNA319" s="29"/>
      <c r="MNB319" s="29"/>
      <c r="MNC319" s="29"/>
      <c r="MND319" s="29"/>
      <c r="MNE319" s="29"/>
      <c r="MNF319" s="29"/>
      <c r="MNG319" s="29"/>
      <c r="MNH319" s="29"/>
      <c r="MNI319" s="29"/>
      <c r="MNJ319" s="29"/>
      <c r="MNK319" s="29"/>
      <c r="MNL319" s="29"/>
      <c r="MNM319" s="29"/>
      <c r="MNN319" s="29"/>
      <c r="MNO319" s="29"/>
      <c r="MNP319" s="29"/>
      <c r="MNQ319" s="29"/>
      <c r="MNR319" s="29"/>
      <c r="MNS319" s="29"/>
      <c r="MNT319" s="29"/>
      <c r="MNU319" s="29"/>
      <c r="MNV319" s="29"/>
      <c r="MNW319" s="29"/>
      <c r="MNX319" s="29"/>
      <c r="MNY319" s="29"/>
      <c r="MNZ319" s="29"/>
      <c r="MOA319" s="29"/>
      <c r="MOB319" s="29"/>
      <c r="MOC319" s="29"/>
      <c r="MOD319" s="29"/>
      <c r="MOE319" s="29"/>
      <c r="MOF319" s="29"/>
      <c r="MOG319" s="29"/>
      <c r="MOH319" s="29"/>
      <c r="MOI319" s="29"/>
      <c r="MOJ319" s="29"/>
      <c r="MOK319" s="29"/>
      <c r="MOL319" s="29"/>
      <c r="MOM319" s="29"/>
      <c r="MON319" s="29"/>
      <c r="MOO319" s="29"/>
      <c r="MOP319" s="29"/>
      <c r="MOQ319" s="29"/>
      <c r="MOR319" s="29"/>
      <c r="MOS319" s="29"/>
      <c r="MOT319" s="29"/>
      <c r="MOU319" s="29"/>
      <c r="MOV319" s="29"/>
      <c r="MOW319" s="29"/>
      <c r="MOX319" s="29"/>
      <c r="MOY319" s="29"/>
      <c r="MOZ319" s="29"/>
      <c r="MPA319" s="29"/>
      <c r="MPB319" s="29"/>
      <c r="MPC319" s="29"/>
      <c r="MPD319" s="29"/>
      <c r="MPE319" s="29"/>
      <c r="MPF319" s="29"/>
      <c r="MPG319" s="29"/>
      <c r="MPH319" s="29"/>
      <c r="MPI319" s="29"/>
      <c r="MPJ319" s="29"/>
      <c r="MPK319" s="29"/>
      <c r="MPL319" s="29"/>
      <c r="MPM319" s="29"/>
      <c r="MPN319" s="29"/>
      <c r="MPO319" s="29"/>
      <c r="MPP319" s="29"/>
      <c r="MPQ319" s="29"/>
      <c r="MPR319" s="29"/>
      <c r="MPS319" s="29"/>
      <c r="MPT319" s="29"/>
      <c r="MPU319" s="29"/>
      <c r="MPV319" s="29"/>
      <c r="MPW319" s="29"/>
      <c r="MPX319" s="29"/>
      <c r="MPY319" s="29"/>
      <c r="MPZ319" s="29"/>
      <c r="MQA319" s="29"/>
      <c r="MQB319" s="29"/>
      <c r="MQC319" s="29"/>
      <c r="MQD319" s="29"/>
      <c r="MQE319" s="29"/>
      <c r="MQF319" s="29"/>
      <c r="MQG319" s="29"/>
      <c r="MQH319" s="29"/>
      <c r="MQI319" s="29"/>
      <c r="MQJ319" s="29"/>
      <c r="MQK319" s="29"/>
      <c r="MQL319" s="29"/>
      <c r="MQM319" s="29"/>
      <c r="MQN319" s="29"/>
      <c r="MQO319" s="29"/>
      <c r="MQP319" s="29"/>
      <c r="MQQ319" s="29"/>
      <c r="MQR319" s="29"/>
      <c r="MQS319" s="29"/>
      <c r="MQT319" s="29"/>
      <c r="MQU319" s="29"/>
      <c r="MQV319" s="29"/>
      <c r="MQW319" s="29"/>
      <c r="MQX319" s="29"/>
      <c r="MQY319" s="29"/>
      <c r="MQZ319" s="29"/>
      <c r="MRA319" s="29"/>
      <c r="MRB319" s="29"/>
      <c r="MRC319" s="29"/>
      <c r="MRD319" s="29"/>
      <c r="MRE319" s="29"/>
      <c r="MRF319" s="29"/>
      <c r="MRG319" s="29"/>
      <c r="MRH319" s="29"/>
      <c r="MRI319" s="29"/>
      <c r="MRJ319" s="29"/>
      <c r="MRK319" s="29"/>
      <c r="MRL319" s="29"/>
      <c r="MRM319" s="29"/>
      <c r="MRN319" s="29"/>
      <c r="MRO319" s="29"/>
      <c r="MRP319" s="29"/>
      <c r="MRQ319" s="29"/>
      <c r="MRR319" s="29"/>
      <c r="MRS319" s="29"/>
      <c r="MRT319" s="29"/>
      <c r="MRU319" s="29"/>
      <c r="MRV319" s="29"/>
      <c r="MRW319" s="29"/>
      <c r="MRX319" s="29"/>
      <c r="MRY319" s="29"/>
      <c r="MRZ319" s="29"/>
      <c r="MSA319" s="29"/>
      <c r="MSB319" s="29"/>
      <c r="MSC319" s="29"/>
      <c r="MSD319" s="29"/>
      <c r="MSE319" s="29"/>
      <c r="MSF319" s="29"/>
      <c r="MSG319" s="29"/>
      <c r="MSH319" s="29"/>
      <c r="MSI319" s="29"/>
      <c r="MSJ319" s="29"/>
      <c r="MSK319" s="29"/>
      <c r="MSL319" s="29"/>
      <c r="MSM319" s="29"/>
      <c r="MSN319" s="29"/>
      <c r="MSO319" s="29"/>
      <c r="MSP319" s="29"/>
      <c r="MSQ319" s="29"/>
      <c r="MSR319" s="29"/>
      <c r="MSS319" s="29"/>
      <c r="MST319" s="29"/>
      <c r="MSU319" s="29"/>
      <c r="MSV319" s="29"/>
      <c r="MSW319" s="29"/>
      <c r="MSX319" s="29"/>
      <c r="MSY319" s="29"/>
      <c r="MSZ319" s="29"/>
      <c r="MTA319" s="29"/>
      <c r="MTB319" s="29"/>
      <c r="MTC319" s="29"/>
      <c r="MTD319" s="29"/>
      <c r="MTE319" s="29"/>
      <c r="MTF319" s="29"/>
      <c r="MTG319" s="29"/>
      <c r="MTH319" s="29"/>
      <c r="MTI319" s="29"/>
      <c r="MTJ319" s="29"/>
      <c r="MTK319" s="29"/>
      <c r="MTL319" s="29"/>
      <c r="MTM319" s="29"/>
      <c r="MTN319" s="29"/>
      <c r="MTO319" s="29"/>
      <c r="MTP319" s="29"/>
      <c r="MTQ319" s="29"/>
      <c r="MTR319" s="29"/>
      <c r="MTS319" s="29"/>
      <c r="MTT319" s="29"/>
      <c r="MTU319" s="29"/>
      <c r="MTV319" s="29"/>
      <c r="MTW319" s="29"/>
      <c r="MTX319" s="29"/>
      <c r="MTY319" s="29"/>
      <c r="MTZ319" s="29"/>
      <c r="MUA319" s="29"/>
      <c r="MUB319" s="29"/>
      <c r="MUC319" s="29"/>
      <c r="MUD319" s="29"/>
      <c r="MUE319" s="29"/>
      <c r="MUF319" s="29"/>
      <c r="MUG319" s="29"/>
      <c r="MUH319" s="29"/>
      <c r="MUI319" s="29"/>
      <c r="MUJ319" s="29"/>
      <c r="MUK319" s="29"/>
      <c r="MUL319" s="29"/>
      <c r="MUM319" s="29"/>
      <c r="MUN319" s="29"/>
      <c r="MUO319" s="29"/>
      <c r="MUP319" s="29"/>
      <c r="MUQ319" s="29"/>
      <c r="MUR319" s="29"/>
      <c r="MUS319" s="29"/>
      <c r="MUT319" s="29"/>
      <c r="MUU319" s="29"/>
      <c r="MUV319" s="29"/>
      <c r="MUW319" s="29"/>
      <c r="MUX319" s="29"/>
      <c r="MUY319" s="29"/>
      <c r="MUZ319" s="29"/>
      <c r="MVA319" s="29"/>
      <c r="MVB319" s="29"/>
      <c r="MVC319" s="29"/>
      <c r="MVD319" s="29"/>
      <c r="MVE319" s="29"/>
      <c r="MVF319" s="29"/>
      <c r="MVG319" s="29"/>
      <c r="MVH319" s="29"/>
      <c r="MVI319" s="29"/>
      <c r="MVJ319" s="29"/>
      <c r="MVK319" s="29"/>
      <c r="MVL319" s="29"/>
      <c r="MVM319" s="29"/>
      <c r="MVN319" s="29"/>
      <c r="MVO319" s="29"/>
      <c r="MVP319" s="29"/>
      <c r="MVQ319" s="29"/>
      <c r="MVR319" s="29"/>
      <c r="MVS319" s="29"/>
      <c r="MVT319" s="29"/>
      <c r="MVU319" s="29"/>
      <c r="MVV319" s="29"/>
      <c r="MVW319" s="29"/>
      <c r="MVX319" s="29"/>
      <c r="MVY319" s="29"/>
      <c r="MVZ319" s="29"/>
      <c r="MWA319" s="29"/>
      <c r="MWB319" s="29"/>
      <c r="MWC319" s="29"/>
      <c r="MWD319" s="29"/>
      <c r="MWE319" s="29"/>
      <c r="MWF319" s="29"/>
      <c r="MWG319" s="29"/>
      <c r="MWH319" s="29"/>
      <c r="MWI319" s="29"/>
      <c r="MWJ319" s="29"/>
      <c r="MWK319" s="29"/>
      <c r="MWL319" s="29"/>
      <c r="MWM319" s="29"/>
      <c r="MWN319" s="29"/>
      <c r="MWO319" s="29"/>
      <c r="MWP319" s="29"/>
      <c r="MWQ319" s="29"/>
      <c r="MWR319" s="29"/>
      <c r="MWS319" s="29"/>
      <c r="MWT319" s="29"/>
      <c r="MWU319" s="29"/>
      <c r="MWV319" s="29"/>
      <c r="MWW319" s="29"/>
      <c r="MWX319" s="29"/>
      <c r="MWY319" s="29"/>
      <c r="MWZ319" s="29"/>
      <c r="MXA319" s="29"/>
      <c r="MXB319" s="29"/>
      <c r="MXC319" s="29"/>
      <c r="MXD319" s="29"/>
      <c r="MXE319" s="29"/>
      <c r="MXF319" s="29"/>
      <c r="MXG319" s="29"/>
      <c r="MXH319" s="29"/>
      <c r="MXI319" s="29"/>
      <c r="MXJ319" s="29"/>
      <c r="MXK319" s="29"/>
      <c r="MXL319" s="29"/>
      <c r="MXM319" s="29"/>
      <c r="MXN319" s="29"/>
      <c r="MXO319" s="29"/>
      <c r="MXP319" s="29"/>
      <c r="MXQ319" s="29"/>
      <c r="MXR319" s="29"/>
      <c r="MXS319" s="29"/>
      <c r="MXT319" s="29"/>
      <c r="MXU319" s="29"/>
      <c r="MXV319" s="29"/>
      <c r="MXW319" s="29"/>
      <c r="MXX319" s="29"/>
      <c r="MXY319" s="29"/>
      <c r="MXZ319" s="29"/>
      <c r="MYA319" s="29"/>
      <c r="MYB319" s="29"/>
      <c r="MYC319" s="29"/>
      <c r="MYD319" s="29"/>
      <c r="MYE319" s="29"/>
      <c r="MYF319" s="29"/>
      <c r="MYG319" s="29"/>
      <c r="MYH319" s="29"/>
      <c r="MYI319" s="29"/>
      <c r="MYJ319" s="29"/>
      <c r="MYK319" s="29"/>
      <c r="MYL319" s="29"/>
      <c r="MYM319" s="29"/>
      <c r="MYN319" s="29"/>
      <c r="MYO319" s="29"/>
      <c r="MYP319" s="29"/>
      <c r="MYQ319" s="29"/>
      <c r="MYR319" s="29"/>
      <c r="MYS319" s="29"/>
      <c r="MYT319" s="29"/>
      <c r="MYU319" s="29"/>
      <c r="MYV319" s="29"/>
      <c r="MYW319" s="29"/>
      <c r="MYX319" s="29"/>
      <c r="MYY319" s="29"/>
      <c r="MYZ319" s="29"/>
      <c r="MZA319" s="29"/>
      <c r="MZB319" s="29"/>
      <c r="MZC319" s="29"/>
      <c r="MZD319" s="29"/>
      <c r="MZE319" s="29"/>
      <c r="MZF319" s="29"/>
      <c r="MZG319" s="29"/>
      <c r="MZH319" s="29"/>
      <c r="MZI319" s="29"/>
      <c r="MZJ319" s="29"/>
      <c r="MZK319" s="29"/>
      <c r="MZL319" s="29"/>
      <c r="MZM319" s="29"/>
      <c r="MZN319" s="29"/>
      <c r="MZO319" s="29"/>
      <c r="MZP319" s="29"/>
      <c r="MZQ319" s="29"/>
      <c r="MZR319" s="29"/>
      <c r="MZS319" s="29"/>
      <c r="MZT319" s="29"/>
      <c r="MZU319" s="29"/>
      <c r="MZV319" s="29"/>
      <c r="MZW319" s="29"/>
      <c r="MZX319" s="29"/>
      <c r="MZY319" s="29"/>
      <c r="MZZ319" s="29"/>
      <c r="NAA319" s="29"/>
      <c r="NAB319" s="29"/>
      <c r="NAC319" s="29"/>
      <c r="NAD319" s="29"/>
      <c r="NAE319" s="29"/>
      <c r="NAF319" s="29"/>
      <c r="NAG319" s="29"/>
      <c r="NAH319" s="29"/>
      <c r="NAI319" s="29"/>
      <c r="NAJ319" s="29"/>
      <c r="NAK319" s="29"/>
      <c r="NAL319" s="29"/>
      <c r="NAM319" s="29"/>
      <c r="NAN319" s="29"/>
      <c r="NAO319" s="29"/>
      <c r="NAP319" s="29"/>
      <c r="NAQ319" s="29"/>
      <c r="NAR319" s="29"/>
      <c r="NAS319" s="29"/>
      <c r="NAT319" s="29"/>
      <c r="NAU319" s="29"/>
      <c r="NAV319" s="29"/>
      <c r="NAW319" s="29"/>
      <c r="NAX319" s="29"/>
      <c r="NAY319" s="29"/>
      <c r="NAZ319" s="29"/>
      <c r="NBA319" s="29"/>
      <c r="NBB319" s="29"/>
      <c r="NBC319" s="29"/>
      <c r="NBD319" s="29"/>
      <c r="NBE319" s="29"/>
      <c r="NBF319" s="29"/>
      <c r="NBG319" s="29"/>
      <c r="NBH319" s="29"/>
      <c r="NBI319" s="29"/>
      <c r="NBJ319" s="29"/>
      <c r="NBK319" s="29"/>
      <c r="NBL319" s="29"/>
      <c r="NBM319" s="29"/>
      <c r="NBN319" s="29"/>
      <c r="NBO319" s="29"/>
      <c r="NBP319" s="29"/>
      <c r="NBQ319" s="29"/>
      <c r="NBR319" s="29"/>
      <c r="NBS319" s="29"/>
      <c r="NBT319" s="29"/>
      <c r="NBU319" s="29"/>
      <c r="NBV319" s="29"/>
      <c r="NBW319" s="29"/>
      <c r="NBX319" s="29"/>
      <c r="NBY319" s="29"/>
      <c r="NBZ319" s="29"/>
      <c r="NCA319" s="29"/>
      <c r="NCB319" s="29"/>
      <c r="NCC319" s="29"/>
      <c r="NCD319" s="29"/>
      <c r="NCE319" s="29"/>
      <c r="NCF319" s="29"/>
      <c r="NCG319" s="29"/>
      <c r="NCH319" s="29"/>
      <c r="NCI319" s="29"/>
      <c r="NCJ319" s="29"/>
      <c r="NCK319" s="29"/>
      <c r="NCL319" s="29"/>
      <c r="NCM319" s="29"/>
      <c r="NCN319" s="29"/>
      <c r="NCO319" s="29"/>
      <c r="NCP319" s="29"/>
      <c r="NCQ319" s="29"/>
      <c r="NCR319" s="29"/>
      <c r="NCS319" s="29"/>
      <c r="NCT319" s="29"/>
      <c r="NCU319" s="29"/>
      <c r="NCV319" s="29"/>
      <c r="NCW319" s="29"/>
      <c r="NCX319" s="29"/>
      <c r="NCY319" s="29"/>
      <c r="NCZ319" s="29"/>
      <c r="NDA319" s="29"/>
      <c r="NDB319" s="29"/>
      <c r="NDC319" s="29"/>
      <c r="NDD319" s="29"/>
      <c r="NDE319" s="29"/>
      <c r="NDF319" s="29"/>
      <c r="NDG319" s="29"/>
      <c r="NDH319" s="29"/>
      <c r="NDI319" s="29"/>
      <c r="NDJ319" s="29"/>
      <c r="NDK319" s="29"/>
      <c r="NDL319" s="29"/>
      <c r="NDM319" s="29"/>
      <c r="NDN319" s="29"/>
      <c r="NDO319" s="29"/>
      <c r="NDP319" s="29"/>
      <c r="NDQ319" s="29"/>
      <c r="NDR319" s="29"/>
      <c r="NDS319" s="29"/>
      <c r="NDT319" s="29"/>
      <c r="NDU319" s="29"/>
      <c r="NDV319" s="29"/>
      <c r="NDW319" s="29"/>
      <c r="NDX319" s="29"/>
      <c r="NDY319" s="29"/>
      <c r="NDZ319" s="29"/>
      <c r="NEA319" s="29"/>
      <c r="NEB319" s="29"/>
      <c r="NEC319" s="29"/>
      <c r="NED319" s="29"/>
      <c r="NEE319" s="29"/>
      <c r="NEF319" s="29"/>
      <c r="NEG319" s="29"/>
      <c r="NEH319" s="29"/>
      <c r="NEI319" s="29"/>
      <c r="NEJ319" s="29"/>
      <c r="NEK319" s="29"/>
      <c r="NEL319" s="29"/>
      <c r="NEM319" s="29"/>
      <c r="NEN319" s="29"/>
      <c r="NEO319" s="29"/>
      <c r="NEP319" s="29"/>
      <c r="NEQ319" s="29"/>
      <c r="NER319" s="29"/>
      <c r="NES319" s="29"/>
      <c r="NET319" s="29"/>
      <c r="NEU319" s="29"/>
      <c r="NEV319" s="29"/>
      <c r="NEW319" s="29"/>
      <c r="NEX319" s="29"/>
      <c r="NEY319" s="29"/>
      <c r="NEZ319" s="29"/>
      <c r="NFA319" s="29"/>
      <c r="NFB319" s="29"/>
      <c r="NFC319" s="29"/>
      <c r="NFD319" s="29"/>
      <c r="NFE319" s="29"/>
      <c r="NFF319" s="29"/>
      <c r="NFG319" s="29"/>
      <c r="NFH319" s="29"/>
      <c r="NFI319" s="29"/>
      <c r="NFJ319" s="29"/>
      <c r="NFK319" s="29"/>
      <c r="NFL319" s="29"/>
      <c r="NFM319" s="29"/>
      <c r="NFN319" s="29"/>
      <c r="NFO319" s="29"/>
      <c r="NFP319" s="29"/>
      <c r="NFQ319" s="29"/>
      <c r="NFR319" s="29"/>
      <c r="NFS319" s="29"/>
      <c r="NFT319" s="29"/>
      <c r="NFU319" s="29"/>
      <c r="NFV319" s="29"/>
      <c r="NFW319" s="29"/>
      <c r="NFX319" s="29"/>
      <c r="NFY319" s="29"/>
      <c r="NFZ319" s="29"/>
      <c r="NGA319" s="29"/>
      <c r="NGB319" s="29"/>
      <c r="NGC319" s="29"/>
      <c r="NGD319" s="29"/>
      <c r="NGE319" s="29"/>
      <c r="NGF319" s="29"/>
      <c r="NGG319" s="29"/>
      <c r="NGH319" s="29"/>
      <c r="NGI319" s="29"/>
      <c r="NGJ319" s="29"/>
      <c r="NGK319" s="29"/>
      <c r="NGL319" s="29"/>
      <c r="NGM319" s="29"/>
      <c r="NGN319" s="29"/>
      <c r="NGO319" s="29"/>
      <c r="NGP319" s="29"/>
      <c r="NGQ319" s="29"/>
      <c r="NGR319" s="29"/>
      <c r="NGS319" s="29"/>
      <c r="NGT319" s="29"/>
      <c r="NGU319" s="29"/>
      <c r="NGV319" s="29"/>
      <c r="NGW319" s="29"/>
      <c r="NGX319" s="29"/>
      <c r="NGY319" s="29"/>
      <c r="NGZ319" s="29"/>
      <c r="NHA319" s="29"/>
      <c r="NHB319" s="29"/>
      <c r="NHC319" s="29"/>
      <c r="NHD319" s="29"/>
      <c r="NHE319" s="29"/>
      <c r="NHF319" s="29"/>
      <c r="NHG319" s="29"/>
      <c r="NHH319" s="29"/>
      <c r="NHI319" s="29"/>
      <c r="NHJ319" s="29"/>
      <c r="NHK319" s="29"/>
      <c r="NHL319" s="29"/>
      <c r="NHM319" s="29"/>
      <c r="NHN319" s="29"/>
      <c r="NHO319" s="29"/>
      <c r="NHP319" s="29"/>
      <c r="NHQ319" s="29"/>
      <c r="NHR319" s="29"/>
      <c r="NHS319" s="29"/>
      <c r="NHT319" s="29"/>
      <c r="NHU319" s="29"/>
      <c r="NHV319" s="29"/>
      <c r="NHW319" s="29"/>
      <c r="NHX319" s="29"/>
      <c r="NHY319" s="29"/>
      <c r="NHZ319" s="29"/>
      <c r="NIA319" s="29"/>
      <c r="NIB319" s="29"/>
      <c r="NIC319" s="29"/>
      <c r="NID319" s="29"/>
      <c r="NIE319" s="29"/>
      <c r="NIF319" s="29"/>
      <c r="NIG319" s="29"/>
      <c r="NIH319" s="29"/>
      <c r="NII319" s="29"/>
      <c r="NIJ319" s="29"/>
      <c r="NIK319" s="29"/>
      <c r="NIL319" s="29"/>
      <c r="NIM319" s="29"/>
      <c r="NIN319" s="29"/>
      <c r="NIO319" s="29"/>
      <c r="NIP319" s="29"/>
      <c r="NIQ319" s="29"/>
      <c r="NIR319" s="29"/>
      <c r="NIS319" s="29"/>
      <c r="NIT319" s="29"/>
      <c r="NIU319" s="29"/>
      <c r="NIV319" s="29"/>
      <c r="NIW319" s="29"/>
      <c r="NIX319" s="29"/>
      <c r="NIY319" s="29"/>
      <c r="NIZ319" s="29"/>
      <c r="NJA319" s="29"/>
      <c r="NJB319" s="29"/>
      <c r="NJC319" s="29"/>
      <c r="NJD319" s="29"/>
      <c r="NJE319" s="29"/>
      <c r="NJF319" s="29"/>
      <c r="NJG319" s="29"/>
      <c r="NJH319" s="29"/>
      <c r="NJI319" s="29"/>
      <c r="NJJ319" s="29"/>
      <c r="NJK319" s="29"/>
      <c r="NJL319" s="29"/>
      <c r="NJM319" s="29"/>
      <c r="NJN319" s="29"/>
      <c r="NJO319" s="29"/>
      <c r="NJP319" s="29"/>
      <c r="NJQ319" s="29"/>
      <c r="NJR319" s="29"/>
      <c r="NJS319" s="29"/>
      <c r="NJT319" s="29"/>
      <c r="NJU319" s="29"/>
      <c r="NJV319" s="29"/>
      <c r="NJW319" s="29"/>
      <c r="NJX319" s="29"/>
      <c r="NJY319" s="29"/>
      <c r="NJZ319" s="29"/>
      <c r="NKA319" s="29"/>
      <c r="NKB319" s="29"/>
      <c r="NKC319" s="29"/>
      <c r="NKD319" s="29"/>
      <c r="NKE319" s="29"/>
      <c r="NKF319" s="29"/>
      <c r="NKG319" s="29"/>
      <c r="NKH319" s="29"/>
      <c r="NKI319" s="29"/>
      <c r="NKJ319" s="29"/>
      <c r="NKK319" s="29"/>
      <c r="NKL319" s="29"/>
      <c r="NKM319" s="29"/>
      <c r="NKN319" s="29"/>
      <c r="NKO319" s="29"/>
      <c r="NKP319" s="29"/>
      <c r="NKQ319" s="29"/>
      <c r="NKR319" s="29"/>
      <c r="NKS319" s="29"/>
      <c r="NKT319" s="29"/>
      <c r="NKU319" s="29"/>
      <c r="NKV319" s="29"/>
      <c r="NKW319" s="29"/>
      <c r="NKX319" s="29"/>
      <c r="NKY319" s="29"/>
      <c r="NKZ319" s="29"/>
      <c r="NLA319" s="29"/>
      <c r="NLB319" s="29"/>
      <c r="NLC319" s="29"/>
      <c r="NLD319" s="29"/>
      <c r="NLE319" s="29"/>
      <c r="NLF319" s="29"/>
      <c r="NLG319" s="29"/>
      <c r="NLH319" s="29"/>
      <c r="NLI319" s="29"/>
      <c r="NLJ319" s="29"/>
      <c r="NLK319" s="29"/>
      <c r="NLL319" s="29"/>
      <c r="NLM319" s="29"/>
      <c r="NLN319" s="29"/>
      <c r="NLO319" s="29"/>
      <c r="NLP319" s="29"/>
      <c r="NLQ319" s="29"/>
      <c r="NLR319" s="29"/>
      <c r="NLS319" s="29"/>
      <c r="NLT319" s="29"/>
      <c r="NLU319" s="29"/>
      <c r="NLV319" s="29"/>
      <c r="NLW319" s="29"/>
      <c r="NLX319" s="29"/>
      <c r="NLY319" s="29"/>
      <c r="NLZ319" s="29"/>
      <c r="NMA319" s="29"/>
      <c r="NMB319" s="29"/>
      <c r="NMC319" s="29"/>
      <c r="NMD319" s="29"/>
      <c r="NME319" s="29"/>
      <c r="NMF319" s="29"/>
      <c r="NMG319" s="29"/>
      <c r="NMH319" s="29"/>
      <c r="NMI319" s="29"/>
      <c r="NMJ319" s="29"/>
      <c r="NMK319" s="29"/>
      <c r="NML319" s="29"/>
      <c r="NMM319" s="29"/>
      <c r="NMN319" s="29"/>
      <c r="NMO319" s="29"/>
      <c r="NMP319" s="29"/>
      <c r="NMQ319" s="29"/>
      <c r="NMR319" s="29"/>
      <c r="NMS319" s="29"/>
      <c r="NMT319" s="29"/>
      <c r="NMU319" s="29"/>
      <c r="NMV319" s="29"/>
      <c r="NMW319" s="29"/>
      <c r="NMX319" s="29"/>
      <c r="NMY319" s="29"/>
      <c r="NMZ319" s="29"/>
      <c r="NNA319" s="29"/>
      <c r="NNB319" s="29"/>
      <c r="NNC319" s="29"/>
      <c r="NND319" s="29"/>
      <c r="NNE319" s="29"/>
      <c r="NNF319" s="29"/>
      <c r="NNG319" s="29"/>
      <c r="NNH319" s="29"/>
      <c r="NNI319" s="29"/>
      <c r="NNJ319" s="29"/>
      <c r="NNK319" s="29"/>
      <c r="NNL319" s="29"/>
      <c r="NNM319" s="29"/>
      <c r="NNN319" s="29"/>
      <c r="NNO319" s="29"/>
      <c r="NNP319" s="29"/>
      <c r="NNQ319" s="29"/>
      <c r="NNR319" s="29"/>
      <c r="NNS319" s="29"/>
      <c r="NNT319" s="29"/>
      <c r="NNU319" s="29"/>
      <c r="NNV319" s="29"/>
      <c r="NNW319" s="29"/>
      <c r="NNX319" s="29"/>
      <c r="NNY319" s="29"/>
      <c r="NNZ319" s="29"/>
      <c r="NOA319" s="29"/>
      <c r="NOB319" s="29"/>
      <c r="NOC319" s="29"/>
      <c r="NOD319" s="29"/>
      <c r="NOE319" s="29"/>
      <c r="NOF319" s="29"/>
      <c r="NOG319" s="29"/>
      <c r="NOH319" s="29"/>
      <c r="NOI319" s="29"/>
      <c r="NOJ319" s="29"/>
      <c r="NOK319" s="29"/>
      <c r="NOL319" s="29"/>
      <c r="NOM319" s="29"/>
      <c r="NON319" s="29"/>
      <c r="NOO319" s="29"/>
      <c r="NOP319" s="29"/>
      <c r="NOQ319" s="29"/>
      <c r="NOR319" s="29"/>
      <c r="NOS319" s="29"/>
      <c r="NOT319" s="29"/>
      <c r="NOU319" s="29"/>
      <c r="NOV319" s="29"/>
      <c r="NOW319" s="29"/>
      <c r="NOX319" s="29"/>
      <c r="NOY319" s="29"/>
      <c r="NOZ319" s="29"/>
      <c r="NPA319" s="29"/>
      <c r="NPB319" s="29"/>
      <c r="NPC319" s="29"/>
      <c r="NPD319" s="29"/>
      <c r="NPE319" s="29"/>
      <c r="NPF319" s="29"/>
      <c r="NPG319" s="29"/>
      <c r="NPH319" s="29"/>
      <c r="NPI319" s="29"/>
      <c r="NPJ319" s="29"/>
      <c r="NPK319" s="29"/>
      <c r="NPL319" s="29"/>
      <c r="NPM319" s="29"/>
      <c r="NPN319" s="29"/>
      <c r="NPO319" s="29"/>
      <c r="NPP319" s="29"/>
      <c r="NPQ319" s="29"/>
      <c r="NPR319" s="29"/>
      <c r="NPS319" s="29"/>
      <c r="NPT319" s="29"/>
      <c r="NPU319" s="29"/>
      <c r="NPV319" s="29"/>
      <c r="NPW319" s="29"/>
      <c r="NPX319" s="29"/>
      <c r="NPY319" s="29"/>
      <c r="NPZ319" s="29"/>
      <c r="NQA319" s="29"/>
      <c r="NQB319" s="29"/>
      <c r="NQC319" s="29"/>
      <c r="NQD319" s="29"/>
      <c r="NQE319" s="29"/>
      <c r="NQF319" s="29"/>
      <c r="NQG319" s="29"/>
      <c r="NQH319" s="29"/>
      <c r="NQI319" s="29"/>
      <c r="NQJ319" s="29"/>
      <c r="NQK319" s="29"/>
      <c r="NQL319" s="29"/>
      <c r="NQM319" s="29"/>
      <c r="NQN319" s="29"/>
      <c r="NQO319" s="29"/>
      <c r="NQP319" s="29"/>
      <c r="NQQ319" s="29"/>
      <c r="NQR319" s="29"/>
      <c r="NQS319" s="29"/>
      <c r="NQT319" s="29"/>
      <c r="NQU319" s="29"/>
      <c r="NQV319" s="29"/>
      <c r="NQW319" s="29"/>
      <c r="NQX319" s="29"/>
      <c r="NQY319" s="29"/>
      <c r="NQZ319" s="29"/>
      <c r="NRA319" s="29"/>
      <c r="NRB319" s="29"/>
      <c r="NRC319" s="29"/>
      <c r="NRD319" s="29"/>
      <c r="NRE319" s="29"/>
      <c r="NRF319" s="29"/>
      <c r="NRG319" s="29"/>
      <c r="NRH319" s="29"/>
      <c r="NRI319" s="29"/>
      <c r="NRJ319" s="29"/>
      <c r="NRK319" s="29"/>
      <c r="NRL319" s="29"/>
      <c r="NRM319" s="29"/>
      <c r="NRN319" s="29"/>
      <c r="NRO319" s="29"/>
      <c r="NRP319" s="29"/>
      <c r="NRQ319" s="29"/>
      <c r="NRR319" s="29"/>
      <c r="NRS319" s="29"/>
      <c r="NRT319" s="29"/>
      <c r="NRU319" s="29"/>
      <c r="NRV319" s="29"/>
      <c r="NRW319" s="29"/>
      <c r="NRX319" s="29"/>
      <c r="NRY319" s="29"/>
      <c r="NRZ319" s="29"/>
      <c r="NSA319" s="29"/>
      <c r="NSB319" s="29"/>
      <c r="NSC319" s="29"/>
      <c r="NSD319" s="29"/>
      <c r="NSE319" s="29"/>
      <c r="NSF319" s="29"/>
      <c r="NSG319" s="29"/>
      <c r="NSH319" s="29"/>
      <c r="NSI319" s="29"/>
      <c r="NSJ319" s="29"/>
      <c r="NSK319" s="29"/>
      <c r="NSL319" s="29"/>
      <c r="NSM319" s="29"/>
      <c r="NSN319" s="29"/>
      <c r="NSO319" s="29"/>
      <c r="NSP319" s="29"/>
      <c r="NSQ319" s="29"/>
      <c r="NSR319" s="29"/>
      <c r="NSS319" s="29"/>
      <c r="NST319" s="29"/>
      <c r="NSU319" s="29"/>
      <c r="NSV319" s="29"/>
      <c r="NSW319" s="29"/>
      <c r="NSX319" s="29"/>
      <c r="NSY319" s="29"/>
      <c r="NSZ319" s="29"/>
      <c r="NTA319" s="29"/>
      <c r="NTB319" s="29"/>
      <c r="NTC319" s="29"/>
      <c r="NTD319" s="29"/>
      <c r="NTE319" s="29"/>
      <c r="NTF319" s="29"/>
      <c r="NTG319" s="29"/>
      <c r="NTH319" s="29"/>
      <c r="NTI319" s="29"/>
      <c r="NTJ319" s="29"/>
      <c r="NTK319" s="29"/>
      <c r="NTL319" s="29"/>
      <c r="NTM319" s="29"/>
      <c r="NTN319" s="29"/>
      <c r="NTO319" s="29"/>
      <c r="NTP319" s="29"/>
      <c r="NTQ319" s="29"/>
      <c r="NTR319" s="29"/>
      <c r="NTS319" s="29"/>
      <c r="NTT319" s="29"/>
      <c r="NTU319" s="29"/>
      <c r="NTV319" s="29"/>
      <c r="NTW319" s="29"/>
      <c r="NTX319" s="29"/>
      <c r="NTY319" s="29"/>
      <c r="NTZ319" s="29"/>
      <c r="NUA319" s="29"/>
      <c r="NUB319" s="29"/>
      <c r="NUC319" s="29"/>
      <c r="NUD319" s="29"/>
      <c r="NUE319" s="29"/>
      <c r="NUF319" s="29"/>
      <c r="NUG319" s="29"/>
      <c r="NUH319" s="29"/>
      <c r="NUI319" s="29"/>
      <c r="NUJ319" s="29"/>
      <c r="NUK319" s="29"/>
      <c r="NUL319" s="29"/>
      <c r="NUM319" s="29"/>
      <c r="NUN319" s="29"/>
      <c r="NUO319" s="29"/>
      <c r="NUP319" s="29"/>
      <c r="NUQ319" s="29"/>
      <c r="NUR319" s="29"/>
      <c r="NUS319" s="29"/>
      <c r="NUT319" s="29"/>
      <c r="NUU319" s="29"/>
      <c r="NUV319" s="29"/>
      <c r="NUW319" s="29"/>
      <c r="NUX319" s="29"/>
      <c r="NUY319" s="29"/>
      <c r="NUZ319" s="29"/>
      <c r="NVA319" s="29"/>
      <c r="NVB319" s="29"/>
      <c r="NVC319" s="29"/>
      <c r="NVD319" s="29"/>
      <c r="NVE319" s="29"/>
      <c r="NVF319" s="29"/>
      <c r="NVG319" s="29"/>
      <c r="NVH319" s="29"/>
      <c r="NVI319" s="29"/>
      <c r="NVJ319" s="29"/>
      <c r="NVK319" s="29"/>
      <c r="NVL319" s="29"/>
      <c r="NVM319" s="29"/>
      <c r="NVN319" s="29"/>
      <c r="NVO319" s="29"/>
      <c r="NVP319" s="29"/>
      <c r="NVQ319" s="29"/>
      <c r="NVR319" s="29"/>
      <c r="NVS319" s="29"/>
      <c r="NVT319" s="29"/>
      <c r="NVU319" s="29"/>
      <c r="NVV319" s="29"/>
      <c r="NVW319" s="29"/>
      <c r="NVX319" s="29"/>
      <c r="NVY319" s="29"/>
      <c r="NVZ319" s="29"/>
      <c r="NWA319" s="29"/>
      <c r="NWB319" s="29"/>
      <c r="NWC319" s="29"/>
      <c r="NWD319" s="29"/>
      <c r="NWE319" s="29"/>
      <c r="NWF319" s="29"/>
      <c r="NWG319" s="29"/>
      <c r="NWH319" s="29"/>
      <c r="NWI319" s="29"/>
      <c r="NWJ319" s="29"/>
      <c r="NWK319" s="29"/>
      <c r="NWL319" s="29"/>
      <c r="NWM319" s="29"/>
      <c r="NWN319" s="29"/>
      <c r="NWO319" s="29"/>
      <c r="NWP319" s="29"/>
      <c r="NWQ319" s="29"/>
      <c r="NWR319" s="29"/>
      <c r="NWS319" s="29"/>
      <c r="NWT319" s="29"/>
      <c r="NWU319" s="29"/>
      <c r="NWV319" s="29"/>
      <c r="NWW319" s="29"/>
      <c r="NWX319" s="29"/>
      <c r="NWY319" s="29"/>
      <c r="NWZ319" s="29"/>
      <c r="NXA319" s="29"/>
      <c r="NXB319" s="29"/>
      <c r="NXC319" s="29"/>
      <c r="NXD319" s="29"/>
      <c r="NXE319" s="29"/>
      <c r="NXF319" s="29"/>
      <c r="NXG319" s="29"/>
      <c r="NXH319" s="29"/>
      <c r="NXI319" s="29"/>
      <c r="NXJ319" s="29"/>
      <c r="NXK319" s="29"/>
      <c r="NXL319" s="29"/>
      <c r="NXM319" s="29"/>
      <c r="NXN319" s="29"/>
      <c r="NXO319" s="29"/>
      <c r="NXP319" s="29"/>
      <c r="NXQ319" s="29"/>
      <c r="NXR319" s="29"/>
      <c r="NXS319" s="29"/>
      <c r="NXT319" s="29"/>
      <c r="NXU319" s="29"/>
      <c r="NXV319" s="29"/>
      <c r="NXW319" s="29"/>
      <c r="NXX319" s="29"/>
      <c r="NXY319" s="29"/>
      <c r="NXZ319" s="29"/>
      <c r="NYA319" s="29"/>
      <c r="NYB319" s="29"/>
      <c r="NYC319" s="29"/>
      <c r="NYD319" s="29"/>
      <c r="NYE319" s="29"/>
      <c r="NYF319" s="29"/>
      <c r="NYG319" s="29"/>
      <c r="NYH319" s="29"/>
      <c r="NYI319" s="29"/>
      <c r="NYJ319" s="29"/>
      <c r="NYK319" s="29"/>
      <c r="NYL319" s="29"/>
      <c r="NYM319" s="29"/>
      <c r="NYN319" s="29"/>
      <c r="NYO319" s="29"/>
      <c r="NYP319" s="29"/>
      <c r="NYQ319" s="29"/>
      <c r="NYR319" s="29"/>
      <c r="NYS319" s="29"/>
      <c r="NYT319" s="29"/>
      <c r="NYU319" s="29"/>
      <c r="NYV319" s="29"/>
      <c r="NYW319" s="29"/>
      <c r="NYX319" s="29"/>
      <c r="NYY319" s="29"/>
      <c r="NYZ319" s="29"/>
      <c r="NZA319" s="29"/>
      <c r="NZB319" s="29"/>
      <c r="NZC319" s="29"/>
      <c r="NZD319" s="29"/>
      <c r="NZE319" s="29"/>
      <c r="NZF319" s="29"/>
      <c r="NZG319" s="29"/>
      <c r="NZH319" s="29"/>
      <c r="NZI319" s="29"/>
      <c r="NZJ319" s="29"/>
      <c r="NZK319" s="29"/>
      <c r="NZL319" s="29"/>
      <c r="NZM319" s="29"/>
      <c r="NZN319" s="29"/>
      <c r="NZO319" s="29"/>
      <c r="NZP319" s="29"/>
      <c r="NZQ319" s="29"/>
      <c r="NZR319" s="29"/>
      <c r="NZS319" s="29"/>
      <c r="NZT319" s="29"/>
      <c r="NZU319" s="29"/>
      <c r="NZV319" s="29"/>
      <c r="NZW319" s="29"/>
      <c r="NZX319" s="29"/>
      <c r="NZY319" s="29"/>
      <c r="NZZ319" s="29"/>
      <c r="OAA319" s="29"/>
      <c r="OAB319" s="29"/>
      <c r="OAC319" s="29"/>
      <c r="OAD319" s="29"/>
      <c r="OAE319" s="29"/>
      <c r="OAF319" s="29"/>
      <c r="OAG319" s="29"/>
      <c r="OAH319" s="29"/>
      <c r="OAI319" s="29"/>
      <c r="OAJ319" s="29"/>
      <c r="OAK319" s="29"/>
      <c r="OAL319" s="29"/>
      <c r="OAM319" s="29"/>
      <c r="OAN319" s="29"/>
      <c r="OAO319" s="29"/>
      <c r="OAP319" s="29"/>
      <c r="OAQ319" s="29"/>
      <c r="OAR319" s="29"/>
      <c r="OAS319" s="29"/>
      <c r="OAT319" s="29"/>
      <c r="OAU319" s="29"/>
      <c r="OAV319" s="29"/>
      <c r="OAW319" s="29"/>
      <c r="OAX319" s="29"/>
      <c r="OAY319" s="29"/>
      <c r="OAZ319" s="29"/>
      <c r="OBA319" s="29"/>
      <c r="OBB319" s="29"/>
      <c r="OBC319" s="29"/>
      <c r="OBD319" s="29"/>
      <c r="OBE319" s="29"/>
      <c r="OBF319" s="29"/>
      <c r="OBG319" s="29"/>
      <c r="OBH319" s="29"/>
      <c r="OBI319" s="29"/>
      <c r="OBJ319" s="29"/>
      <c r="OBK319" s="29"/>
      <c r="OBL319" s="29"/>
      <c r="OBM319" s="29"/>
      <c r="OBN319" s="29"/>
      <c r="OBO319" s="29"/>
      <c r="OBP319" s="29"/>
      <c r="OBQ319" s="29"/>
      <c r="OBR319" s="29"/>
      <c r="OBS319" s="29"/>
      <c r="OBT319" s="29"/>
      <c r="OBU319" s="29"/>
      <c r="OBV319" s="29"/>
      <c r="OBW319" s="29"/>
      <c r="OBX319" s="29"/>
      <c r="OBY319" s="29"/>
      <c r="OBZ319" s="29"/>
      <c r="OCA319" s="29"/>
      <c r="OCB319" s="29"/>
      <c r="OCC319" s="29"/>
      <c r="OCD319" s="29"/>
      <c r="OCE319" s="29"/>
      <c r="OCF319" s="29"/>
      <c r="OCG319" s="29"/>
      <c r="OCH319" s="29"/>
      <c r="OCI319" s="29"/>
      <c r="OCJ319" s="29"/>
      <c r="OCK319" s="29"/>
      <c r="OCL319" s="29"/>
      <c r="OCM319" s="29"/>
      <c r="OCN319" s="29"/>
      <c r="OCO319" s="29"/>
      <c r="OCP319" s="29"/>
      <c r="OCQ319" s="29"/>
      <c r="OCR319" s="29"/>
      <c r="OCS319" s="29"/>
      <c r="OCT319" s="29"/>
      <c r="OCU319" s="29"/>
      <c r="OCV319" s="29"/>
      <c r="OCW319" s="29"/>
      <c r="OCX319" s="29"/>
      <c r="OCY319" s="29"/>
      <c r="OCZ319" s="29"/>
      <c r="ODA319" s="29"/>
      <c r="ODB319" s="29"/>
      <c r="ODC319" s="29"/>
      <c r="ODD319" s="29"/>
      <c r="ODE319" s="29"/>
      <c r="ODF319" s="29"/>
      <c r="ODG319" s="29"/>
      <c r="ODH319" s="29"/>
      <c r="ODI319" s="29"/>
      <c r="ODJ319" s="29"/>
      <c r="ODK319" s="29"/>
      <c r="ODL319" s="29"/>
      <c r="ODM319" s="29"/>
      <c r="ODN319" s="29"/>
      <c r="ODO319" s="29"/>
      <c r="ODP319" s="29"/>
      <c r="ODQ319" s="29"/>
      <c r="ODR319" s="29"/>
      <c r="ODS319" s="29"/>
      <c r="ODT319" s="29"/>
      <c r="ODU319" s="29"/>
      <c r="ODV319" s="29"/>
      <c r="ODW319" s="29"/>
      <c r="ODX319" s="29"/>
      <c r="ODY319" s="29"/>
      <c r="ODZ319" s="29"/>
      <c r="OEA319" s="29"/>
      <c r="OEB319" s="29"/>
      <c r="OEC319" s="29"/>
      <c r="OED319" s="29"/>
      <c r="OEE319" s="29"/>
      <c r="OEF319" s="29"/>
      <c r="OEG319" s="29"/>
      <c r="OEH319" s="29"/>
      <c r="OEI319" s="29"/>
      <c r="OEJ319" s="29"/>
      <c r="OEK319" s="29"/>
      <c r="OEL319" s="29"/>
      <c r="OEM319" s="29"/>
      <c r="OEN319" s="29"/>
      <c r="OEO319" s="29"/>
      <c r="OEP319" s="29"/>
      <c r="OEQ319" s="29"/>
      <c r="OER319" s="29"/>
      <c r="OES319" s="29"/>
      <c r="OET319" s="29"/>
      <c r="OEU319" s="29"/>
      <c r="OEV319" s="29"/>
      <c r="OEW319" s="29"/>
      <c r="OEX319" s="29"/>
      <c r="OEY319" s="29"/>
      <c r="OEZ319" s="29"/>
      <c r="OFA319" s="29"/>
      <c r="OFB319" s="29"/>
      <c r="OFC319" s="29"/>
      <c r="OFD319" s="29"/>
      <c r="OFE319" s="29"/>
      <c r="OFF319" s="29"/>
      <c r="OFG319" s="29"/>
      <c r="OFH319" s="29"/>
      <c r="OFI319" s="29"/>
      <c r="OFJ319" s="29"/>
      <c r="OFK319" s="29"/>
      <c r="OFL319" s="29"/>
      <c r="OFM319" s="29"/>
      <c r="OFN319" s="29"/>
      <c r="OFO319" s="29"/>
      <c r="OFP319" s="29"/>
      <c r="OFQ319" s="29"/>
      <c r="OFR319" s="29"/>
      <c r="OFS319" s="29"/>
      <c r="OFT319" s="29"/>
      <c r="OFU319" s="29"/>
      <c r="OFV319" s="29"/>
      <c r="OFW319" s="29"/>
      <c r="OFX319" s="29"/>
      <c r="OFY319" s="29"/>
      <c r="OFZ319" s="29"/>
      <c r="OGA319" s="29"/>
      <c r="OGB319" s="29"/>
      <c r="OGC319" s="29"/>
      <c r="OGD319" s="29"/>
      <c r="OGE319" s="29"/>
      <c r="OGF319" s="29"/>
      <c r="OGG319" s="29"/>
      <c r="OGH319" s="29"/>
      <c r="OGI319" s="29"/>
      <c r="OGJ319" s="29"/>
      <c r="OGK319" s="29"/>
      <c r="OGL319" s="29"/>
      <c r="OGM319" s="29"/>
      <c r="OGN319" s="29"/>
      <c r="OGO319" s="29"/>
      <c r="OGP319" s="29"/>
      <c r="OGQ319" s="29"/>
      <c r="OGR319" s="29"/>
      <c r="OGS319" s="29"/>
      <c r="OGT319" s="29"/>
      <c r="OGU319" s="29"/>
      <c r="OGV319" s="29"/>
      <c r="OGW319" s="29"/>
      <c r="OGX319" s="29"/>
      <c r="OGY319" s="29"/>
      <c r="OGZ319" s="29"/>
      <c r="OHA319" s="29"/>
      <c r="OHB319" s="29"/>
      <c r="OHC319" s="29"/>
      <c r="OHD319" s="29"/>
      <c r="OHE319" s="29"/>
      <c r="OHF319" s="29"/>
      <c r="OHG319" s="29"/>
      <c r="OHH319" s="29"/>
      <c r="OHI319" s="29"/>
      <c r="OHJ319" s="29"/>
      <c r="OHK319" s="29"/>
      <c r="OHL319" s="29"/>
      <c r="OHM319" s="29"/>
      <c r="OHN319" s="29"/>
      <c r="OHO319" s="29"/>
      <c r="OHP319" s="29"/>
      <c r="OHQ319" s="29"/>
      <c r="OHR319" s="29"/>
      <c r="OHS319" s="29"/>
      <c r="OHT319" s="29"/>
      <c r="OHU319" s="29"/>
      <c r="OHV319" s="29"/>
      <c r="OHW319" s="29"/>
      <c r="OHX319" s="29"/>
      <c r="OHY319" s="29"/>
      <c r="OHZ319" s="29"/>
      <c r="OIA319" s="29"/>
      <c r="OIB319" s="29"/>
      <c r="OIC319" s="29"/>
      <c r="OID319" s="29"/>
      <c r="OIE319" s="29"/>
      <c r="OIF319" s="29"/>
      <c r="OIG319" s="29"/>
      <c r="OIH319" s="29"/>
      <c r="OII319" s="29"/>
      <c r="OIJ319" s="29"/>
      <c r="OIK319" s="29"/>
      <c r="OIL319" s="29"/>
      <c r="OIM319" s="29"/>
      <c r="OIN319" s="29"/>
      <c r="OIO319" s="29"/>
      <c r="OIP319" s="29"/>
      <c r="OIQ319" s="29"/>
      <c r="OIR319" s="29"/>
      <c r="OIS319" s="29"/>
      <c r="OIT319" s="29"/>
      <c r="OIU319" s="29"/>
      <c r="OIV319" s="29"/>
      <c r="OIW319" s="29"/>
      <c r="OIX319" s="29"/>
      <c r="OIY319" s="29"/>
      <c r="OIZ319" s="29"/>
      <c r="OJA319" s="29"/>
      <c r="OJB319" s="29"/>
      <c r="OJC319" s="29"/>
      <c r="OJD319" s="29"/>
      <c r="OJE319" s="29"/>
      <c r="OJF319" s="29"/>
      <c r="OJG319" s="29"/>
      <c r="OJH319" s="29"/>
      <c r="OJI319" s="29"/>
      <c r="OJJ319" s="29"/>
      <c r="OJK319" s="29"/>
      <c r="OJL319" s="29"/>
      <c r="OJM319" s="29"/>
      <c r="OJN319" s="29"/>
      <c r="OJO319" s="29"/>
      <c r="OJP319" s="29"/>
      <c r="OJQ319" s="29"/>
      <c r="OJR319" s="29"/>
      <c r="OJS319" s="29"/>
      <c r="OJT319" s="29"/>
      <c r="OJU319" s="29"/>
      <c r="OJV319" s="29"/>
      <c r="OJW319" s="29"/>
      <c r="OJX319" s="29"/>
      <c r="OJY319" s="29"/>
      <c r="OJZ319" s="29"/>
      <c r="OKA319" s="29"/>
      <c r="OKB319" s="29"/>
      <c r="OKC319" s="29"/>
      <c r="OKD319" s="29"/>
      <c r="OKE319" s="29"/>
      <c r="OKF319" s="29"/>
      <c r="OKG319" s="29"/>
      <c r="OKH319" s="29"/>
      <c r="OKI319" s="29"/>
      <c r="OKJ319" s="29"/>
      <c r="OKK319" s="29"/>
      <c r="OKL319" s="29"/>
      <c r="OKM319" s="29"/>
      <c r="OKN319" s="29"/>
      <c r="OKO319" s="29"/>
      <c r="OKP319" s="29"/>
      <c r="OKQ319" s="29"/>
      <c r="OKR319" s="29"/>
      <c r="OKS319" s="29"/>
      <c r="OKT319" s="29"/>
      <c r="OKU319" s="29"/>
      <c r="OKV319" s="29"/>
      <c r="OKW319" s="29"/>
      <c r="OKX319" s="29"/>
      <c r="OKY319" s="29"/>
      <c r="OKZ319" s="29"/>
      <c r="OLA319" s="29"/>
      <c r="OLB319" s="29"/>
      <c r="OLC319" s="29"/>
      <c r="OLD319" s="29"/>
      <c r="OLE319" s="29"/>
      <c r="OLF319" s="29"/>
      <c r="OLG319" s="29"/>
      <c r="OLH319" s="29"/>
      <c r="OLI319" s="29"/>
      <c r="OLJ319" s="29"/>
      <c r="OLK319" s="29"/>
      <c r="OLL319" s="29"/>
      <c r="OLM319" s="29"/>
      <c r="OLN319" s="29"/>
      <c r="OLO319" s="29"/>
      <c r="OLP319" s="29"/>
      <c r="OLQ319" s="29"/>
      <c r="OLR319" s="29"/>
      <c r="OLS319" s="29"/>
      <c r="OLT319" s="29"/>
      <c r="OLU319" s="29"/>
      <c r="OLV319" s="29"/>
      <c r="OLW319" s="29"/>
      <c r="OLX319" s="29"/>
      <c r="OLY319" s="29"/>
      <c r="OLZ319" s="29"/>
      <c r="OMA319" s="29"/>
      <c r="OMB319" s="29"/>
      <c r="OMC319" s="29"/>
      <c r="OMD319" s="29"/>
      <c r="OME319" s="29"/>
      <c r="OMF319" s="29"/>
      <c r="OMG319" s="29"/>
      <c r="OMH319" s="29"/>
      <c r="OMI319" s="29"/>
      <c r="OMJ319" s="29"/>
      <c r="OMK319" s="29"/>
      <c r="OML319" s="29"/>
      <c r="OMM319" s="29"/>
      <c r="OMN319" s="29"/>
      <c r="OMO319" s="29"/>
      <c r="OMP319" s="29"/>
      <c r="OMQ319" s="29"/>
      <c r="OMR319" s="29"/>
      <c r="OMS319" s="29"/>
      <c r="OMT319" s="29"/>
      <c r="OMU319" s="29"/>
      <c r="OMV319" s="29"/>
      <c r="OMW319" s="29"/>
      <c r="OMX319" s="29"/>
      <c r="OMY319" s="29"/>
      <c r="OMZ319" s="29"/>
      <c r="ONA319" s="29"/>
      <c r="ONB319" s="29"/>
      <c r="ONC319" s="29"/>
      <c r="OND319" s="29"/>
      <c r="ONE319" s="29"/>
      <c r="ONF319" s="29"/>
      <c r="ONG319" s="29"/>
      <c r="ONH319" s="29"/>
      <c r="ONI319" s="29"/>
      <c r="ONJ319" s="29"/>
      <c r="ONK319" s="29"/>
      <c r="ONL319" s="29"/>
      <c r="ONM319" s="29"/>
      <c r="ONN319" s="29"/>
      <c r="ONO319" s="29"/>
      <c r="ONP319" s="29"/>
      <c r="ONQ319" s="29"/>
      <c r="ONR319" s="29"/>
      <c r="ONS319" s="29"/>
      <c r="ONT319" s="29"/>
      <c r="ONU319" s="29"/>
      <c r="ONV319" s="29"/>
      <c r="ONW319" s="29"/>
      <c r="ONX319" s="29"/>
      <c r="ONY319" s="29"/>
      <c r="ONZ319" s="29"/>
      <c r="OOA319" s="29"/>
      <c r="OOB319" s="29"/>
      <c r="OOC319" s="29"/>
      <c r="OOD319" s="29"/>
      <c r="OOE319" s="29"/>
      <c r="OOF319" s="29"/>
      <c r="OOG319" s="29"/>
      <c r="OOH319" s="29"/>
      <c r="OOI319" s="29"/>
      <c r="OOJ319" s="29"/>
      <c r="OOK319" s="29"/>
      <c r="OOL319" s="29"/>
      <c r="OOM319" s="29"/>
      <c r="OON319" s="29"/>
      <c r="OOO319" s="29"/>
      <c r="OOP319" s="29"/>
      <c r="OOQ319" s="29"/>
      <c r="OOR319" s="29"/>
      <c r="OOS319" s="29"/>
      <c r="OOT319" s="29"/>
      <c r="OOU319" s="29"/>
      <c r="OOV319" s="29"/>
      <c r="OOW319" s="29"/>
      <c r="OOX319" s="29"/>
      <c r="OOY319" s="29"/>
      <c r="OOZ319" s="29"/>
      <c r="OPA319" s="29"/>
      <c r="OPB319" s="29"/>
      <c r="OPC319" s="29"/>
      <c r="OPD319" s="29"/>
      <c r="OPE319" s="29"/>
      <c r="OPF319" s="29"/>
      <c r="OPG319" s="29"/>
      <c r="OPH319" s="29"/>
      <c r="OPI319" s="29"/>
      <c r="OPJ319" s="29"/>
      <c r="OPK319" s="29"/>
      <c r="OPL319" s="29"/>
      <c r="OPM319" s="29"/>
      <c r="OPN319" s="29"/>
      <c r="OPO319" s="29"/>
      <c r="OPP319" s="29"/>
      <c r="OPQ319" s="29"/>
      <c r="OPR319" s="29"/>
      <c r="OPS319" s="29"/>
      <c r="OPT319" s="29"/>
      <c r="OPU319" s="29"/>
      <c r="OPV319" s="29"/>
      <c r="OPW319" s="29"/>
      <c r="OPX319" s="29"/>
      <c r="OPY319" s="29"/>
      <c r="OPZ319" s="29"/>
      <c r="OQA319" s="29"/>
      <c r="OQB319" s="29"/>
      <c r="OQC319" s="29"/>
      <c r="OQD319" s="29"/>
      <c r="OQE319" s="29"/>
      <c r="OQF319" s="29"/>
      <c r="OQG319" s="29"/>
      <c r="OQH319" s="29"/>
      <c r="OQI319" s="29"/>
      <c r="OQJ319" s="29"/>
      <c r="OQK319" s="29"/>
      <c r="OQL319" s="29"/>
      <c r="OQM319" s="29"/>
      <c r="OQN319" s="29"/>
      <c r="OQO319" s="29"/>
      <c r="OQP319" s="29"/>
      <c r="OQQ319" s="29"/>
      <c r="OQR319" s="29"/>
      <c r="OQS319" s="29"/>
      <c r="OQT319" s="29"/>
      <c r="OQU319" s="29"/>
      <c r="OQV319" s="29"/>
      <c r="OQW319" s="29"/>
      <c r="OQX319" s="29"/>
      <c r="OQY319" s="29"/>
      <c r="OQZ319" s="29"/>
      <c r="ORA319" s="29"/>
      <c r="ORB319" s="29"/>
      <c r="ORC319" s="29"/>
      <c r="ORD319" s="29"/>
      <c r="ORE319" s="29"/>
      <c r="ORF319" s="29"/>
      <c r="ORG319" s="29"/>
      <c r="ORH319" s="29"/>
      <c r="ORI319" s="29"/>
      <c r="ORJ319" s="29"/>
      <c r="ORK319" s="29"/>
      <c r="ORL319" s="29"/>
      <c r="ORM319" s="29"/>
      <c r="ORN319" s="29"/>
      <c r="ORO319" s="29"/>
      <c r="ORP319" s="29"/>
      <c r="ORQ319" s="29"/>
      <c r="ORR319" s="29"/>
      <c r="ORS319" s="29"/>
      <c r="ORT319" s="29"/>
      <c r="ORU319" s="29"/>
      <c r="ORV319" s="29"/>
      <c r="ORW319" s="29"/>
      <c r="ORX319" s="29"/>
      <c r="ORY319" s="29"/>
      <c r="ORZ319" s="29"/>
      <c r="OSA319" s="29"/>
      <c r="OSB319" s="29"/>
      <c r="OSC319" s="29"/>
      <c r="OSD319" s="29"/>
      <c r="OSE319" s="29"/>
      <c r="OSF319" s="29"/>
      <c r="OSG319" s="29"/>
      <c r="OSH319" s="29"/>
      <c r="OSI319" s="29"/>
      <c r="OSJ319" s="29"/>
      <c r="OSK319" s="29"/>
      <c r="OSL319" s="29"/>
      <c r="OSM319" s="29"/>
      <c r="OSN319" s="29"/>
      <c r="OSO319" s="29"/>
      <c r="OSP319" s="29"/>
      <c r="OSQ319" s="29"/>
      <c r="OSR319" s="29"/>
      <c r="OSS319" s="29"/>
      <c r="OST319" s="29"/>
      <c r="OSU319" s="29"/>
      <c r="OSV319" s="29"/>
      <c r="OSW319" s="29"/>
      <c r="OSX319" s="29"/>
      <c r="OSY319" s="29"/>
      <c r="OSZ319" s="29"/>
      <c r="OTA319" s="29"/>
      <c r="OTB319" s="29"/>
      <c r="OTC319" s="29"/>
      <c r="OTD319" s="29"/>
      <c r="OTE319" s="29"/>
      <c r="OTF319" s="29"/>
      <c r="OTG319" s="29"/>
      <c r="OTH319" s="29"/>
      <c r="OTI319" s="29"/>
      <c r="OTJ319" s="29"/>
      <c r="OTK319" s="29"/>
      <c r="OTL319" s="29"/>
      <c r="OTM319" s="29"/>
      <c r="OTN319" s="29"/>
      <c r="OTO319" s="29"/>
      <c r="OTP319" s="29"/>
      <c r="OTQ319" s="29"/>
      <c r="OTR319" s="29"/>
      <c r="OTS319" s="29"/>
      <c r="OTT319" s="29"/>
      <c r="OTU319" s="29"/>
      <c r="OTV319" s="29"/>
      <c r="OTW319" s="29"/>
      <c r="OTX319" s="29"/>
      <c r="OTY319" s="29"/>
      <c r="OTZ319" s="29"/>
      <c r="OUA319" s="29"/>
      <c r="OUB319" s="29"/>
      <c r="OUC319" s="29"/>
      <c r="OUD319" s="29"/>
      <c r="OUE319" s="29"/>
      <c r="OUF319" s="29"/>
      <c r="OUG319" s="29"/>
      <c r="OUH319" s="29"/>
      <c r="OUI319" s="29"/>
      <c r="OUJ319" s="29"/>
      <c r="OUK319" s="29"/>
      <c r="OUL319" s="29"/>
      <c r="OUM319" s="29"/>
      <c r="OUN319" s="29"/>
      <c r="OUO319" s="29"/>
      <c r="OUP319" s="29"/>
      <c r="OUQ319" s="29"/>
      <c r="OUR319" s="29"/>
      <c r="OUS319" s="29"/>
      <c r="OUT319" s="29"/>
      <c r="OUU319" s="29"/>
      <c r="OUV319" s="29"/>
      <c r="OUW319" s="29"/>
      <c r="OUX319" s="29"/>
      <c r="OUY319" s="29"/>
      <c r="OUZ319" s="29"/>
      <c r="OVA319" s="29"/>
      <c r="OVB319" s="29"/>
      <c r="OVC319" s="29"/>
      <c r="OVD319" s="29"/>
      <c r="OVE319" s="29"/>
      <c r="OVF319" s="29"/>
      <c r="OVG319" s="29"/>
      <c r="OVH319" s="29"/>
      <c r="OVI319" s="29"/>
      <c r="OVJ319" s="29"/>
      <c r="OVK319" s="29"/>
      <c r="OVL319" s="29"/>
      <c r="OVM319" s="29"/>
      <c r="OVN319" s="29"/>
      <c r="OVO319" s="29"/>
      <c r="OVP319" s="29"/>
      <c r="OVQ319" s="29"/>
      <c r="OVR319" s="29"/>
      <c r="OVS319" s="29"/>
      <c r="OVT319" s="29"/>
      <c r="OVU319" s="29"/>
      <c r="OVV319" s="29"/>
      <c r="OVW319" s="29"/>
      <c r="OVX319" s="29"/>
      <c r="OVY319" s="29"/>
      <c r="OVZ319" s="29"/>
      <c r="OWA319" s="29"/>
      <c r="OWB319" s="29"/>
      <c r="OWC319" s="29"/>
      <c r="OWD319" s="29"/>
      <c r="OWE319" s="29"/>
      <c r="OWF319" s="29"/>
      <c r="OWG319" s="29"/>
      <c r="OWH319" s="29"/>
      <c r="OWI319" s="29"/>
      <c r="OWJ319" s="29"/>
      <c r="OWK319" s="29"/>
      <c r="OWL319" s="29"/>
      <c r="OWM319" s="29"/>
      <c r="OWN319" s="29"/>
      <c r="OWO319" s="29"/>
      <c r="OWP319" s="29"/>
      <c r="OWQ319" s="29"/>
      <c r="OWR319" s="29"/>
      <c r="OWS319" s="29"/>
      <c r="OWT319" s="29"/>
      <c r="OWU319" s="29"/>
      <c r="OWV319" s="29"/>
      <c r="OWW319" s="29"/>
      <c r="OWX319" s="29"/>
      <c r="OWY319" s="29"/>
      <c r="OWZ319" s="29"/>
      <c r="OXA319" s="29"/>
      <c r="OXB319" s="29"/>
      <c r="OXC319" s="29"/>
      <c r="OXD319" s="29"/>
      <c r="OXE319" s="29"/>
      <c r="OXF319" s="29"/>
      <c r="OXG319" s="29"/>
      <c r="OXH319" s="29"/>
      <c r="OXI319" s="29"/>
      <c r="OXJ319" s="29"/>
      <c r="OXK319" s="29"/>
      <c r="OXL319" s="29"/>
      <c r="OXM319" s="29"/>
      <c r="OXN319" s="29"/>
      <c r="OXO319" s="29"/>
      <c r="OXP319" s="29"/>
      <c r="OXQ319" s="29"/>
      <c r="OXR319" s="29"/>
      <c r="OXS319" s="29"/>
      <c r="OXT319" s="29"/>
      <c r="OXU319" s="29"/>
      <c r="OXV319" s="29"/>
      <c r="OXW319" s="29"/>
      <c r="OXX319" s="29"/>
      <c r="OXY319" s="29"/>
      <c r="OXZ319" s="29"/>
      <c r="OYA319" s="29"/>
      <c r="OYB319" s="29"/>
      <c r="OYC319" s="29"/>
      <c r="OYD319" s="29"/>
      <c r="OYE319" s="29"/>
      <c r="OYF319" s="29"/>
      <c r="OYG319" s="29"/>
      <c r="OYH319" s="29"/>
      <c r="OYI319" s="29"/>
      <c r="OYJ319" s="29"/>
      <c r="OYK319" s="29"/>
      <c r="OYL319" s="29"/>
      <c r="OYM319" s="29"/>
      <c r="OYN319" s="29"/>
      <c r="OYO319" s="29"/>
      <c r="OYP319" s="29"/>
      <c r="OYQ319" s="29"/>
      <c r="OYR319" s="29"/>
      <c r="OYS319" s="29"/>
      <c r="OYT319" s="29"/>
      <c r="OYU319" s="29"/>
      <c r="OYV319" s="29"/>
      <c r="OYW319" s="29"/>
      <c r="OYX319" s="29"/>
      <c r="OYY319" s="29"/>
      <c r="OYZ319" s="29"/>
      <c r="OZA319" s="29"/>
      <c r="OZB319" s="29"/>
      <c r="OZC319" s="29"/>
      <c r="OZD319" s="29"/>
      <c r="OZE319" s="29"/>
      <c r="OZF319" s="29"/>
      <c r="OZG319" s="29"/>
      <c r="OZH319" s="29"/>
      <c r="OZI319" s="29"/>
      <c r="OZJ319" s="29"/>
      <c r="OZK319" s="29"/>
      <c r="OZL319" s="29"/>
      <c r="OZM319" s="29"/>
      <c r="OZN319" s="29"/>
      <c r="OZO319" s="29"/>
      <c r="OZP319" s="29"/>
      <c r="OZQ319" s="29"/>
      <c r="OZR319" s="29"/>
      <c r="OZS319" s="29"/>
      <c r="OZT319" s="29"/>
      <c r="OZU319" s="29"/>
      <c r="OZV319" s="29"/>
      <c r="OZW319" s="29"/>
      <c r="OZX319" s="29"/>
      <c r="OZY319" s="29"/>
      <c r="OZZ319" s="29"/>
      <c r="PAA319" s="29"/>
      <c r="PAB319" s="29"/>
      <c r="PAC319" s="29"/>
      <c r="PAD319" s="29"/>
      <c r="PAE319" s="29"/>
      <c r="PAF319" s="29"/>
      <c r="PAG319" s="29"/>
      <c r="PAH319" s="29"/>
      <c r="PAI319" s="29"/>
      <c r="PAJ319" s="29"/>
      <c r="PAK319" s="29"/>
      <c r="PAL319" s="29"/>
      <c r="PAM319" s="29"/>
      <c r="PAN319" s="29"/>
      <c r="PAO319" s="29"/>
      <c r="PAP319" s="29"/>
      <c r="PAQ319" s="29"/>
      <c r="PAR319" s="29"/>
      <c r="PAS319" s="29"/>
      <c r="PAT319" s="29"/>
      <c r="PAU319" s="29"/>
      <c r="PAV319" s="29"/>
      <c r="PAW319" s="29"/>
      <c r="PAX319" s="29"/>
      <c r="PAY319" s="29"/>
      <c r="PAZ319" s="29"/>
      <c r="PBA319" s="29"/>
      <c r="PBB319" s="29"/>
      <c r="PBC319" s="29"/>
      <c r="PBD319" s="29"/>
      <c r="PBE319" s="29"/>
      <c r="PBF319" s="29"/>
      <c r="PBG319" s="29"/>
      <c r="PBH319" s="29"/>
      <c r="PBI319" s="29"/>
      <c r="PBJ319" s="29"/>
      <c r="PBK319" s="29"/>
      <c r="PBL319" s="29"/>
      <c r="PBM319" s="29"/>
      <c r="PBN319" s="29"/>
      <c r="PBO319" s="29"/>
      <c r="PBP319" s="29"/>
      <c r="PBQ319" s="29"/>
      <c r="PBR319" s="29"/>
      <c r="PBS319" s="29"/>
      <c r="PBT319" s="29"/>
      <c r="PBU319" s="29"/>
      <c r="PBV319" s="29"/>
      <c r="PBW319" s="29"/>
      <c r="PBX319" s="29"/>
      <c r="PBY319" s="29"/>
      <c r="PBZ319" s="29"/>
      <c r="PCA319" s="29"/>
      <c r="PCB319" s="29"/>
      <c r="PCC319" s="29"/>
      <c r="PCD319" s="29"/>
      <c r="PCE319" s="29"/>
      <c r="PCF319" s="29"/>
      <c r="PCG319" s="29"/>
      <c r="PCH319" s="29"/>
      <c r="PCI319" s="29"/>
      <c r="PCJ319" s="29"/>
      <c r="PCK319" s="29"/>
      <c r="PCL319" s="29"/>
      <c r="PCM319" s="29"/>
      <c r="PCN319" s="29"/>
      <c r="PCO319" s="29"/>
      <c r="PCP319" s="29"/>
      <c r="PCQ319" s="29"/>
      <c r="PCR319" s="29"/>
      <c r="PCS319" s="29"/>
      <c r="PCT319" s="29"/>
      <c r="PCU319" s="29"/>
      <c r="PCV319" s="29"/>
      <c r="PCW319" s="29"/>
      <c r="PCX319" s="29"/>
      <c r="PCY319" s="29"/>
      <c r="PCZ319" s="29"/>
      <c r="PDA319" s="29"/>
      <c r="PDB319" s="29"/>
      <c r="PDC319" s="29"/>
      <c r="PDD319" s="29"/>
      <c r="PDE319" s="29"/>
      <c r="PDF319" s="29"/>
      <c r="PDG319" s="29"/>
      <c r="PDH319" s="29"/>
      <c r="PDI319" s="29"/>
      <c r="PDJ319" s="29"/>
      <c r="PDK319" s="29"/>
      <c r="PDL319" s="29"/>
      <c r="PDM319" s="29"/>
      <c r="PDN319" s="29"/>
      <c r="PDO319" s="29"/>
      <c r="PDP319" s="29"/>
      <c r="PDQ319" s="29"/>
      <c r="PDR319" s="29"/>
      <c r="PDS319" s="29"/>
      <c r="PDT319" s="29"/>
      <c r="PDU319" s="29"/>
      <c r="PDV319" s="29"/>
      <c r="PDW319" s="29"/>
      <c r="PDX319" s="29"/>
      <c r="PDY319" s="29"/>
      <c r="PDZ319" s="29"/>
      <c r="PEA319" s="29"/>
      <c r="PEB319" s="29"/>
      <c r="PEC319" s="29"/>
      <c r="PED319" s="29"/>
      <c r="PEE319" s="29"/>
      <c r="PEF319" s="29"/>
      <c r="PEG319" s="29"/>
      <c r="PEH319" s="29"/>
      <c r="PEI319" s="29"/>
      <c r="PEJ319" s="29"/>
      <c r="PEK319" s="29"/>
      <c r="PEL319" s="29"/>
      <c r="PEM319" s="29"/>
      <c r="PEN319" s="29"/>
      <c r="PEO319" s="29"/>
      <c r="PEP319" s="29"/>
      <c r="PEQ319" s="29"/>
      <c r="PER319" s="29"/>
      <c r="PES319" s="29"/>
      <c r="PET319" s="29"/>
      <c r="PEU319" s="29"/>
      <c r="PEV319" s="29"/>
      <c r="PEW319" s="29"/>
      <c r="PEX319" s="29"/>
      <c r="PEY319" s="29"/>
      <c r="PEZ319" s="29"/>
      <c r="PFA319" s="29"/>
      <c r="PFB319" s="29"/>
      <c r="PFC319" s="29"/>
      <c r="PFD319" s="29"/>
      <c r="PFE319" s="29"/>
      <c r="PFF319" s="29"/>
      <c r="PFG319" s="29"/>
      <c r="PFH319" s="29"/>
      <c r="PFI319" s="29"/>
      <c r="PFJ319" s="29"/>
      <c r="PFK319" s="29"/>
      <c r="PFL319" s="29"/>
      <c r="PFM319" s="29"/>
      <c r="PFN319" s="29"/>
      <c r="PFO319" s="29"/>
      <c r="PFP319" s="29"/>
      <c r="PFQ319" s="29"/>
      <c r="PFR319" s="29"/>
      <c r="PFS319" s="29"/>
      <c r="PFT319" s="29"/>
      <c r="PFU319" s="29"/>
      <c r="PFV319" s="29"/>
      <c r="PFW319" s="29"/>
      <c r="PFX319" s="29"/>
      <c r="PFY319" s="29"/>
      <c r="PFZ319" s="29"/>
      <c r="PGA319" s="29"/>
      <c r="PGB319" s="29"/>
      <c r="PGC319" s="29"/>
      <c r="PGD319" s="29"/>
      <c r="PGE319" s="29"/>
      <c r="PGF319" s="29"/>
      <c r="PGG319" s="29"/>
      <c r="PGH319" s="29"/>
      <c r="PGI319" s="29"/>
      <c r="PGJ319" s="29"/>
      <c r="PGK319" s="29"/>
      <c r="PGL319" s="29"/>
      <c r="PGM319" s="29"/>
      <c r="PGN319" s="29"/>
      <c r="PGO319" s="29"/>
      <c r="PGP319" s="29"/>
      <c r="PGQ319" s="29"/>
      <c r="PGR319" s="29"/>
      <c r="PGS319" s="29"/>
      <c r="PGT319" s="29"/>
      <c r="PGU319" s="29"/>
      <c r="PGV319" s="29"/>
      <c r="PGW319" s="29"/>
      <c r="PGX319" s="29"/>
      <c r="PGY319" s="29"/>
      <c r="PGZ319" s="29"/>
      <c r="PHA319" s="29"/>
      <c r="PHB319" s="29"/>
      <c r="PHC319" s="29"/>
      <c r="PHD319" s="29"/>
      <c r="PHE319" s="29"/>
      <c r="PHF319" s="29"/>
      <c r="PHG319" s="29"/>
      <c r="PHH319" s="29"/>
      <c r="PHI319" s="29"/>
      <c r="PHJ319" s="29"/>
      <c r="PHK319" s="29"/>
      <c r="PHL319" s="29"/>
      <c r="PHM319" s="29"/>
      <c r="PHN319" s="29"/>
      <c r="PHO319" s="29"/>
      <c r="PHP319" s="29"/>
      <c r="PHQ319" s="29"/>
      <c r="PHR319" s="29"/>
      <c r="PHS319" s="29"/>
      <c r="PHT319" s="29"/>
      <c r="PHU319" s="29"/>
      <c r="PHV319" s="29"/>
      <c r="PHW319" s="29"/>
      <c r="PHX319" s="29"/>
      <c r="PHY319" s="29"/>
      <c r="PHZ319" s="29"/>
      <c r="PIA319" s="29"/>
      <c r="PIB319" s="29"/>
      <c r="PIC319" s="29"/>
      <c r="PID319" s="29"/>
      <c r="PIE319" s="29"/>
      <c r="PIF319" s="29"/>
      <c r="PIG319" s="29"/>
      <c r="PIH319" s="29"/>
      <c r="PII319" s="29"/>
      <c r="PIJ319" s="29"/>
      <c r="PIK319" s="29"/>
      <c r="PIL319" s="29"/>
      <c r="PIM319" s="29"/>
      <c r="PIN319" s="29"/>
      <c r="PIO319" s="29"/>
      <c r="PIP319" s="29"/>
      <c r="PIQ319" s="29"/>
      <c r="PIR319" s="29"/>
      <c r="PIS319" s="29"/>
      <c r="PIT319" s="29"/>
      <c r="PIU319" s="29"/>
      <c r="PIV319" s="29"/>
      <c r="PIW319" s="29"/>
      <c r="PIX319" s="29"/>
      <c r="PIY319" s="29"/>
      <c r="PIZ319" s="29"/>
      <c r="PJA319" s="29"/>
      <c r="PJB319" s="29"/>
      <c r="PJC319" s="29"/>
      <c r="PJD319" s="29"/>
      <c r="PJE319" s="29"/>
      <c r="PJF319" s="29"/>
      <c r="PJG319" s="29"/>
      <c r="PJH319" s="29"/>
      <c r="PJI319" s="29"/>
      <c r="PJJ319" s="29"/>
      <c r="PJK319" s="29"/>
      <c r="PJL319" s="29"/>
      <c r="PJM319" s="29"/>
      <c r="PJN319" s="29"/>
      <c r="PJO319" s="29"/>
      <c r="PJP319" s="29"/>
      <c r="PJQ319" s="29"/>
      <c r="PJR319" s="29"/>
      <c r="PJS319" s="29"/>
      <c r="PJT319" s="29"/>
      <c r="PJU319" s="29"/>
      <c r="PJV319" s="29"/>
      <c r="PJW319" s="29"/>
      <c r="PJX319" s="29"/>
      <c r="PJY319" s="29"/>
      <c r="PJZ319" s="29"/>
      <c r="PKA319" s="29"/>
      <c r="PKB319" s="29"/>
      <c r="PKC319" s="29"/>
      <c r="PKD319" s="29"/>
      <c r="PKE319" s="29"/>
      <c r="PKF319" s="29"/>
      <c r="PKG319" s="29"/>
      <c r="PKH319" s="29"/>
      <c r="PKI319" s="29"/>
      <c r="PKJ319" s="29"/>
      <c r="PKK319" s="29"/>
      <c r="PKL319" s="29"/>
      <c r="PKM319" s="29"/>
      <c r="PKN319" s="29"/>
      <c r="PKO319" s="29"/>
      <c r="PKP319" s="29"/>
      <c r="PKQ319" s="29"/>
      <c r="PKR319" s="29"/>
      <c r="PKS319" s="29"/>
      <c r="PKT319" s="29"/>
      <c r="PKU319" s="29"/>
      <c r="PKV319" s="29"/>
      <c r="PKW319" s="29"/>
      <c r="PKX319" s="29"/>
      <c r="PKY319" s="29"/>
      <c r="PKZ319" s="29"/>
      <c r="PLA319" s="29"/>
      <c r="PLB319" s="29"/>
      <c r="PLC319" s="29"/>
      <c r="PLD319" s="29"/>
      <c r="PLE319" s="29"/>
      <c r="PLF319" s="29"/>
      <c r="PLG319" s="29"/>
      <c r="PLH319" s="29"/>
      <c r="PLI319" s="29"/>
      <c r="PLJ319" s="29"/>
      <c r="PLK319" s="29"/>
      <c r="PLL319" s="29"/>
      <c r="PLM319" s="29"/>
      <c r="PLN319" s="29"/>
      <c r="PLO319" s="29"/>
      <c r="PLP319" s="29"/>
      <c r="PLQ319" s="29"/>
      <c r="PLR319" s="29"/>
      <c r="PLS319" s="29"/>
      <c r="PLT319" s="29"/>
      <c r="PLU319" s="29"/>
      <c r="PLV319" s="29"/>
      <c r="PLW319" s="29"/>
      <c r="PLX319" s="29"/>
      <c r="PLY319" s="29"/>
      <c r="PLZ319" s="29"/>
      <c r="PMA319" s="29"/>
      <c r="PMB319" s="29"/>
      <c r="PMC319" s="29"/>
      <c r="PMD319" s="29"/>
      <c r="PME319" s="29"/>
      <c r="PMF319" s="29"/>
      <c r="PMG319" s="29"/>
      <c r="PMH319" s="29"/>
      <c r="PMI319" s="29"/>
      <c r="PMJ319" s="29"/>
      <c r="PMK319" s="29"/>
      <c r="PML319" s="29"/>
      <c r="PMM319" s="29"/>
      <c r="PMN319" s="29"/>
      <c r="PMO319" s="29"/>
      <c r="PMP319" s="29"/>
      <c r="PMQ319" s="29"/>
      <c r="PMR319" s="29"/>
      <c r="PMS319" s="29"/>
      <c r="PMT319" s="29"/>
      <c r="PMU319" s="29"/>
      <c r="PMV319" s="29"/>
      <c r="PMW319" s="29"/>
      <c r="PMX319" s="29"/>
      <c r="PMY319" s="29"/>
      <c r="PMZ319" s="29"/>
      <c r="PNA319" s="29"/>
      <c r="PNB319" s="29"/>
      <c r="PNC319" s="29"/>
      <c r="PND319" s="29"/>
      <c r="PNE319" s="29"/>
      <c r="PNF319" s="29"/>
      <c r="PNG319" s="29"/>
      <c r="PNH319" s="29"/>
      <c r="PNI319" s="29"/>
      <c r="PNJ319" s="29"/>
      <c r="PNK319" s="29"/>
      <c r="PNL319" s="29"/>
      <c r="PNM319" s="29"/>
      <c r="PNN319" s="29"/>
      <c r="PNO319" s="29"/>
      <c r="PNP319" s="29"/>
      <c r="PNQ319" s="29"/>
      <c r="PNR319" s="29"/>
      <c r="PNS319" s="29"/>
      <c r="PNT319" s="29"/>
      <c r="PNU319" s="29"/>
      <c r="PNV319" s="29"/>
      <c r="PNW319" s="29"/>
      <c r="PNX319" s="29"/>
      <c r="PNY319" s="29"/>
      <c r="PNZ319" s="29"/>
      <c r="POA319" s="29"/>
      <c r="POB319" s="29"/>
      <c r="POC319" s="29"/>
      <c r="POD319" s="29"/>
      <c r="POE319" s="29"/>
      <c r="POF319" s="29"/>
      <c r="POG319" s="29"/>
      <c r="POH319" s="29"/>
      <c r="POI319" s="29"/>
      <c r="POJ319" s="29"/>
      <c r="POK319" s="29"/>
      <c r="POL319" s="29"/>
      <c r="POM319" s="29"/>
      <c r="PON319" s="29"/>
      <c r="POO319" s="29"/>
      <c r="POP319" s="29"/>
      <c r="POQ319" s="29"/>
      <c r="POR319" s="29"/>
      <c r="POS319" s="29"/>
      <c r="POT319" s="29"/>
      <c r="POU319" s="29"/>
      <c r="POV319" s="29"/>
      <c r="POW319" s="29"/>
      <c r="POX319" s="29"/>
      <c r="POY319" s="29"/>
      <c r="POZ319" s="29"/>
      <c r="PPA319" s="29"/>
      <c r="PPB319" s="29"/>
      <c r="PPC319" s="29"/>
      <c r="PPD319" s="29"/>
      <c r="PPE319" s="29"/>
      <c r="PPF319" s="29"/>
      <c r="PPG319" s="29"/>
      <c r="PPH319" s="29"/>
      <c r="PPI319" s="29"/>
      <c r="PPJ319" s="29"/>
      <c r="PPK319" s="29"/>
      <c r="PPL319" s="29"/>
      <c r="PPM319" s="29"/>
      <c r="PPN319" s="29"/>
      <c r="PPO319" s="29"/>
      <c r="PPP319" s="29"/>
      <c r="PPQ319" s="29"/>
      <c r="PPR319" s="29"/>
      <c r="PPS319" s="29"/>
      <c r="PPT319" s="29"/>
      <c r="PPU319" s="29"/>
      <c r="PPV319" s="29"/>
      <c r="PPW319" s="29"/>
      <c r="PPX319" s="29"/>
      <c r="PPY319" s="29"/>
      <c r="PPZ319" s="29"/>
      <c r="PQA319" s="29"/>
      <c r="PQB319" s="29"/>
      <c r="PQC319" s="29"/>
      <c r="PQD319" s="29"/>
      <c r="PQE319" s="29"/>
      <c r="PQF319" s="29"/>
      <c r="PQG319" s="29"/>
      <c r="PQH319" s="29"/>
      <c r="PQI319" s="29"/>
      <c r="PQJ319" s="29"/>
      <c r="PQK319" s="29"/>
      <c r="PQL319" s="29"/>
      <c r="PQM319" s="29"/>
      <c r="PQN319" s="29"/>
      <c r="PQO319" s="29"/>
      <c r="PQP319" s="29"/>
      <c r="PQQ319" s="29"/>
      <c r="PQR319" s="29"/>
      <c r="PQS319" s="29"/>
      <c r="PQT319" s="29"/>
      <c r="PQU319" s="29"/>
      <c r="PQV319" s="29"/>
      <c r="PQW319" s="29"/>
      <c r="PQX319" s="29"/>
      <c r="PQY319" s="29"/>
      <c r="PQZ319" s="29"/>
      <c r="PRA319" s="29"/>
      <c r="PRB319" s="29"/>
      <c r="PRC319" s="29"/>
      <c r="PRD319" s="29"/>
      <c r="PRE319" s="29"/>
      <c r="PRF319" s="29"/>
      <c r="PRG319" s="29"/>
      <c r="PRH319" s="29"/>
      <c r="PRI319" s="29"/>
      <c r="PRJ319" s="29"/>
      <c r="PRK319" s="29"/>
      <c r="PRL319" s="29"/>
      <c r="PRM319" s="29"/>
      <c r="PRN319" s="29"/>
      <c r="PRO319" s="29"/>
      <c r="PRP319" s="29"/>
      <c r="PRQ319" s="29"/>
      <c r="PRR319" s="29"/>
      <c r="PRS319" s="29"/>
      <c r="PRT319" s="29"/>
      <c r="PRU319" s="29"/>
      <c r="PRV319" s="29"/>
      <c r="PRW319" s="29"/>
      <c r="PRX319" s="29"/>
      <c r="PRY319" s="29"/>
      <c r="PRZ319" s="29"/>
      <c r="PSA319" s="29"/>
      <c r="PSB319" s="29"/>
      <c r="PSC319" s="29"/>
      <c r="PSD319" s="29"/>
      <c r="PSE319" s="29"/>
      <c r="PSF319" s="29"/>
      <c r="PSG319" s="29"/>
      <c r="PSH319" s="29"/>
      <c r="PSI319" s="29"/>
      <c r="PSJ319" s="29"/>
      <c r="PSK319" s="29"/>
      <c r="PSL319" s="29"/>
      <c r="PSM319" s="29"/>
      <c r="PSN319" s="29"/>
      <c r="PSO319" s="29"/>
      <c r="PSP319" s="29"/>
      <c r="PSQ319" s="29"/>
      <c r="PSR319" s="29"/>
      <c r="PSS319" s="29"/>
      <c r="PST319" s="29"/>
      <c r="PSU319" s="29"/>
      <c r="PSV319" s="29"/>
      <c r="PSW319" s="29"/>
      <c r="PSX319" s="29"/>
      <c r="PSY319" s="29"/>
      <c r="PSZ319" s="29"/>
      <c r="PTA319" s="29"/>
      <c r="PTB319" s="29"/>
      <c r="PTC319" s="29"/>
      <c r="PTD319" s="29"/>
      <c r="PTE319" s="29"/>
      <c r="PTF319" s="29"/>
      <c r="PTG319" s="29"/>
      <c r="PTH319" s="29"/>
      <c r="PTI319" s="29"/>
      <c r="PTJ319" s="29"/>
      <c r="PTK319" s="29"/>
      <c r="PTL319" s="29"/>
      <c r="PTM319" s="29"/>
      <c r="PTN319" s="29"/>
      <c r="PTO319" s="29"/>
      <c r="PTP319" s="29"/>
      <c r="PTQ319" s="29"/>
      <c r="PTR319" s="29"/>
      <c r="PTS319" s="29"/>
      <c r="PTT319" s="29"/>
      <c r="PTU319" s="29"/>
      <c r="PTV319" s="29"/>
      <c r="PTW319" s="29"/>
      <c r="PTX319" s="29"/>
      <c r="PTY319" s="29"/>
      <c r="PTZ319" s="29"/>
      <c r="PUA319" s="29"/>
      <c r="PUB319" s="29"/>
      <c r="PUC319" s="29"/>
      <c r="PUD319" s="29"/>
      <c r="PUE319" s="29"/>
      <c r="PUF319" s="29"/>
      <c r="PUG319" s="29"/>
      <c r="PUH319" s="29"/>
      <c r="PUI319" s="29"/>
      <c r="PUJ319" s="29"/>
      <c r="PUK319" s="29"/>
      <c r="PUL319" s="29"/>
      <c r="PUM319" s="29"/>
      <c r="PUN319" s="29"/>
      <c r="PUO319" s="29"/>
      <c r="PUP319" s="29"/>
      <c r="PUQ319" s="29"/>
      <c r="PUR319" s="29"/>
      <c r="PUS319" s="29"/>
      <c r="PUT319" s="29"/>
      <c r="PUU319" s="29"/>
      <c r="PUV319" s="29"/>
      <c r="PUW319" s="29"/>
      <c r="PUX319" s="29"/>
      <c r="PUY319" s="29"/>
      <c r="PUZ319" s="29"/>
      <c r="PVA319" s="29"/>
      <c r="PVB319" s="29"/>
      <c r="PVC319" s="29"/>
      <c r="PVD319" s="29"/>
      <c r="PVE319" s="29"/>
      <c r="PVF319" s="29"/>
      <c r="PVG319" s="29"/>
      <c r="PVH319" s="29"/>
      <c r="PVI319" s="29"/>
      <c r="PVJ319" s="29"/>
      <c r="PVK319" s="29"/>
      <c r="PVL319" s="29"/>
      <c r="PVM319" s="29"/>
      <c r="PVN319" s="29"/>
      <c r="PVO319" s="29"/>
      <c r="PVP319" s="29"/>
      <c r="PVQ319" s="29"/>
      <c r="PVR319" s="29"/>
      <c r="PVS319" s="29"/>
      <c r="PVT319" s="29"/>
      <c r="PVU319" s="29"/>
      <c r="PVV319" s="29"/>
      <c r="PVW319" s="29"/>
      <c r="PVX319" s="29"/>
      <c r="PVY319" s="29"/>
      <c r="PVZ319" s="29"/>
      <c r="PWA319" s="29"/>
      <c r="PWB319" s="29"/>
      <c r="PWC319" s="29"/>
      <c r="PWD319" s="29"/>
      <c r="PWE319" s="29"/>
      <c r="PWF319" s="29"/>
      <c r="PWG319" s="29"/>
      <c r="PWH319" s="29"/>
      <c r="PWI319" s="29"/>
      <c r="PWJ319" s="29"/>
      <c r="PWK319" s="29"/>
      <c r="PWL319" s="29"/>
      <c r="PWM319" s="29"/>
      <c r="PWN319" s="29"/>
      <c r="PWO319" s="29"/>
      <c r="PWP319" s="29"/>
      <c r="PWQ319" s="29"/>
      <c r="PWR319" s="29"/>
      <c r="PWS319" s="29"/>
      <c r="PWT319" s="29"/>
      <c r="PWU319" s="29"/>
      <c r="PWV319" s="29"/>
      <c r="PWW319" s="29"/>
      <c r="PWX319" s="29"/>
      <c r="PWY319" s="29"/>
      <c r="PWZ319" s="29"/>
      <c r="PXA319" s="29"/>
      <c r="PXB319" s="29"/>
      <c r="PXC319" s="29"/>
      <c r="PXD319" s="29"/>
      <c r="PXE319" s="29"/>
      <c r="PXF319" s="29"/>
      <c r="PXG319" s="29"/>
      <c r="PXH319" s="29"/>
      <c r="PXI319" s="29"/>
      <c r="PXJ319" s="29"/>
      <c r="PXK319" s="29"/>
      <c r="PXL319" s="29"/>
      <c r="PXM319" s="29"/>
      <c r="PXN319" s="29"/>
      <c r="PXO319" s="29"/>
      <c r="PXP319" s="29"/>
      <c r="PXQ319" s="29"/>
      <c r="PXR319" s="29"/>
      <c r="PXS319" s="29"/>
      <c r="PXT319" s="29"/>
      <c r="PXU319" s="29"/>
      <c r="PXV319" s="29"/>
      <c r="PXW319" s="29"/>
      <c r="PXX319" s="29"/>
      <c r="PXY319" s="29"/>
      <c r="PXZ319" s="29"/>
      <c r="PYA319" s="29"/>
      <c r="PYB319" s="29"/>
      <c r="PYC319" s="29"/>
      <c r="PYD319" s="29"/>
      <c r="PYE319" s="29"/>
      <c r="PYF319" s="29"/>
      <c r="PYG319" s="29"/>
      <c r="PYH319" s="29"/>
      <c r="PYI319" s="29"/>
      <c r="PYJ319" s="29"/>
      <c r="PYK319" s="29"/>
      <c r="PYL319" s="29"/>
      <c r="PYM319" s="29"/>
      <c r="PYN319" s="29"/>
      <c r="PYO319" s="29"/>
      <c r="PYP319" s="29"/>
      <c r="PYQ319" s="29"/>
      <c r="PYR319" s="29"/>
      <c r="PYS319" s="29"/>
      <c r="PYT319" s="29"/>
      <c r="PYU319" s="29"/>
      <c r="PYV319" s="29"/>
      <c r="PYW319" s="29"/>
      <c r="PYX319" s="29"/>
      <c r="PYY319" s="29"/>
      <c r="PYZ319" s="29"/>
      <c r="PZA319" s="29"/>
      <c r="PZB319" s="29"/>
      <c r="PZC319" s="29"/>
      <c r="PZD319" s="29"/>
      <c r="PZE319" s="29"/>
      <c r="PZF319" s="29"/>
      <c r="PZG319" s="29"/>
      <c r="PZH319" s="29"/>
      <c r="PZI319" s="29"/>
      <c r="PZJ319" s="29"/>
      <c r="PZK319" s="29"/>
      <c r="PZL319" s="29"/>
      <c r="PZM319" s="29"/>
      <c r="PZN319" s="29"/>
      <c r="PZO319" s="29"/>
      <c r="PZP319" s="29"/>
      <c r="PZQ319" s="29"/>
      <c r="PZR319" s="29"/>
      <c r="PZS319" s="29"/>
      <c r="PZT319" s="29"/>
      <c r="PZU319" s="29"/>
      <c r="PZV319" s="29"/>
      <c r="PZW319" s="29"/>
      <c r="PZX319" s="29"/>
      <c r="PZY319" s="29"/>
      <c r="PZZ319" s="29"/>
      <c r="QAA319" s="29"/>
      <c r="QAB319" s="29"/>
      <c r="QAC319" s="29"/>
      <c r="QAD319" s="29"/>
      <c r="QAE319" s="29"/>
      <c r="QAF319" s="29"/>
      <c r="QAG319" s="29"/>
      <c r="QAH319" s="29"/>
      <c r="QAI319" s="29"/>
      <c r="QAJ319" s="29"/>
      <c r="QAK319" s="29"/>
      <c r="QAL319" s="29"/>
      <c r="QAM319" s="29"/>
      <c r="QAN319" s="29"/>
      <c r="QAO319" s="29"/>
      <c r="QAP319" s="29"/>
      <c r="QAQ319" s="29"/>
      <c r="QAR319" s="29"/>
      <c r="QAS319" s="29"/>
      <c r="QAT319" s="29"/>
      <c r="QAU319" s="29"/>
      <c r="QAV319" s="29"/>
      <c r="QAW319" s="29"/>
      <c r="QAX319" s="29"/>
      <c r="QAY319" s="29"/>
      <c r="QAZ319" s="29"/>
      <c r="QBA319" s="29"/>
      <c r="QBB319" s="29"/>
      <c r="QBC319" s="29"/>
      <c r="QBD319" s="29"/>
      <c r="QBE319" s="29"/>
      <c r="QBF319" s="29"/>
      <c r="QBG319" s="29"/>
      <c r="QBH319" s="29"/>
      <c r="QBI319" s="29"/>
      <c r="QBJ319" s="29"/>
      <c r="QBK319" s="29"/>
      <c r="QBL319" s="29"/>
      <c r="QBM319" s="29"/>
      <c r="QBN319" s="29"/>
      <c r="QBO319" s="29"/>
      <c r="QBP319" s="29"/>
      <c r="QBQ319" s="29"/>
      <c r="QBR319" s="29"/>
      <c r="QBS319" s="29"/>
      <c r="QBT319" s="29"/>
      <c r="QBU319" s="29"/>
      <c r="QBV319" s="29"/>
      <c r="QBW319" s="29"/>
      <c r="QBX319" s="29"/>
      <c r="QBY319" s="29"/>
      <c r="QBZ319" s="29"/>
      <c r="QCA319" s="29"/>
      <c r="QCB319" s="29"/>
      <c r="QCC319" s="29"/>
      <c r="QCD319" s="29"/>
      <c r="QCE319" s="29"/>
      <c r="QCF319" s="29"/>
      <c r="QCG319" s="29"/>
      <c r="QCH319" s="29"/>
      <c r="QCI319" s="29"/>
      <c r="QCJ319" s="29"/>
      <c r="QCK319" s="29"/>
      <c r="QCL319" s="29"/>
      <c r="QCM319" s="29"/>
      <c r="QCN319" s="29"/>
      <c r="QCO319" s="29"/>
      <c r="QCP319" s="29"/>
      <c r="QCQ319" s="29"/>
      <c r="QCR319" s="29"/>
      <c r="QCS319" s="29"/>
      <c r="QCT319" s="29"/>
      <c r="QCU319" s="29"/>
      <c r="QCV319" s="29"/>
      <c r="QCW319" s="29"/>
      <c r="QCX319" s="29"/>
      <c r="QCY319" s="29"/>
      <c r="QCZ319" s="29"/>
      <c r="QDA319" s="29"/>
      <c r="QDB319" s="29"/>
      <c r="QDC319" s="29"/>
      <c r="QDD319" s="29"/>
      <c r="QDE319" s="29"/>
      <c r="QDF319" s="29"/>
      <c r="QDG319" s="29"/>
      <c r="QDH319" s="29"/>
      <c r="QDI319" s="29"/>
      <c r="QDJ319" s="29"/>
      <c r="QDK319" s="29"/>
      <c r="QDL319" s="29"/>
      <c r="QDM319" s="29"/>
      <c r="QDN319" s="29"/>
      <c r="QDO319" s="29"/>
      <c r="QDP319" s="29"/>
      <c r="QDQ319" s="29"/>
      <c r="QDR319" s="29"/>
      <c r="QDS319" s="29"/>
      <c r="QDT319" s="29"/>
      <c r="QDU319" s="29"/>
      <c r="QDV319" s="29"/>
      <c r="QDW319" s="29"/>
      <c r="QDX319" s="29"/>
      <c r="QDY319" s="29"/>
      <c r="QDZ319" s="29"/>
      <c r="QEA319" s="29"/>
      <c r="QEB319" s="29"/>
      <c r="QEC319" s="29"/>
      <c r="QED319" s="29"/>
      <c r="QEE319" s="29"/>
      <c r="QEF319" s="29"/>
      <c r="QEG319" s="29"/>
      <c r="QEH319" s="29"/>
      <c r="QEI319" s="29"/>
      <c r="QEJ319" s="29"/>
      <c r="QEK319" s="29"/>
      <c r="QEL319" s="29"/>
      <c r="QEM319" s="29"/>
      <c r="QEN319" s="29"/>
      <c r="QEO319" s="29"/>
      <c r="QEP319" s="29"/>
      <c r="QEQ319" s="29"/>
      <c r="QER319" s="29"/>
      <c r="QES319" s="29"/>
      <c r="QET319" s="29"/>
      <c r="QEU319" s="29"/>
      <c r="QEV319" s="29"/>
      <c r="QEW319" s="29"/>
      <c r="QEX319" s="29"/>
      <c r="QEY319" s="29"/>
      <c r="QEZ319" s="29"/>
      <c r="QFA319" s="29"/>
      <c r="QFB319" s="29"/>
      <c r="QFC319" s="29"/>
      <c r="QFD319" s="29"/>
      <c r="QFE319" s="29"/>
      <c r="QFF319" s="29"/>
      <c r="QFG319" s="29"/>
      <c r="QFH319" s="29"/>
      <c r="QFI319" s="29"/>
      <c r="QFJ319" s="29"/>
      <c r="QFK319" s="29"/>
      <c r="QFL319" s="29"/>
      <c r="QFM319" s="29"/>
      <c r="QFN319" s="29"/>
      <c r="QFO319" s="29"/>
      <c r="QFP319" s="29"/>
      <c r="QFQ319" s="29"/>
      <c r="QFR319" s="29"/>
      <c r="QFS319" s="29"/>
      <c r="QFT319" s="29"/>
      <c r="QFU319" s="29"/>
      <c r="QFV319" s="29"/>
      <c r="QFW319" s="29"/>
      <c r="QFX319" s="29"/>
      <c r="QFY319" s="29"/>
      <c r="QFZ319" s="29"/>
      <c r="QGA319" s="29"/>
      <c r="QGB319" s="29"/>
      <c r="QGC319" s="29"/>
      <c r="QGD319" s="29"/>
      <c r="QGE319" s="29"/>
      <c r="QGF319" s="29"/>
      <c r="QGG319" s="29"/>
      <c r="QGH319" s="29"/>
      <c r="QGI319" s="29"/>
      <c r="QGJ319" s="29"/>
      <c r="QGK319" s="29"/>
      <c r="QGL319" s="29"/>
      <c r="QGM319" s="29"/>
      <c r="QGN319" s="29"/>
      <c r="QGO319" s="29"/>
      <c r="QGP319" s="29"/>
      <c r="QGQ319" s="29"/>
      <c r="QGR319" s="29"/>
      <c r="QGS319" s="29"/>
      <c r="QGT319" s="29"/>
      <c r="QGU319" s="29"/>
      <c r="QGV319" s="29"/>
      <c r="QGW319" s="29"/>
      <c r="QGX319" s="29"/>
      <c r="QGY319" s="29"/>
      <c r="QGZ319" s="29"/>
      <c r="QHA319" s="29"/>
      <c r="QHB319" s="29"/>
      <c r="QHC319" s="29"/>
      <c r="QHD319" s="29"/>
      <c r="QHE319" s="29"/>
      <c r="QHF319" s="29"/>
      <c r="QHG319" s="29"/>
      <c r="QHH319" s="29"/>
      <c r="QHI319" s="29"/>
      <c r="QHJ319" s="29"/>
      <c r="QHK319" s="29"/>
      <c r="QHL319" s="29"/>
      <c r="QHM319" s="29"/>
      <c r="QHN319" s="29"/>
      <c r="QHO319" s="29"/>
      <c r="QHP319" s="29"/>
      <c r="QHQ319" s="29"/>
      <c r="QHR319" s="29"/>
      <c r="QHS319" s="29"/>
      <c r="QHT319" s="29"/>
      <c r="QHU319" s="29"/>
      <c r="QHV319" s="29"/>
      <c r="QHW319" s="29"/>
      <c r="QHX319" s="29"/>
      <c r="QHY319" s="29"/>
      <c r="QHZ319" s="29"/>
      <c r="QIA319" s="29"/>
      <c r="QIB319" s="29"/>
      <c r="QIC319" s="29"/>
      <c r="QID319" s="29"/>
      <c r="QIE319" s="29"/>
      <c r="QIF319" s="29"/>
      <c r="QIG319" s="29"/>
      <c r="QIH319" s="29"/>
      <c r="QII319" s="29"/>
      <c r="QIJ319" s="29"/>
      <c r="QIK319" s="29"/>
      <c r="QIL319" s="29"/>
      <c r="QIM319" s="29"/>
      <c r="QIN319" s="29"/>
      <c r="QIO319" s="29"/>
      <c r="QIP319" s="29"/>
      <c r="QIQ319" s="29"/>
      <c r="QIR319" s="29"/>
      <c r="QIS319" s="29"/>
      <c r="QIT319" s="29"/>
      <c r="QIU319" s="29"/>
      <c r="QIV319" s="29"/>
      <c r="QIW319" s="29"/>
      <c r="QIX319" s="29"/>
      <c r="QIY319" s="29"/>
      <c r="QIZ319" s="29"/>
      <c r="QJA319" s="29"/>
      <c r="QJB319" s="29"/>
      <c r="QJC319" s="29"/>
      <c r="QJD319" s="29"/>
      <c r="QJE319" s="29"/>
      <c r="QJF319" s="29"/>
      <c r="QJG319" s="29"/>
      <c r="QJH319" s="29"/>
      <c r="QJI319" s="29"/>
      <c r="QJJ319" s="29"/>
      <c r="QJK319" s="29"/>
      <c r="QJL319" s="29"/>
      <c r="QJM319" s="29"/>
      <c r="QJN319" s="29"/>
      <c r="QJO319" s="29"/>
      <c r="QJP319" s="29"/>
      <c r="QJQ319" s="29"/>
      <c r="QJR319" s="29"/>
      <c r="QJS319" s="29"/>
      <c r="QJT319" s="29"/>
      <c r="QJU319" s="29"/>
      <c r="QJV319" s="29"/>
      <c r="QJW319" s="29"/>
      <c r="QJX319" s="29"/>
      <c r="QJY319" s="29"/>
      <c r="QJZ319" s="29"/>
      <c r="QKA319" s="29"/>
      <c r="QKB319" s="29"/>
      <c r="QKC319" s="29"/>
      <c r="QKD319" s="29"/>
      <c r="QKE319" s="29"/>
      <c r="QKF319" s="29"/>
      <c r="QKG319" s="29"/>
      <c r="QKH319" s="29"/>
      <c r="QKI319" s="29"/>
      <c r="QKJ319" s="29"/>
      <c r="QKK319" s="29"/>
      <c r="QKL319" s="29"/>
      <c r="QKM319" s="29"/>
      <c r="QKN319" s="29"/>
      <c r="QKO319" s="29"/>
      <c r="QKP319" s="29"/>
      <c r="QKQ319" s="29"/>
      <c r="QKR319" s="29"/>
      <c r="QKS319" s="29"/>
      <c r="QKT319" s="29"/>
      <c r="QKU319" s="29"/>
      <c r="QKV319" s="29"/>
      <c r="QKW319" s="29"/>
      <c r="QKX319" s="29"/>
      <c r="QKY319" s="29"/>
      <c r="QKZ319" s="29"/>
      <c r="QLA319" s="29"/>
      <c r="QLB319" s="29"/>
      <c r="QLC319" s="29"/>
      <c r="QLD319" s="29"/>
      <c r="QLE319" s="29"/>
      <c r="QLF319" s="29"/>
      <c r="QLG319" s="29"/>
      <c r="QLH319" s="29"/>
      <c r="QLI319" s="29"/>
      <c r="QLJ319" s="29"/>
      <c r="QLK319" s="29"/>
      <c r="QLL319" s="29"/>
      <c r="QLM319" s="29"/>
      <c r="QLN319" s="29"/>
      <c r="QLO319" s="29"/>
      <c r="QLP319" s="29"/>
      <c r="QLQ319" s="29"/>
      <c r="QLR319" s="29"/>
      <c r="QLS319" s="29"/>
      <c r="QLT319" s="29"/>
      <c r="QLU319" s="29"/>
      <c r="QLV319" s="29"/>
      <c r="QLW319" s="29"/>
      <c r="QLX319" s="29"/>
      <c r="QLY319" s="29"/>
      <c r="QLZ319" s="29"/>
      <c r="QMA319" s="29"/>
      <c r="QMB319" s="29"/>
      <c r="QMC319" s="29"/>
      <c r="QMD319" s="29"/>
      <c r="QME319" s="29"/>
      <c r="QMF319" s="29"/>
      <c r="QMG319" s="29"/>
      <c r="QMH319" s="29"/>
      <c r="QMI319" s="29"/>
      <c r="QMJ319" s="29"/>
      <c r="QMK319" s="29"/>
      <c r="QML319" s="29"/>
      <c r="QMM319" s="29"/>
      <c r="QMN319" s="29"/>
      <c r="QMO319" s="29"/>
      <c r="QMP319" s="29"/>
      <c r="QMQ319" s="29"/>
      <c r="QMR319" s="29"/>
      <c r="QMS319" s="29"/>
      <c r="QMT319" s="29"/>
      <c r="QMU319" s="29"/>
      <c r="QMV319" s="29"/>
      <c r="QMW319" s="29"/>
      <c r="QMX319" s="29"/>
      <c r="QMY319" s="29"/>
      <c r="QMZ319" s="29"/>
      <c r="QNA319" s="29"/>
      <c r="QNB319" s="29"/>
      <c r="QNC319" s="29"/>
      <c r="QND319" s="29"/>
      <c r="QNE319" s="29"/>
      <c r="QNF319" s="29"/>
      <c r="QNG319" s="29"/>
      <c r="QNH319" s="29"/>
      <c r="QNI319" s="29"/>
      <c r="QNJ319" s="29"/>
      <c r="QNK319" s="29"/>
      <c r="QNL319" s="29"/>
      <c r="QNM319" s="29"/>
      <c r="QNN319" s="29"/>
      <c r="QNO319" s="29"/>
      <c r="QNP319" s="29"/>
      <c r="QNQ319" s="29"/>
      <c r="QNR319" s="29"/>
      <c r="QNS319" s="29"/>
      <c r="QNT319" s="29"/>
      <c r="QNU319" s="29"/>
      <c r="QNV319" s="29"/>
      <c r="QNW319" s="29"/>
      <c r="QNX319" s="29"/>
      <c r="QNY319" s="29"/>
      <c r="QNZ319" s="29"/>
      <c r="QOA319" s="29"/>
      <c r="QOB319" s="29"/>
      <c r="QOC319" s="29"/>
      <c r="QOD319" s="29"/>
      <c r="QOE319" s="29"/>
      <c r="QOF319" s="29"/>
      <c r="QOG319" s="29"/>
      <c r="QOH319" s="29"/>
      <c r="QOI319" s="29"/>
      <c r="QOJ319" s="29"/>
      <c r="QOK319" s="29"/>
      <c r="QOL319" s="29"/>
      <c r="QOM319" s="29"/>
      <c r="QON319" s="29"/>
      <c r="QOO319" s="29"/>
      <c r="QOP319" s="29"/>
      <c r="QOQ319" s="29"/>
      <c r="QOR319" s="29"/>
      <c r="QOS319" s="29"/>
      <c r="QOT319" s="29"/>
      <c r="QOU319" s="29"/>
      <c r="QOV319" s="29"/>
      <c r="QOW319" s="29"/>
      <c r="QOX319" s="29"/>
      <c r="QOY319" s="29"/>
      <c r="QOZ319" s="29"/>
      <c r="QPA319" s="29"/>
      <c r="QPB319" s="29"/>
      <c r="QPC319" s="29"/>
      <c r="QPD319" s="29"/>
      <c r="QPE319" s="29"/>
      <c r="QPF319" s="29"/>
      <c r="QPG319" s="29"/>
      <c r="QPH319" s="29"/>
      <c r="QPI319" s="29"/>
      <c r="QPJ319" s="29"/>
      <c r="QPK319" s="29"/>
      <c r="QPL319" s="29"/>
      <c r="QPM319" s="29"/>
      <c r="QPN319" s="29"/>
      <c r="QPO319" s="29"/>
      <c r="QPP319" s="29"/>
      <c r="QPQ319" s="29"/>
      <c r="QPR319" s="29"/>
      <c r="QPS319" s="29"/>
      <c r="QPT319" s="29"/>
      <c r="QPU319" s="29"/>
      <c r="QPV319" s="29"/>
      <c r="QPW319" s="29"/>
      <c r="QPX319" s="29"/>
      <c r="QPY319" s="29"/>
      <c r="QPZ319" s="29"/>
      <c r="QQA319" s="29"/>
      <c r="QQB319" s="29"/>
      <c r="QQC319" s="29"/>
      <c r="QQD319" s="29"/>
      <c r="QQE319" s="29"/>
      <c r="QQF319" s="29"/>
      <c r="QQG319" s="29"/>
      <c r="QQH319" s="29"/>
      <c r="QQI319" s="29"/>
      <c r="QQJ319" s="29"/>
      <c r="QQK319" s="29"/>
      <c r="QQL319" s="29"/>
      <c r="QQM319" s="29"/>
      <c r="QQN319" s="29"/>
      <c r="QQO319" s="29"/>
      <c r="QQP319" s="29"/>
      <c r="QQQ319" s="29"/>
      <c r="QQR319" s="29"/>
      <c r="QQS319" s="29"/>
      <c r="QQT319" s="29"/>
      <c r="QQU319" s="29"/>
      <c r="QQV319" s="29"/>
      <c r="QQW319" s="29"/>
      <c r="QQX319" s="29"/>
      <c r="QQY319" s="29"/>
      <c r="QQZ319" s="29"/>
      <c r="QRA319" s="29"/>
      <c r="QRB319" s="29"/>
      <c r="QRC319" s="29"/>
      <c r="QRD319" s="29"/>
      <c r="QRE319" s="29"/>
      <c r="QRF319" s="29"/>
      <c r="QRG319" s="29"/>
      <c r="QRH319" s="29"/>
      <c r="QRI319" s="29"/>
      <c r="QRJ319" s="29"/>
      <c r="QRK319" s="29"/>
      <c r="QRL319" s="29"/>
      <c r="QRM319" s="29"/>
      <c r="QRN319" s="29"/>
      <c r="QRO319" s="29"/>
      <c r="QRP319" s="29"/>
      <c r="QRQ319" s="29"/>
      <c r="QRR319" s="29"/>
      <c r="QRS319" s="29"/>
      <c r="QRT319" s="29"/>
      <c r="QRU319" s="29"/>
      <c r="QRV319" s="29"/>
      <c r="QRW319" s="29"/>
      <c r="QRX319" s="29"/>
      <c r="QRY319" s="29"/>
      <c r="QRZ319" s="29"/>
      <c r="QSA319" s="29"/>
      <c r="QSB319" s="29"/>
      <c r="QSC319" s="29"/>
      <c r="QSD319" s="29"/>
      <c r="QSE319" s="29"/>
      <c r="QSF319" s="29"/>
      <c r="QSG319" s="29"/>
      <c r="QSH319" s="29"/>
      <c r="QSI319" s="29"/>
      <c r="QSJ319" s="29"/>
      <c r="QSK319" s="29"/>
      <c r="QSL319" s="29"/>
      <c r="QSM319" s="29"/>
      <c r="QSN319" s="29"/>
      <c r="QSO319" s="29"/>
      <c r="QSP319" s="29"/>
      <c r="QSQ319" s="29"/>
      <c r="QSR319" s="29"/>
      <c r="QSS319" s="29"/>
      <c r="QST319" s="29"/>
      <c r="QSU319" s="29"/>
      <c r="QSV319" s="29"/>
      <c r="QSW319" s="29"/>
      <c r="QSX319" s="29"/>
      <c r="QSY319" s="29"/>
      <c r="QSZ319" s="29"/>
      <c r="QTA319" s="29"/>
      <c r="QTB319" s="29"/>
      <c r="QTC319" s="29"/>
      <c r="QTD319" s="29"/>
      <c r="QTE319" s="29"/>
      <c r="QTF319" s="29"/>
      <c r="QTG319" s="29"/>
      <c r="QTH319" s="29"/>
      <c r="QTI319" s="29"/>
      <c r="QTJ319" s="29"/>
      <c r="QTK319" s="29"/>
      <c r="QTL319" s="29"/>
      <c r="QTM319" s="29"/>
      <c r="QTN319" s="29"/>
      <c r="QTO319" s="29"/>
      <c r="QTP319" s="29"/>
      <c r="QTQ319" s="29"/>
      <c r="QTR319" s="29"/>
      <c r="QTS319" s="29"/>
      <c r="QTT319" s="29"/>
      <c r="QTU319" s="29"/>
      <c r="QTV319" s="29"/>
      <c r="QTW319" s="29"/>
      <c r="QTX319" s="29"/>
      <c r="QTY319" s="29"/>
      <c r="QTZ319" s="29"/>
      <c r="QUA319" s="29"/>
      <c r="QUB319" s="29"/>
      <c r="QUC319" s="29"/>
      <c r="QUD319" s="29"/>
      <c r="QUE319" s="29"/>
      <c r="QUF319" s="29"/>
      <c r="QUG319" s="29"/>
      <c r="QUH319" s="29"/>
      <c r="QUI319" s="29"/>
      <c r="QUJ319" s="29"/>
      <c r="QUK319" s="29"/>
      <c r="QUL319" s="29"/>
      <c r="QUM319" s="29"/>
      <c r="QUN319" s="29"/>
      <c r="QUO319" s="29"/>
      <c r="QUP319" s="29"/>
      <c r="QUQ319" s="29"/>
      <c r="QUR319" s="29"/>
      <c r="QUS319" s="29"/>
      <c r="QUT319" s="29"/>
      <c r="QUU319" s="29"/>
      <c r="QUV319" s="29"/>
      <c r="QUW319" s="29"/>
      <c r="QUX319" s="29"/>
      <c r="QUY319" s="29"/>
      <c r="QUZ319" s="29"/>
      <c r="QVA319" s="29"/>
      <c r="QVB319" s="29"/>
      <c r="QVC319" s="29"/>
      <c r="QVD319" s="29"/>
      <c r="QVE319" s="29"/>
      <c r="QVF319" s="29"/>
      <c r="QVG319" s="29"/>
      <c r="QVH319" s="29"/>
      <c r="QVI319" s="29"/>
      <c r="QVJ319" s="29"/>
      <c r="QVK319" s="29"/>
      <c r="QVL319" s="29"/>
      <c r="QVM319" s="29"/>
      <c r="QVN319" s="29"/>
      <c r="QVO319" s="29"/>
      <c r="QVP319" s="29"/>
      <c r="QVQ319" s="29"/>
      <c r="QVR319" s="29"/>
      <c r="QVS319" s="29"/>
      <c r="QVT319" s="29"/>
      <c r="QVU319" s="29"/>
      <c r="QVV319" s="29"/>
      <c r="QVW319" s="29"/>
      <c r="QVX319" s="29"/>
      <c r="QVY319" s="29"/>
      <c r="QVZ319" s="29"/>
      <c r="QWA319" s="29"/>
      <c r="QWB319" s="29"/>
      <c r="QWC319" s="29"/>
      <c r="QWD319" s="29"/>
      <c r="QWE319" s="29"/>
      <c r="QWF319" s="29"/>
      <c r="QWG319" s="29"/>
      <c r="QWH319" s="29"/>
      <c r="QWI319" s="29"/>
      <c r="QWJ319" s="29"/>
      <c r="QWK319" s="29"/>
      <c r="QWL319" s="29"/>
      <c r="QWM319" s="29"/>
      <c r="QWN319" s="29"/>
      <c r="QWO319" s="29"/>
      <c r="QWP319" s="29"/>
      <c r="QWQ319" s="29"/>
      <c r="QWR319" s="29"/>
      <c r="QWS319" s="29"/>
      <c r="QWT319" s="29"/>
      <c r="QWU319" s="29"/>
      <c r="QWV319" s="29"/>
      <c r="QWW319" s="29"/>
      <c r="QWX319" s="29"/>
      <c r="QWY319" s="29"/>
      <c r="QWZ319" s="29"/>
      <c r="QXA319" s="29"/>
      <c r="QXB319" s="29"/>
      <c r="QXC319" s="29"/>
      <c r="QXD319" s="29"/>
      <c r="QXE319" s="29"/>
      <c r="QXF319" s="29"/>
      <c r="QXG319" s="29"/>
      <c r="QXH319" s="29"/>
      <c r="QXI319" s="29"/>
      <c r="QXJ319" s="29"/>
      <c r="QXK319" s="29"/>
      <c r="QXL319" s="29"/>
      <c r="QXM319" s="29"/>
      <c r="QXN319" s="29"/>
      <c r="QXO319" s="29"/>
      <c r="QXP319" s="29"/>
      <c r="QXQ319" s="29"/>
      <c r="QXR319" s="29"/>
      <c r="QXS319" s="29"/>
      <c r="QXT319" s="29"/>
      <c r="QXU319" s="29"/>
      <c r="QXV319" s="29"/>
      <c r="QXW319" s="29"/>
      <c r="QXX319" s="29"/>
      <c r="QXY319" s="29"/>
      <c r="QXZ319" s="29"/>
      <c r="QYA319" s="29"/>
      <c r="QYB319" s="29"/>
      <c r="QYC319" s="29"/>
      <c r="QYD319" s="29"/>
      <c r="QYE319" s="29"/>
      <c r="QYF319" s="29"/>
      <c r="QYG319" s="29"/>
      <c r="QYH319" s="29"/>
      <c r="QYI319" s="29"/>
      <c r="QYJ319" s="29"/>
      <c r="QYK319" s="29"/>
      <c r="QYL319" s="29"/>
      <c r="QYM319" s="29"/>
      <c r="QYN319" s="29"/>
      <c r="QYO319" s="29"/>
      <c r="QYP319" s="29"/>
      <c r="QYQ319" s="29"/>
      <c r="QYR319" s="29"/>
      <c r="QYS319" s="29"/>
      <c r="QYT319" s="29"/>
      <c r="QYU319" s="29"/>
      <c r="QYV319" s="29"/>
      <c r="QYW319" s="29"/>
      <c r="QYX319" s="29"/>
      <c r="QYY319" s="29"/>
      <c r="QYZ319" s="29"/>
      <c r="QZA319" s="29"/>
      <c r="QZB319" s="29"/>
      <c r="QZC319" s="29"/>
      <c r="QZD319" s="29"/>
      <c r="QZE319" s="29"/>
      <c r="QZF319" s="29"/>
      <c r="QZG319" s="29"/>
      <c r="QZH319" s="29"/>
      <c r="QZI319" s="29"/>
      <c r="QZJ319" s="29"/>
      <c r="QZK319" s="29"/>
      <c r="QZL319" s="29"/>
      <c r="QZM319" s="29"/>
      <c r="QZN319" s="29"/>
      <c r="QZO319" s="29"/>
      <c r="QZP319" s="29"/>
      <c r="QZQ319" s="29"/>
      <c r="QZR319" s="29"/>
      <c r="QZS319" s="29"/>
      <c r="QZT319" s="29"/>
      <c r="QZU319" s="29"/>
      <c r="QZV319" s="29"/>
      <c r="QZW319" s="29"/>
      <c r="QZX319" s="29"/>
      <c r="QZY319" s="29"/>
      <c r="QZZ319" s="29"/>
      <c r="RAA319" s="29"/>
      <c r="RAB319" s="29"/>
      <c r="RAC319" s="29"/>
      <c r="RAD319" s="29"/>
      <c r="RAE319" s="29"/>
      <c r="RAF319" s="29"/>
      <c r="RAG319" s="29"/>
      <c r="RAH319" s="29"/>
      <c r="RAI319" s="29"/>
      <c r="RAJ319" s="29"/>
      <c r="RAK319" s="29"/>
      <c r="RAL319" s="29"/>
      <c r="RAM319" s="29"/>
      <c r="RAN319" s="29"/>
      <c r="RAO319" s="29"/>
      <c r="RAP319" s="29"/>
      <c r="RAQ319" s="29"/>
      <c r="RAR319" s="29"/>
      <c r="RAS319" s="29"/>
      <c r="RAT319" s="29"/>
      <c r="RAU319" s="29"/>
      <c r="RAV319" s="29"/>
      <c r="RAW319" s="29"/>
      <c r="RAX319" s="29"/>
      <c r="RAY319" s="29"/>
      <c r="RAZ319" s="29"/>
      <c r="RBA319" s="29"/>
      <c r="RBB319" s="29"/>
      <c r="RBC319" s="29"/>
      <c r="RBD319" s="29"/>
      <c r="RBE319" s="29"/>
      <c r="RBF319" s="29"/>
      <c r="RBG319" s="29"/>
      <c r="RBH319" s="29"/>
      <c r="RBI319" s="29"/>
      <c r="RBJ319" s="29"/>
      <c r="RBK319" s="29"/>
      <c r="RBL319" s="29"/>
      <c r="RBM319" s="29"/>
      <c r="RBN319" s="29"/>
      <c r="RBO319" s="29"/>
      <c r="RBP319" s="29"/>
      <c r="RBQ319" s="29"/>
      <c r="RBR319" s="29"/>
      <c r="RBS319" s="29"/>
      <c r="RBT319" s="29"/>
      <c r="RBU319" s="29"/>
      <c r="RBV319" s="29"/>
      <c r="RBW319" s="29"/>
      <c r="RBX319" s="29"/>
      <c r="RBY319" s="29"/>
      <c r="RBZ319" s="29"/>
      <c r="RCA319" s="29"/>
      <c r="RCB319" s="29"/>
      <c r="RCC319" s="29"/>
      <c r="RCD319" s="29"/>
      <c r="RCE319" s="29"/>
      <c r="RCF319" s="29"/>
      <c r="RCG319" s="29"/>
      <c r="RCH319" s="29"/>
      <c r="RCI319" s="29"/>
      <c r="RCJ319" s="29"/>
      <c r="RCK319" s="29"/>
      <c r="RCL319" s="29"/>
      <c r="RCM319" s="29"/>
      <c r="RCN319" s="29"/>
      <c r="RCO319" s="29"/>
      <c r="RCP319" s="29"/>
      <c r="RCQ319" s="29"/>
      <c r="RCR319" s="29"/>
      <c r="RCS319" s="29"/>
      <c r="RCT319" s="29"/>
      <c r="RCU319" s="29"/>
      <c r="RCV319" s="29"/>
      <c r="RCW319" s="29"/>
      <c r="RCX319" s="29"/>
      <c r="RCY319" s="29"/>
      <c r="RCZ319" s="29"/>
      <c r="RDA319" s="29"/>
      <c r="RDB319" s="29"/>
      <c r="RDC319" s="29"/>
      <c r="RDD319" s="29"/>
      <c r="RDE319" s="29"/>
      <c r="RDF319" s="29"/>
      <c r="RDG319" s="29"/>
      <c r="RDH319" s="29"/>
      <c r="RDI319" s="29"/>
      <c r="RDJ319" s="29"/>
      <c r="RDK319" s="29"/>
      <c r="RDL319" s="29"/>
      <c r="RDM319" s="29"/>
      <c r="RDN319" s="29"/>
      <c r="RDO319" s="29"/>
      <c r="RDP319" s="29"/>
      <c r="RDQ319" s="29"/>
      <c r="RDR319" s="29"/>
      <c r="RDS319" s="29"/>
      <c r="RDT319" s="29"/>
      <c r="RDU319" s="29"/>
      <c r="RDV319" s="29"/>
      <c r="RDW319" s="29"/>
      <c r="RDX319" s="29"/>
      <c r="RDY319" s="29"/>
      <c r="RDZ319" s="29"/>
      <c r="REA319" s="29"/>
      <c r="REB319" s="29"/>
      <c r="REC319" s="29"/>
      <c r="RED319" s="29"/>
      <c r="REE319" s="29"/>
      <c r="REF319" s="29"/>
      <c r="REG319" s="29"/>
      <c r="REH319" s="29"/>
      <c r="REI319" s="29"/>
      <c r="REJ319" s="29"/>
      <c r="REK319" s="29"/>
      <c r="REL319" s="29"/>
      <c r="REM319" s="29"/>
      <c r="REN319" s="29"/>
      <c r="REO319" s="29"/>
      <c r="REP319" s="29"/>
      <c r="REQ319" s="29"/>
      <c r="RER319" s="29"/>
      <c r="RES319" s="29"/>
      <c r="RET319" s="29"/>
      <c r="REU319" s="29"/>
      <c r="REV319" s="29"/>
      <c r="REW319" s="29"/>
      <c r="REX319" s="29"/>
      <c r="REY319" s="29"/>
      <c r="REZ319" s="29"/>
      <c r="RFA319" s="29"/>
      <c r="RFB319" s="29"/>
      <c r="RFC319" s="29"/>
      <c r="RFD319" s="29"/>
      <c r="RFE319" s="29"/>
      <c r="RFF319" s="29"/>
      <c r="RFG319" s="29"/>
      <c r="RFH319" s="29"/>
      <c r="RFI319" s="29"/>
      <c r="RFJ319" s="29"/>
      <c r="RFK319" s="29"/>
      <c r="RFL319" s="29"/>
      <c r="RFM319" s="29"/>
      <c r="RFN319" s="29"/>
      <c r="RFO319" s="29"/>
      <c r="RFP319" s="29"/>
      <c r="RFQ319" s="29"/>
      <c r="RFR319" s="29"/>
      <c r="RFS319" s="29"/>
      <c r="RFT319" s="29"/>
      <c r="RFU319" s="29"/>
      <c r="RFV319" s="29"/>
      <c r="RFW319" s="29"/>
      <c r="RFX319" s="29"/>
      <c r="RFY319" s="29"/>
      <c r="RFZ319" s="29"/>
      <c r="RGA319" s="29"/>
      <c r="RGB319" s="29"/>
      <c r="RGC319" s="29"/>
      <c r="RGD319" s="29"/>
      <c r="RGE319" s="29"/>
      <c r="RGF319" s="29"/>
      <c r="RGG319" s="29"/>
      <c r="RGH319" s="29"/>
      <c r="RGI319" s="29"/>
      <c r="RGJ319" s="29"/>
      <c r="RGK319" s="29"/>
      <c r="RGL319" s="29"/>
      <c r="RGM319" s="29"/>
      <c r="RGN319" s="29"/>
      <c r="RGO319" s="29"/>
      <c r="RGP319" s="29"/>
      <c r="RGQ319" s="29"/>
      <c r="RGR319" s="29"/>
      <c r="RGS319" s="29"/>
      <c r="RGT319" s="29"/>
      <c r="RGU319" s="29"/>
      <c r="RGV319" s="29"/>
      <c r="RGW319" s="29"/>
      <c r="RGX319" s="29"/>
      <c r="RGY319" s="29"/>
      <c r="RGZ319" s="29"/>
      <c r="RHA319" s="29"/>
      <c r="RHB319" s="29"/>
      <c r="RHC319" s="29"/>
      <c r="RHD319" s="29"/>
      <c r="RHE319" s="29"/>
      <c r="RHF319" s="29"/>
      <c r="RHG319" s="29"/>
      <c r="RHH319" s="29"/>
      <c r="RHI319" s="29"/>
      <c r="RHJ319" s="29"/>
      <c r="RHK319" s="29"/>
      <c r="RHL319" s="29"/>
      <c r="RHM319" s="29"/>
      <c r="RHN319" s="29"/>
      <c r="RHO319" s="29"/>
      <c r="RHP319" s="29"/>
      <c r="RHQ319" s="29"/>
      <c r="RHR319" s="29"/>
      <c r="RHS319" s="29"/>
      <c r="RHT319" s="29"/>
      <c r="RHU319" s="29"/>
      <c r="RHV319" s="29"/>
      <c r="RHW319" s="29"/>
      <c r="RHX319" s="29"/>
      <c r="RHY319" s="29"/>
      <c r="RHZ319" s="29"/>
      <c r="RIA319" s="29"/>
      <c r="RIB319" s="29"/>
      <c r="RIC319" s="29"/>
      <c r="RID319" s="29"/>
      <c r="RIE319" s="29"/>
      <c r="RIF319" s="29"/>
      <c r="RIG319" s="29"/>
      <c r="RIH319" s="29"/>
      <c r="RII319" s="29"/>
      <c r="RIJ319" s="29"/>
      <c r="RIK319" s="29"/>
      <c r="RIL319" s="29"/>
      <c r="RIM319" s="29"/>
      <c r="RIN319" s="29"/>
      <c r="RIO319" s="29"/>
      <c r="RIP319" s="29"/>
      <c r="RIQ319" s="29"/>
      <c r="RIR319" s="29"/>
      <c r="RIS319" s="29"/>
      <c r="RIT319" s="29"/>
      <c r="RIU319" s="29"/>
      <c r="RIV319" s="29"/>
      <c r="RIW319" s="29"/>
      <c r="RIX319" s="29"/>
      <c r="RIY319" s="29"/>
      <c r="RIZ319" s="29"/>
      <c r="RJA319" s="29"/>
      <c r="RJB319" s="29"/>
      <c r="RJC319" s="29"/>
      <c r="RJD319" s="29"/>
      <c r="RJE319" s="29"/>
      <c r="RJF319" s="29"/>
      <c r="RJG319" s="29"/>
      <c r="RJH319" s="29"/>
      <c r="RJI319" s="29"/>
      <c r="RJJ319" s="29"/>
      <c r="RJK319" s="29"/>
      <c r="RJL319" s="29"/>
      <c r="RJM319" s="29"/>
      <c r="RJN319" s="29"/>
      <c r="RJO319" s="29"/>
      <c r="RJP319" s="29"/>
      <c r="RJQ319" s="29"/>
      <c r="RJR319" s="29"/>
      <c r="RJS319" s="29"/>
      <c r="RJT319" s="29"/>
      <c r="RJU319" s="29"/>
      <c r="RJV319" s="29"/>
      <c r="RJW319" s="29"/>
      <c r="RJX319" s="29"/>
      <c r="RJY319" s="29"/>
      <c r="RJZ319" s="29"/>
      <c r="RKA319" s="29"/>
      <c r="RKB319" s="29"/>
      <c r="RKC319" s="29"/>
      <c r="RKD319" s="29"/>
      <c r="RKE319" s="29"/>
      <c r="RKF319" s="29"/>
      <c r="RKG319" s="29"/>
      <c r="RKH319" s="29"/>
      <c r="RKI319" s="29"/>
      <c r="RKJ319" s="29"/>
      <c r="RKK319" s="29"/>
      <c r="RKL319" s="29"/>
      <c r="RKM319" s="29"/>
      <c r="RKN319" s="29"/>
      <c r="RKO319" s="29"/>
      <c r="RKP319" s="29"/>
      <c r="RKQ319" s="29"/>
      <c r="RKR319" s="29"/>
      <c r="RKS319" s="29"/>
      <c r="RKT319" s="29"/>
      <c r="RKU319" s="29"/>
      <c r="RKV319" s="29"/>
      <c r="RKW319" s="29"/>
      <c r="RKX319" s="29"/>
      <c r="RKY319" s="29"/>
      <c r="RKZ319" s="29"/>
      <c r="RLA319" s="29"/>
      <c r="RLB319" s="29"/>
      <c r="RLC319" s="29"/>
      <c r="RLD319" s="29"/>
      <c r="RLE319" s="29"/>
      <c r="RLF319" s="29"/>
      <c r="RLG319" s="29"/>
      <c r="RLH319" s="29"/>
      <c r="RLI319" s="29"/>
      <c r="RLJ319" s="29"/>
      <c r="RLK319" s="29"/>
      <c r="RLL319" s="29"/>
      <c r="RLM319" s="29"/>
      <c r="RLN319" s="29"/>
      <c r="RLO319" s="29"/>
      <c r="RLP319" s="29"/>
      <c r="RLQ319" s="29"/>
      <c r="RLR319" s="29"/>
      <c r="RLS319" s="29"/>
      <c r="RLT319" s="29"/>
      <c r="RLU319" s="29"/>
      <c r="RLV319" s="29"/>
      <c r="RLW319" s="29"/>
      <c r="RLX319" s="29"/>
      <c r="RLY319" s="29"/>
      <c r="RLZ319" s="29"/>
      <c r="RMA319" s="29"/>
      <c r="RMB319" s="29"/>
      <c r="RMC319" s="29"/>
      <c r="RMD319" s="29"/>
      <c r="RME319" s="29"/>
      <c r="RMF319" s="29"/>
      <c r="RMG319" s="29"/>
      <c r="RMH319" s="29"/>
      <c r="RMI319" s="29"/>
      <c r="RMJ319" s="29"/>
      <c r="RMK319" s="29"/>
      <c r="RML319" s="29"/>
      <c r="RMM319" s="29"/>
      <c r="RMN319" s="29"/>
      <c r="RMO319" s="29"/>
      <c r="RMP319" s="29"/>
      <c r="RMQ319" s="29"/>
      <c r="RMR319" s="29"/>
      <c r="RMS319" s="29"/>
      <c r="RMT319" s="29"/>
      <c r="RMU319" s="29"/>
      <c r="RMV319" s="29"/>
      <c r="RMW319" s="29"/>
      <c r="RMX319" s="29"/>
      <c r="RMY319" s="29"/>
      <c r="RMZ319" s="29"/>
      <c r="RNA319" s="29"/>
      <c r="RNB319" s="29"/>
      <c r="RNC319" s="29"/>
      <c r="RND319" s="29"/>
      <c r="RNE319" s="29"/>
      <c r="RNF319" s="29"/>
      <c r="RNG319" s="29"/>
      <c r="RNH319" s="29"/>
      <c r="RNI319" s="29"/>
      <c r="RNJ319" s="29"/>
      <c r="RNK319" s="29"/>
      <c r="RNL319" s="29"/>
      <c r="RNM319" s="29"/>
      <c r="RNN319" s="29"/>
      <c r="RNO319" s="29"/>
      <c r="RNP319" s="29"/>
      <c r="RNQ319" s="29"/>
      <c r="RNR319" s="29"/>
      <c r="RNS319" s="29"/>
      <c r="RNT319" s="29"/>
      <c r="RNU319" s="29"/>
      <c r="RNV319" s="29"/>
      <c r="RNW319" s="29"/>
      <c r="RNX319" s="29"/>
      <c r="RNY319" s="29"/>
      <c r="RNZ319" s="29"/>
      <c r="ROA319" s="29"/>
      <c r="ROB319" s="29"/>
      <c r="ROC319" s="29"/>
      <c r="ROD319" s="29"/>
      <c r="ROE319" s="29"/>
      <c r="ROF319" s="29"/>
      <c r="ROG319" s="29"/>
      <c r="ROH319" s="29"/>
      <c r="ROI319" s="29"/>
      <c r="ROJ319" s="29"/>
      <c r="ROK319" s="29"/>
      <c r="ROL319" s="29"/>
      <c r="ROM319" s="29"/>
      <c r="RON319" s="29"/>
      <c r="ROO319" s="29"/>
      <c r="ROP319" s="29"/>
      <c r="ROQ319" s="29"/>
      <c r="ROR319" s="29"/>
      <c r="ROS319" s="29"/>
      <c r="ROT319" s="29"/>
      <c r="ROU319" s="29"/>
      <c r="ROV319" s="29"/>
      <c r="ROW319" s="29"/>
      <c r="ROX319" s="29"/>
      <c r="ROY319" s="29"/>
      <c r="ROZ319" s="29"/>
      <c r="RPA319" s="29"/>
      <c r="RPB319" s="29"/>
      <c r="RPC319" s="29"/>
      <c r="RPD319" s="29"/>
      <c r="RPE319" s="29"/>
      <c r="RPF319" s="29"/>
      <c r="RPG319" s="29"/>
      <c r="RPH319" s="29"/>
      <c r="RPI319" s="29"/>
      <c r="RPJ319" s="29"/>
      <c r="RPK319" s="29"/>
      <c r="RPL319" s="29"/>
      <c r="RPM319" s="29"/>
      <c r="RPN319" s="29"/>
      <c r="RPO319" s="29"/>
      <c r="RPP319" s="29"/>
      <c r="RPQ319" s="29"/>
      <c r="RPR319" s="29"/>
      <c r="RPS319" s="29"/>
      <c r="RPT319" s="29"/>
      <c r="RPU319" s="29"/>
      <c r="RPV319" s="29"/>
      <c r="RPW319" s="29"/>
      <c r="RPX319" s="29"/>
      <c r="RPY319" s="29"/>
      <c r="RPZ319" s="29"/>
      <c r="RQA319" s="29"/>
      <c r="RQB319" s="29"/>
      <c r="RQC319" s="29"/>
      <c r="RQD319" s="29"/>
      <c r="RQE319" s="29"/>
      <c r="RQF319" s="29"/>
      <c r="RQG319" s="29"/>
      <c r="RQH319" s="29"/>
      <c r="RQI319" s="29"/>
      <c r="RQJ319" s="29"/>
      <c r="RQK319" s="29"/>
      <c r="RQL319" s="29"/>
      <c r="RQM319" s="29"/>
      <c r="RQN319" s="29"/>
      <c r="RQO319" s="29"/>
      <c r="RQP319" s="29"/>
      <c r="RQQ319" s="29"/>
      <c r="RQR319" s="29"/>
      <c r="RQS319" s="29"/>
      <c r="RQT319" s="29"/>
      <c r="RQU319" s="29"/>
      <c r="RQV319" s="29"/>
      <c r="RQW319" s="29"/>
      <c r="RQX319" s="29"/>
      <c r="RQY319" s="29"/>
      <c r="RQZ319" s="29"/>
      <c r="RRA319" s="29"/>
      <c r="RRB319" s="29"/>
      <c r="RRC319" s="29"/>
      <c r="RRD319" s="29"/>
      <c r="RRE319" s="29"/>
      <c r="RRF319" s="29"/>
      <c r="RRG319" s="29"/>
      <c r="RRH319" s="29"/>
      <c r="RRI319" s="29"/>
      <c r="RRJ319" s="29"/>
      <c r="RRK319" s="29"/>
      <c r="RRL319" s="29"/>
      <c r="RRM319" s="29"/>
      <c r="RRN319" s="29"/>
      <c r="RRO319" s="29"/>
      <c r="RRP319" s="29"/>
      <c r="RRQ319" s="29"/>
      <c r="RRR319" s="29"/>
      <c r="RRS319" s="29"/>
      <c r="RRT319" s="29"/>
      <c r="RRU319" s="29"/>
      <c r="RRV319" s="29"/>
      <c r="RRW319" s="29"/>
      <c r="RRX319" s="29"/>
      <c r="RRY319" s="29"/>
      <c r="RRZ319" s="29"/>
      <c r="RSA319" s="29"/>
      <c r="RSB319" s="29"/>
      <c r="RSC319" s="29"/>
      <c r="RSD319" s="29"/>
      <c r="RSE319" s="29"/>
      <c r="RSF319" s="29"/>
      <c r="RSG319" s="29"/>
      <c r="RSH319" s="29"/>
      <c r="RSI319" s="29"/>
      <c r="RSJ319" s="29"/>
      <c r="RSK319" s="29"/>
      <c r="RSL319" s="29"/>
      <c r="RSM319" s="29"/>
      <c r="RSN319" s="29"/>
      <c r="RSO319" s="29"/>
      <c r="RSP319" s="29"/>
      <c r="RSQ319" s="29"/>
      <c r="RSR319" s="29"/>
      <c r="RSS319" s="29"/>
      <c r="RST319" s="29"/>
      <c r="RSU319" s="29"/>
      <c r="RSV319" s="29"/>
      <c r="RSW319" s="29"/>
      <c r="RSX319" s="29"/>
      <c r="RSY319" s="29"/>
      <c r="RSZ319" s="29"/>
      <c r="RTA319" s="29"/>
      <c r="RTB319" s="29"/>
      <c r="RTC319" s="29"/>
      <c r="RTD319" s="29"/>
      <c r="RTE319" s="29"/>
      <c r="RTF319" s="29"/>
      <c r="RTG319" s="29"/>
      <c r="RTH319" s="29"/>
      <c r="RTI319" s="29"/>
      <c r="RTJ319" s="29"/>
      <c r="RTK319" s="29"/>
      <c r="RTL319" s="29"/>
      <c r="RTM319" s="29"/>
      <c r="RTN319" s="29"/>
      <c r="RTO319" s="29"/>
      <c r="RTP319" s="29"/>
      <c r="RTQ319" s="29"/>
      <c r="RTR319" s="29"/>
      <c r="RTS319" s="29"/>
      <c r="RTT319" s="29"/>
      <c r="RTU319" s="29"/>
      <c r="RTV319" s="29"/>
      <c r="RTW319" s="29"/>
      <c r="RTX319" s="29"/>
      <c r="RTY319" s="29"/>
      <c r="RTZ319" s="29"/>
      <c r="RUA319" s="29"/>
      <c r="RUB319" s="29"/>
      <c r="RUC319" s="29"/>
      <c r="RUD319" s="29"/>
      <c r="RUE319" s="29"/>
      <c r="RUF319" s="29"/>
      <c r="RUG319" s="29"/>
      <c r="RUH319" s="29"/>
      <c r="RUI319" s="29"/>
      <c r="RUJ319" s="29"/>
      <c r="RUK319" s="29"/>
      <c r="RUL319" s="29"/>
      <c r="RUM319" s="29"/>
      <c r="RUN319" s="29"/>
      <c r="RUO319" s="29"/>
      <c r="RUP319" s="29"/>
      <c r="RUQ319" s="29"/>
      <c r="RUR319" s="29"/>
      <c r="RUS319" s="29"/>
      <c r="RUT319" s="29"/>
      <c r="RUU319" s="29"/>
      <c r="RUV319" s="29"/>
      <c r="RUW319" s="29"/>
      <c r="RUX319" s="29"/>
      <c r="RUY319" s="29"/>
      <c r="RUZ319" s="29"/>
      <c r="RVA319" s="29"/>
      <c r="RVB319" s="29"/>
      <c r="RVC319" s="29"/>
      <c r="RVD319" s="29"/>
      <c r="RVE319" s="29"/>
      <c r="RVF319" s="29"/>
      <c r="RVG319" s="29"/>
      <c r="RVH319" s="29"/>
      <c r="RVI319" s="29"/>
      <c r="RVJ319" s="29"/>
      <c r="RVK319" s="29"/>
      <c r="RVL319" s="29"/>
      <c r="RVM319" s="29"/>
      <c r="RVN319" s="29"/>
      <c r="RVO319" s="29"/>
      <c r="RVP319" s="29"/>
      <c r="RVQ319" s="29"/>
      <c r="RVR319" s="29"/>
      <c r="RVS319" s="29"/>
      <c r="RVT319" s="29"/>
      <c r="RVU319" s="29"/>
      <c r="RVV319" s="29"/>
      <c r="RVW319" s="29"/>
      <c r="RVX319" s="29"/>
      <c r="RVY319" s="29"/>
      <c r="RVZ319" s="29"/>
      <c r="RWA319" s="29"/>
      <c r="RWB319" s="29"/>
      <c r="RWC319" s="29"/>
      <c r="RWD319" s="29"/>
      <c r="RWE319" s="29"/>
      <c r="RWF319" s="29"/>
      <c r="RWG319" s="29"/>
      <c r="RWH319" s="29"/>
      <c r="RWI319" s="29"/>
      <c r="RWJ319" s="29"/>
      <c r="RWK319" s="29"/>
      <c r="RWL319" s="29"/>
      <c r="RWM319" s="29"/>
      <c r="RWN319" s="29"/>
      <c r="RWO319" s="29"/>
      <c r="RWP319" s="29"/>
      <c r="RWQ319" s="29"/>
      <c r="RWR319" s="29"/>
      <c r="RWS319" s="29"/>
      <c r="RWT319" s="29"/>
      <c r="RWU319" s="29"/>
      <c r="RWV319" s="29"/>
      <c r="RWW319" s="29"/>
      <c r="RWX319" s="29"/>
      <c r="RWY319" s="29"/>
      <c r="RWZ319" s="29"/>
      <c r="RXA319" s="29"/>
      <c r="RXB319" s="29"/>
      <c r="RXC319" s="29"/>
      <c r="RXD319" s="29"/>
      <c r="RXE319" s="29"/>
      <c r="RXF319" s="29"/>
      <c r="RXG319" s="29"/>
      <c r="RXH319" s="29"/>
      <c r="RXI319" s="29"/>
      <c r="RXJ319" s="29"/>
      <c r="RXK319" s="29"/>
      <c r="RXL319" s="29"/>
      <c r="RXM319" s="29"/>
      <c r="RXN319" s="29"/>
      <c r="RXO319" s="29"/>
      <c r="RXP319" s="29"/>
      <c r="RXQ319" s="29"/>
      <c r="RXR319" s="29"/>
      <c r="RXS319" s="29"/>
      <c r="RXT319" s="29"/>
      <c r="RXU319" s="29"/>
      <c r="RXV319" s="29"/>
      <c r="RXW319" s="29"/>
      <c r="RXX319" s="29"/>
      <c r="RXY319" s="29"/>
      <c r="RXZ319" s="29"/>
      <c r="RYA319" s="29"/>
      <c r="RYB319" s="29"/>
      <c r="RYC319" s="29"/>
      <c r="RYD319" s="29"/>
      <c r="RYE319" s="29"/>
      <c r="RYF319" s="29"/>
      <c r="RYG319" s="29"/>
      <c r="RYH319" s="29"/>
      <c r="RYI319" s="29"/>
      <c r="RYJ319" s="29"/>
      <c r="RYK319" s="29"/>
      <c r="RYL319" s="29"/>
      <c r="RYM319" s="29"/>
      <c r="RYN319" s="29"/>
      <c r="RYO319" s="29"/>
      <c r="RYP319" s="29"/>
      <c r="RYQ319" s="29"/>
      <c r="RYR319" s="29"/>
      <c r="RYS319" s="29"/>
      <c r="RYT319" s="29"/>
      <c r="RYU319" s="29"/>
      <c r="RYV319" s="29"/>
      <c r="RYW319" s="29"/>
      <c r="RYX319" s="29"/>
      <c r="RYY319" s="29"/>
      <c r="RYZ319" s="29"/>
      <c r="RZA319" s="29"/>
      <c r="RZB319" s="29"/>
      <c r="RZC319" s="29"/>
      <c r="RZD319" s="29"/>
      <c r="RZE319" s="29"/>
      <c r="RZF319" s="29"/>
      <c r="RZG319" s="29"/>
      <c r="RZH319" s="29"/>
      <c r="RZI319" s="29"/>
      <c r="RZJ319" s="29"/>
      <c r="RZK319" s="29"/>
      <c r="RZL319" s="29"/>
      <c r="RZM319" s="29"/>
      <c r="RZN319" s="29"/>
      <c r="RZO319" s="29"/>
      <c r="RZP319" s="29"/>
      <c r="RZQ319" s="29"/>
      <c r="RZR319" s="29"/>
      <c r="RZS319" s="29"/>
      <c r="RZT319" s="29"/>
      <c r="RZU319" s="29"/>
      <c r="RZV319" s="29"/>
      <c r="RZW319" s="29"/>
      <c r="RZX319" s="29"/>
      <c r="RZY319" s="29"/>
      <c r="RZZ319" s="29"/>
      <c r="SAA319" s="29"/>
      <c r="SAB319" s="29"/>
      <c r="SAC319" s="29"/>
      <c r="SAD319" s="29"/>
      <c r="SAE319" s="29"/>
      <c r="SAF319" s="29"/>
      <c r="SAG319" s="29"/>
      <c r="SAH319" s="29"/>
      <c r="SAI319" s="29"/>
      <c r="SAJ319" s="29"/>
      <c r="SAK319" s="29"/>
      <c r="SAL319" s="29"/>
      <c r="SAM319" s="29"/>
      <c r="SAN319" s="29"/>
      <c r="SAO319" s="29"/>
      <c r="SAP319" s="29"/>
      <c r="SAQ319" s="29"/>
      <c r="SAR319" s="29"/>
      <c r="SAS319" s="29"/>
      <c r="SAT319" s="29"/>
      <c r="SAU319" s="29"/>
      <c r="SAV319" s="29"/>
      <c r="SAW319" s="29"/>
      <c r="SAX319" s="29"/>
      <c r="SAY319" s="29"/>
      <c r="SAZ319" s="29"/>
      <c r="SBA319" s="29"/>
      <c r="SBB319" s="29"/>
      <c r="SBC319" s="29"/>
      <c r="SBD319" s="29"/>
      <c r="SBE319" s="29"/>
      <c r="SBF319" s="29"/>
      <c r="SBG319" s="29"/>
      <c r="SBH319" s="29"/>
      <c r="SBI319" s="29"/>
      <c r="SBJ319" s="29"/>
      <c r="SBK319" s="29"/>
      <c r="SBL319" s="29"/>
      <c r="SBM319" s="29"/>
      <c r="SBN319" s="29"/>
      <c r="SBO319" s="29"/>
      <c r="SBP319" s="29"/>
      <c r="SBQ319" s="29"/>
      <c r="SBR319" s="29"/>
      <c r="SBS319" s="29"/>
      <c r="SBT319" s="29"/>
      <c r="SBU319" s="29"/>
      <c r="SBV319" s="29"/>
      <c r="SBW319" s="29"/>
      <c r="SBX319" s="29"/>
      <c r="SBY319" s="29"/>
      <c r="SBZ319" s="29"/>
      <c r="SCA319" s="29"/>
      <c r="SCB319" s="29"/>
      <c r="SCC319" s="29"/>
      <c r="SCD319" s="29"/>
      <c r="SCE319" s="29"/>
      <c r="SCF319" s="29"/>
      <c r="SCG319" s="29"/>
      <c r="SCH319" s="29"/>
      <c r="SCI319" s="29"/>
      <c r="SCJ319" s="29"/>
      <c r="SCK319" s="29"/>
      <c r="SCL319" s="29"/>
      <c r="SCM319" s="29"/>
      <c r="SCN319" s="29"/>
      <c r="SCO319" s="29"/>
      <c r="SCP319" s="29"/>
      <c r="SCQ319" s="29"/>
      <c r="SCR319" s="29"/>
      <c r="SCS319" s="29"/>
      <c r="SCT319" s="29"/>
      <c r="SCU319" s="29"/>
      <c r="SCV319" s="29"/>
      <c r="SCW319" s="29"/>
      <c r="SCX319" s="29"/>
      <c r="SCY319" s="29"/>
      <c r="SCZ319" s="29"/>
      <c r="SDA319" s="29"/>
      <c r="SDB319" s="29"/>
      <c r="SDC319" s="29"/>
      <c r="SDD319" s="29"/>
      <c r="SDE319" s="29"/>
      <c r="SDF319" s="29"/>
      <c r="SDG319" s="29"/>
      <c r="SDH319" s="29"/>
      <c r="SDI319" s="29"/>
      <c r="SDJ319" s="29"/>
      <c r="SDK319" s="29"/>
      <c r="SDL319" s="29"/>
      <c r="SDM319" s="29"/>
      <c r="SDN319" s="29"/>
      <c r="SDO319" s="29"/>
      <c r="SDP319" s="29"/>
      <c r="SDQ319" s="29"/>
      <c r="SDR319" s="29"/>
      <c r="SDS319" s="29"/>
      <c r="SDT319" s="29"/>
      <c r="SDU319" s="29"/>
      <c r="SDV319" s="29"/>
      <c r="SDW319" s="29"/>
      <c r="SDX319" s="29"/>
      <c r="SDY319" s="29"/>
      <c r="SDZ319" s="29"/>
      <c r="SEA319" s="29"/>
      <c r="SEB319" s="29"/>
      <c r="SEC319" s="29"/>
      <c r="SED319" s="29"/>
      <c r="SEE319" s="29"/>
      <c r="SEF319" s="29"/>
      <c r="SEG319" s="29"/>
      <c r="SEH319" s="29"/>
      <c r="SEI319" s="29"/>
      <c r="SEJ319" s="29"/>
      <c r="SEK319" s="29"/>
      <c r="SEL319" s="29"/>
      <c r="SEM319" s="29"/>
      <c r="SEN319" s="29"/>
      <c r="SEO319" s="29"/>
      <c r="SEP319" s="29"/>
      <c r="SEQ319" s="29"/>
      <c r="SER319" s="29"/>
      <c r="SES319" s="29"/>
      <c r="SET319" s="29"/>
      <c r="SEU319" s="29"/>
      <c r="SEV319" s="29"/>
      <c r="SEW319" s="29"/>
      <c r="SEX319" s="29"/>
      <c r="SEY319" s="29"/>
      <c r="SEZ319" s="29"/>
      <c r="SFA319" s="29"/>
      <c r="SFB319" s="29"/>
      <c r="SFC319" s="29"/>
      <c r="SFD319" s="29"/>
      <c r="SFE319" s="29"/>
      <c r="SFF319" s="29"/>
      <c r="SFG319" s="29"/>
      <c r="SFH319" s="29"/>
      <c r="SFI319" s="29"/>
      <c r="SFJ319" s="29"/>
      <c r="SFK319" s="29"/>
      <c r="SFL319" s="29"/>
      <c r="SFM319" s="29"/>
      <c r="SFN319" s="29"/>
      <c r="SFO319" s="29"/>
      <c r="SFP319" s="29"/>
      <c r="SFQ319" s="29"/>
      <c r="SFR319" s="29"/>
      <c r="SFS319" s="29"/>
      <c r="SFT319" s="29"/>
      <c r="SFU319" s="29"/>
      <c r="SFV319" s="29"/>
      <c r="SFW319" s="29"/>
      <c r="SFX319" s="29"/>
      <c r="SFY319" s="29"/>
      <c r="SFZ319" s="29"/>
      <c r="SGA319" s="29"/>
      <c r="SGB319" s="29"/>
      <c r="SGC319" s="29"/>
      <c r="SGD319" s="29"/>
      <c r="SGE319" s="29"/>
      <c r="SGF319" s="29"/>
      <c r="SGG319" s="29"/>
      <c r="SGH319" s="29"/>
      <c r="SGI319" s="29"/>
      <c r="SGJ319" s="29"/>
      <c r="SGK319" s="29"/>
      <c r="SGL319" s="29"/>
      <c r="SGM319" s="29"/>
      <c r="SGN319" s="29"/>
      <c r="SGO319" s="29"/>
      <c r="SGP319" s="29"/>
      <c r="SGQ319" s="29"/>
      <c r="SGR319" s="29"/>
      <c r="SGS319" s="29"/>
      <c r="SGT319" s="29"/>
      <c r="SGU319" s="29"/>
      <c r="SGV319" s="29"/>
      <c r="SGW319" s="29"/>
      <c r="SGX319" s="29"/>
      <c r="SGY319" s="29"/>
      <c r="SGZ319" s="29"/>
      <c r="SHA319" s="29"/>
      <c r="SHB319" s="29"/>
      <c r="SHC319" s="29"/>
      <c r="SHD319" s="29"/>
      <c r="SHE319" s="29"/>
      <c r="SHF319" s="29"/>
      <c r="SHG319" s="29"/>
      <c r="SHH319" s="29"/>
      <c r="SHI319" s="29"/>
      <c r="SHJ319" s="29"/>
      <c r="SHK319" s="29"/>
      <c r="SHL319" s="29"/>
      <c r="SHM319" s="29"/>
      <c r="SHN319" s="29"/>
      <c r="SHO319" s="29"/>
      <c r="SHP319" s="29"/>
      <c r="SHQ319" s="29"/>
      <c r="SHR319" s="29"/>
      <c r="SHS319" s="29"/>
      <c r="SHT319" s="29"/>
      <c r="SHU319" s="29"/>
      <c r="SHV319" s="29"/>
      <c r="SHW319" s="29"/>
      <c r="SHX319" s="29"/>
      <c r="SHY319" s="29"/>
      <c r="SHZ319" s="29"/>
      <c r="SIA319" s="29"/>
      <c r="SIB319" s="29"/>
      <c r="SIC319" s="29"/>
      <c r="SID319" s="29"/>
      <c r="SIE319" s="29"/>
      <c r="SIF319" s="29"/>
      <c r="SIG319" s="29"/>
      <c r="SIH319" s="29"/>
      <c r="SII319" s="29"/>
      <c r="SIJ319" s="29"/>
      <c r="SIK319" s="29"/>
      <c r="SIL319" s="29"/>
      <c r="SIM319" s="29"/>
      <c r="SIN319" s="29"/>
      <c r="SIO319" s="29"/>
      <c r="SIP319" s="29"/>
      <c r="SIQ319" s="29"/>
      <c r="SIR319" s="29"/>
      <c r="SIS319" s="29"/>
      <c r="SIT319" s="29"/>
      <c r="SIU319" s="29"/>
      <c r="SIV319" s="29"/>
      <c r="SIW319" s="29"/>
      <c r="SIX319" s="29"/>
      <c r="SIY319" s="29"/>
      <c r="SIZ319" s="29"/>
      <c r="SJA319" s="29"/>
      <c r="SJB319" s="29"/>
      <c r="SJC319" s="29"/>
      <c r="SJD319" s="29"/>
      <c r="SJE319" s="29"/>
      <c r="SJF319" s="29"/>
      <c r="SJG319" s="29"/>
      <c r="SJH319" s="29"/>
      <c r="SJI319" s="29"/>
      <c r="SJJ319" s="29"/>
      <c r="SJK319" s="29"/>
      <c r="SJL319" s="29"/>
      <c r="SJM319" s="29"/>
      <c r="SJN319" s="29"/>
      <c r="SJO319" s="29"/>
      <c r="SJP319" s="29"/>
      <c r="SJQ319" s="29"/>
      <c r="SJR319" s="29"/>
      <c r="SJS319" s="29"/>
      <c r="SJT319" s="29"/>
      <c r="SJU319" s="29"/>
      <c r="SJV319" s="29"/>
      <c r="SJW319" s="29"/>
      <c r="SJX319" s="29"/>
      <c r="SJY319" s="29"/>
      <c r="SJZ319" s="29"/>
      <c r="SKA319" s="29"/>
      <c r="SKB319" s="29"/>
      <c r="SKC319" s="29"/>
      <c r="SKD319" s="29"/>
      <c r="SKE319" s="29"/>
      <c r="SKF319" s="29"/>
      <c r="SKG319" s="29"/>
      <c r="SKH319" s="29"/>
      <c r="SKI319" s="29"/>
      <c r="SKJ319" s="29"/>
      <c r="SKK319" s="29"/>
      <c r="SKL319" s="29"/>
      <c r="SKM319" s="29"/>
      <c r="SKN319" s="29"/>
      <c r="SKO319" s="29"/>
      <c r="SKP319" s="29"/>
      <c r="SKQ319" s="29"/>
      <c r="SKR319" s="29"/>
      <c r="SKS319" s="29"/>
      <c r="SKT319" s="29"/>
      <c r="SKU319" s="29"/>
      <c r="SKV319" s="29"/>
      <c r="SKW319" s="29"/>
      <c r="SKX319" s="29"/>
      <c r="SKY319" s="29"/>
      <c r="SKZ319" s="29"/>
      <c r="SLA319" s="29"/>
      <c r="SLB319" s="29"/>
      <c r="SLC319" s="29"/>
      <c r="SLD319" s="29"/>
      <c r="SLE319" s="29"/>
      <c r="SLF319" s="29"/>
      <c r="SLG319" s="29"/>
      <c r="SLH319" s="29"/>
      <c r="SLI319" s="29"/>
      <c r="SLJ319" s="29"/>
      <c r="SLK319" s="29"/>
      <c r="SLL319" s="29"/>
      <c r="SLM319" s="29"/>
      <c r="SLN319" s="29"/>
      <c r="SLO319" s="29"/>
      <c r="SLP319" s="29"/>
      <c r="SLQ319" s="29"/>
      <c r="SLR319" s="29"/>
      <c r="SLS319" s="29"/>
      <c r="SLT319" s="29"/>
      <c r="SLU319" s="29"/>
      <c r="SLV319" s="29"/>
      <c r="SLW319" s="29"/>
      <c r="SLX319" s="29"/>
      <c r="SLY319" s="29"/>
      <c r="SLZ319" s="29"/>
      <c r="SMA319" s="29"/>
      <c r="SMB319" s="29"/>
      <c r="SMC319" s="29"/>
      <c r="SMD319" s="29"/>
      <c r="SME319" s="29"/>
      <c r="SMF319" s="29"/>
      <c r="SMG319" s="29"/>
      <c r="SMH319" s="29"/>
      <c r="SMI319" s="29"/>
      <c r="SMJ319" s="29"/>
      <c r="SMK319" s="29"/>
      <c r="SML319" s="29"/>
      <c r="SMM319" s="29"/>
      <c r="SMN319" s="29"/>
      <c r="SMO319" s="29"/>
      <c r="SMP319" s="29"/>
      <c r="SMQ319" s="29"/>
      <c r="SMR319" s="29"/>
      <c r="SMS319" s="29"/>
      <c r="SMT319" s="29"/>
      <c r="SMU319" s="29"/>
      <c r="SMV319" s="29"/>
      <c r="SMW319" s="29"/>
      <c r="SMX319" s="29"/>
      <c r="SMY319" s="29"/>
      <c r="SMZ319" s="29"/>
      <c r="SNA319" s="29"/>
      <c r="SNB319" s="29"/>
      <c r="SNC319" s="29"/>
      <c r="SND319" s="29"/>
      <c r="SNE319" s="29"/>
      <c r="SNF319" s="29"/>
      <c r="SNG319" s="29"/>
      <c r="SNH319" s="29"/>
      <c r="SNI319" s="29"/>
      <c r="SNJ319" s="29"/>
      <c r="SNK319" s="29"/>
      <c r="SNL319" s="29"/>
      <c r="SNM319" s="29"/>
      <c r="SNN319" s="29"/>
      <c r="SNO319" s="29"/>
      <c r="SNP319" s="29"/>
      <c r="SNQ319" s="29"/>
      <c r="SNR319" s="29"/>
      <c r="SNS319" s="29"/>
      <c r="SNT319" s="29"/>
      <c r="SNU319" s="29"/>
      <c r="SNV319" s="29"/>
      <c r="SNW319" s="29"/>
      <c r="SNX319" s="29"/>
      <c r="SNY319" s="29"/>
      <c r="SNZ319" s="29"/>
      <c r="SOA319" s="29"/>
      <c r="SOB319" s="29"/>
      <c r="SOC319" s="29"/>
      <c r="SOD319" s="29"/>
      <c r="SOE319" s="29"/>
      <c r="SOF319" s="29"/>
      <c r="SOG319" s="29"/>
      <c r="SOH319" s="29"/>
      <c r="SOI319" s="29"/>
      <c r="SOJ319" s="29"/>
      <c r="SOK319" s="29"/>
      <c r="SOL319" s="29"/>
      <c r="SOM319" s="29"/>
      <c r="SON319" s="29"/>
      <c r="SOO319" s="29"/>
      <c r="SOP319" s="29"/>
      <c r="SOQ319" s="29"/>
      <c r="SOR319" s="29"/>
      <c r="SOS319" s="29"/>
      <c r="SOT319" s="29"/>
      <c r="SOU319" s="29"/>
      <c r="SOV319" s="29"/>
      <c r="SOW319" s="29"/>
      <c r="SOX319" s="29"/>
      <c r="SOY319" s="29"/>
      <c r="SOZ319" s="29"/>
      <c r="SPA319" s="29"/>
      <c r="SPB319" s="29"/>
      <c r="SPC319" s="29"/>
      <c r="SPD319" s="29"/>
      <c r="SPE319" s="29"/>
      <c r="SPF319" s="29"/>
      <c r="SPG319" s="29"/>
      <c r="SPH319" s="29"/>
      <c r="SPI319" s="29"/>
      <c r="SPJ319" s="29"/>
      <c r="SPK319" s="29"/>
      <c r="SPL319" s="29"/>
      <c r="SPM319" s="29"/>
      <c r="SPN319" s="29"/>
      <c r="SPO319" s="29"/>
      <c r="SPP319" s="29"/>
      <c r="SPQ319" s="29"/>
      <c r="SPR319" s="29"/>
      <c r="SPS319" s="29"/>
      <c r="SPT319" s="29"/>
      <c r="SPU319" s="29"/>
      <c r="SPV319" s="29"/>
      <c r="SPW319" s="29"/>
      <c r="SPX319" s="29"/>
      <c r="SPY319" s="29"/>
      <c r="SPZ319" s="29"/>
      <c r="SQA319" s="29"/>
      <c r="SQB319" s="29"/>
      <c r="SQC319" s="29"/>
      <c r="SQD319" s="29"/>
      <c r="SQE319" s="29"/>
      <c r="SQF319" s="29"/>
      <c r="SQG319" s="29"/>
      <c r="SQH319" s="29"/>
      <c r="SQI319" s="29"/>
      <c r="SQJ319" s="29"/>
      <c r="SQK319" s="29"/>
      <c r="SQL319" s="29"/>
      <c r="SQM319" s="29"/>
      <c r="SQN319" s="29"/>
      <c r="SQO319" s="29"/>
      <c r="SQP319" s="29"/>
      <c r="SQQ319" s="29"/>
      <c r="SQR319" s="29"/>
      <c r="SQS319" s="29"/>
      <c r="SQT319" s="29"/>
      <c r="SQU319" s="29"/>
      <c r="SQV319" s="29"/>
      <c r="SQW319" s="29"/>
      <c r="SQX319" s="29"/>
      <c r="SQY319" s="29"/>
      <c r="SQZ319" s="29"/>
      <c r="SRA319" s="29"/>
      <c r="SRB319" s="29"/>
      <c r="SRC319" s="29"/>
      <c r="SRD319" s="29"/>
      <c r="SRE319" s="29"/>
      <c r="SRF319" s="29"/>
      <c r="SRG319" s="29"/>
      <c r="SRH319" s="29"/>
      <c r="SRI319" s="29"/>
      <c r="SRJ319" s="29"/>
      <c r="SRK319" s="29"/>
      <c r="SRL319" s="29"/>
      <c r="SRM319" s="29"/>
      <c r="SRN319" s="29"/>
      <c r="SRO319" s="29"/>
      <c r="SRP319" s="29"/>
      <c r="SRQ319" s="29"/>
      <c r="SRR319" s="29"/>
      <c r="SRS319" s="29"/>
      <c r="SRT319" s="29"/>
      <c r="SRU319" s="29"/>
      <c r="SRV319" s="29"/>
      <c r="SRW319" s="29"/>
      <c r="SRX319" s="29"/>
      <c r="SRY319" s="29"/>
      <c r="SRZ319" s="29"/>
      <c r="SSA319" s="29"/>
      <c r="SSB319" s="29"/>
      <c r="SSC319" s="29"/>
      <c r="SSD319" s="29"/>
      <c r="SSE319" s="29"/>
      <c r="SSF319" s="29"/>
      <c r="SSG319" s="29"/>
      <c r="SSH319" s="29"/>
      <c r="SSI319" s="29"/>
      <c r="SSJ319" s="29"/>
      <c r="SSK319" s="29"/>
      <c r="SSL319" s="29"/>
      <c r="SSM319" s="29"/>
      <c r="SSN319" s="29"/>
      <c r="SSO319" s="29"/>
      <c r="SSP319" s="29"/>
      <c r="SSQ319" s="29"/>
      <c r="SSR319" s="29"/>
      <c r="SSS319" s="29"/>
      <c r="SST319" s="29"/>
      <c r="SSU319" s="29"/>
      <c r="SSV319" s="29"/>
      <c r="SSW319" s="29"/>
      <c r="SSX319" s="29"/>
      <c r="SSY319" s="29"/>
      <c r="SSZ319" s="29"/>
      <c r="STA319" s="29"/>
      <c r="STB319" s="29"/>
      <c r="STC319" s="29"/>
      <c r="STD319" s="29"/>
      <c r="STE319" s="29"/>
      <c r="STF319" s="29"/>
      <c r="STG319" s="29"/>
      <c r="STH319" s="29"/>
      <c r="STI319" s="29"/>
      <c r="STJ319" s="29"/>
      <c r="STK319" s="29"/>
      <c r="STL319" s="29"/>
      <c r="STM319" s="29"/>
      <c r="STN319" s="29"/>
      <c r="STO319" s="29"/>
      <c r="STP319" s="29"/>
      <c r="STQ319" s="29"/>
      <c r="STR319" s="29"/>
      <c r="STS319" s="29"/>
      <c r="STT319" s="29"/>
      <c r="STU319" s="29"/>
      <c r="STV319" s="29"/>
      <c r="STW319" s="29"/>
      <c r="STX319" s="29"/>
      <c r="STY319" s="29"/>
      <c r="STZ319" s="29"/>
      <c r="SUA319" s="29"/>
      <c r="SUB319" s="29"/>
      <c r="SUC319" s="29"/>
      <c r="SUD319" s="29"/>
      <c r="SUE319" s="29"/>
      <c r="SUF319" s="29"/>
      <c r="SUG319" s="29"/>
      <c r="SUH319" s="29"/>
      <c r="SUI319" s="29"/>
      <c r="SUJ319" s="29"/>
      <c r="SUK319" s="29"/>
      <c r="SUL319" s="29"/>
      <c r="SUM319" s="29"/>
      <c r="SUN319" s="29"/>
      <c r="SUO319" s="29"/>
      <c r="SUP319" s="29"/>
      <c r="SUQ319" s="29"/>
      <c r="SUR319" s="29"/>
      <c r="SUS319" s="29"/>
      <c r="SUT319" s="29"/>
      <c r="SUU319" s="29"/>
      <c r="SUV319" s="29"/>
      <c r="SUW319" s="29"/>
      <c r="SUX319" s="29"/>
      <c r="SUY319" s="29"/>
      <c r="SUZ319" s="29"/>
      <c r="SVA319" s="29"/>
      <c r="SVB319" s="29"/>
      <c r="SVC319" s="29"/>
      <c r="SVD319" s="29"/>
      <c r="SVE319" s="29"/>
      <c r="SVF319" s="29"/>
      <c r="SVG319" s="29"/>
      <c r="SVH319" s="29"/>
      <c r="SVI319" s="29"/>
      <c r="SVJ319" s="29"/>
      <c r="SVK319" s="29"/>
      <c r="SVL319" s="29"/>
      <c r="SVM319" s="29"/>
      <c r="SVN319" s="29"/>
      <c r="SVO319" s="29"/>
      <c r="SVP319" s="29"/>
      <c r="SVQ319" s="29"/>
      <c r="SVR319" s="29"/>
      <c r="SVS319" s="29"/>
      <c r="SVT319" s="29"/>
      <c r="SVU319" s="29"/>
      <c r="SVV319" s="29"/>
      <c r="SVW319" s="29"/>
      <c r="SVX319" s="29"/>
      <c r="SVY319" s="29"/>
      <c r="SVZ319" s="29"/>
      <c r="SWA319" s="29"/>
      <c r="SWB319" s="29"/>
      <c r="SWC319" s="29"/>
      <c r="SWD319" s="29"/>
      <c r="SWE319" s="29"/>
      <c r="SWF319" s="29"/>
      <c r="SWG319" s="29"/>
      <c r="SWH319" s="29"/>
      <c r="SWI319" s="29"/>
      <c r="SWJ319" s="29"/>
      <c r="SWK319" s="29"/>
      <c r="SWL319" s="29"/>
      <c r="SWM319" s="29"/>
      <c r="SWN319" s="29"/>
      <c r="SWO319" s="29"/>
      <c r="SWP319" s="29"/>
      <c r="SWQ319" s="29"/>
      <c r="SWR319" s="29"/>
      <c r="SWS319" s="29"/>
      <c r="SWT319" s="29"/>
      <c r="SWU319" s="29"/>
      <c r="SWV319" s="29"/>
      <c r="SWW319" s="29"/>
      <c r="SWX319" s="29"/>
      <c r="SWY319" s="29"/>
      <c r="SWZ319" s="29"/>
      <c r="SXA319" s="29"/>
      <c r="SXB319" s="29"/>
      <c r="SXC319" s="29"/>
      <c r="SXD319" s="29"/>
      <c r="SXE319" s="29"/>
      <c r="SXF319" s="29"/>
      <c r="SXG319" s="29"/>
      <c r="SXH319" s="29"/>
      <c r="SXI319" s="29"/>
      <c r="SXJ319" s="29"/>
      <c r="SXK319" s="29"/>
      <c r="SXL319" s="29"/>
      <c r="SXM319" s="29"/>
      <c r="SXN319" s="29"/>
      <c r="SXO319" s="29"/>
      <c r="SXP319" s="29"/>
      <c r="SXQ319" s="29"/>
      <c r="SXR319" s="29"/>
      <c r="SXS319" s="29"/>
      <c r="SXT319" s="29"/>
      <c r="SXU319" s="29"/>
      <c r="SXV319" s="29"/>
      <c r="SXW319" s="29"/>
      <c r="SXX319" s="29"/>
      <c r="SXY319" s="29"/>
      <c r="SXZ319" s="29"/>
      <c r="SYA319" s="29"/>
      <c r="SYB319" s="29"/>
      <c r="SYC319" s="29"/>
      <c r="SYD319" s="29"/>
      <c r="SYE319" s="29"/>
      <c r="SYF319" s="29"/>
      <c r="SYG319" s="29"/>
      <c r="SYH319" s="29"/>
      <c r="SYI319" s="29"/>
      <c r="SYJ319" s="29"/>
      <c r="SYK319" s="29"/>
      <c r="SYL319" s="29"/>
      <c r="SYM319" s="29"/>
      <c r="SYN319" s="29"/>
      <c r="SYO319" s="29"/>
      <c r="SYP319" s="29"/>
      <c r="SYQ319" s="29"/>
      <c r="SYR319" s="29"/>
      <c r="SYS319" s="29"/>
      <c r="SYT319" s="29"/>
      <c r="SYU319" s="29"/>
      <c r="SYV319" s="29"/>
      <c r="SYW319" s="29"/>
      <c r="SYX319" s="29"/>
      <c r="SYY319" s="29"/>
      <c r="SYZ319" s="29"/>
      <c r="SZA319" s="29"/>
      <c r="SZB319" s="29"/>
      <c r="SZC319" s="29"/>
      <c r="SZD319" s="29"/>
      <c r="SZE319" s="29"/>
      <c r="SZF319" s="29"/>
      <c r="SZG319" s="29"/>
      <c r="SZH319" s="29"/>
      <c r="SZI319" s="29"/>
      <c r="SZJ319" s="29"/>
      <c r="SZK319" s="29"/>
      <c r="SZL319" s="29"/>
      <c r="SZM319" s="29"/>
      <c r="SZN319" s="29"/>
      <c r="SZO319" s="29"/>
      <c r="SZP319" s="29"/>
      <c r="SZQ319" s="29"/>
      <c r="SZR319" s="29"/>
      <c r="SZS319" s="29"/>
      <c r="SZT319" s="29"/>
      <c r="SZU319" s="29"/>
      <c r="SZV319" s="29"/>
      <c r="SZW319" s="29"/>
      <c r="SZX319" s="29"/>
      <c r="SZY319" s="29"/>
      <c r="SZZ319" s="29"/>
      <c r="TAA319" s="29"/>
      <c r="TAB319" s="29"/>
      <c r="TAC319" s="29"/>
      <c r="TAD319" s="29"/>
      <c r="TAE319" s="29"/>
      <c r="TAF319" s="29"/>
      <c r="TAG319" s="29"/>
      <c r="TAH319" s="29"/>
      <c r="TAI319" s="29"/>
      <c r="TAJ319" s="29"/>
      <c r="TAK319" s="29"/>
      <c r="TAL319" s="29"/>
      <c r="TAM319" s="29"/>
      <c r="TAN319" s="29"/>
      <c r="TAO319" s="29"/>
      <c r="TAP319" s="29"/>
      <c r="TAQ319" s="29"/>
      <c r="TAR319" s="29"/>
      <c r="TAS319" s="29"/>
      <c r="TAT319" s="29"/>
      <c r="TAU319" s="29"/>
      <c r="TAV319" s="29"/>
      <c r="TAW319" s="29"/>
      <c r="TAX319" s="29"/>
      <c r="TAY319" s="29"/>
      <c r="TAZ319" s="29"/>
      <c r="TBA319" s="29"/>
      <c r="TBB319" s="29"/>
      <c r="TBC319" s="29"/>
      <c r="TBD319" s="29"/>
      <c r="TBE319" s="29"/>
      <c r="TBF319" s="29"/>
      <c r="TBG319" s="29"/>
      <c r="TBH319" s="29"/>
      <c r="TBI319" s="29"/>
      <c r="TBJ319" s="29"/>
      <c r="TBK319" s="29"/>
      <c r="TBL319" s="29"/>
      <c r="TBM319" s="29"/>
      <c r="TBN319" s="29"/>
      <c r="TBO319" s="29"/>
      <c r="TBP319" s="29"/>
      <c r="TBQ319" s="29"/>
      <c r="TBR319" s="29"/>
      <c r="TBS319" s="29"/>
      <c r="TBT319" s="29"/>
      <c r="TBU319" s="29"/>
      <c r="TBV319" s="29"/>
      <c r="TBW319" s="29"/>
      <c r="TBX319" s="29"/>
      <c r="TBY319" s="29"/>
      <c r="TBZ319" s="29"/>
      <c r="TCA319" s="29"/>
      <c r="TCB319" s="29"/>
      <c r="TCC319" s="29"/>
      <c r="TCD319" s="29"/>
      <c r="TCE319" s="29"/>
      <c r="TCF319" s="29"/>
      <c r="TCG319" s="29"/>
      <c r="TCH319" s="29"/>
      <c r="TCI319" s="29"/>
      <c r="TCJ319" s="29"/>
      <c r="TCK319" s="29"/>
      <c r="TCL319" s="29"/>
      <c r="TCM319" s="29"/>
      <c r="TCN319" s="29"/>
      <c r="TCO319" s="29"/>
      <c r="TCP319" s="29"/>
      <c r="TCQ319" s="29"/>
      <c r="TCR319" s="29"/>
      <c r="TCS319" s="29"/>
      <c r="TCT319" s="29"/>
      <c r="TCU319" s="29"/>
      <c r="TCV319" s="29"/>
      <c r="TCW319" s="29"/>
      <c r="TCX319" s="29"/>
      <c r="TCY319" s="29"/>
      <c r="TCZ319" s="29"/>
      <c r="TDA319" s="29"/>
      <c r="TDB319" s="29"/>
      <c r="TDC319" s="29"/>
      <c r="TDD319" s="29"/>
      <c r="TDE319" s="29"/>
      <c r="TDF319" s="29"/>
      <c r="TDG319" s="29"/>
      <c r="TDH319" s="29"/>
      <c r="TDI319" s="29"/>
      <c r="TDJ319" s="29"/>
      <c r="TDK319" s="29"/>
      <c r="TDL319" s="29"/>
      <c r="TDM319" s="29"/>
      <c r="TDN319" s="29"/>
      <c r="TDO319" s="29"/>
      <c r="TDP319" s="29"/>
      <c r="TDQ319" s="29"/>
      <c r="TDR319" s="29"/>
      <c r="TDS319" s="29"/>
      <c r="TDT319" s="29"/>
      <c r="TDU319" s="29"/>
      <c r="TDV319" s="29"/>
      <c r="TDW319" s="29"/>
      <c r="TDX319" s="29"/>
      <c r="TDY319" s="29"/>
      <c r="TDZ319" s="29"/>
      <c r="TEA319" s="29"/>
      <c r="TEB319" s="29"/>
      <c r="TEC319" s="29"/>
      <c r="TED319" s="29"/>
      <c r="TEE319" s="29"/>
      <c r="TEF319" s="29"/>
      <c r="TEG319" s="29"/>
      <c r="TEH319" s="29"/>
      <c r="TEI319" s="29"/>
      <c r="TEJ319" s="29"/>
      <c r="TEK319" s="29"/>
      <c r="TEL319" s="29"/>
      <c r="TEM319" s="29"/>
      <c r="TEN319" s="29"/>
      <c r="TEO319" s="29"/>
      <c r="TEP319" s="29"/>
      <c r="TEQ319" s="29"/>
      <c r="TER319" s="29"/>
      <c r="TES319" s="29"/>
      <c r="TET319" s="29"/>
      <c r="TEU319" s="29"/>
      <c r="TEV319" s="29"/>
      <c r="TEW319" s="29"/>
      <c r="TEX319" s="29"/>
      <c r="TEY319" s="29"/>
      <c r="TEZ319" s="29"/>
      <c r="TFA319" s="29"/>
      <c r="TFB319" s="29"/>
      <c r="TFC319" s="29"/>
      <c r="TFD319" s="29"/>
      <c r="TFE319" s="29"/>
      <c r="TFF319" s="29"/>
      <c r="TFG319" s="29"/>
      <c r="TFH319" s="29"/>
      <c r="TFI319" s="29"/>
      <c r="TFJ319" s="29"/>
      <c r="TFK319" s="29"/>
      <c r="TFL319" s="29"/>
      <c r="TFM319" s="29"/>
      <c r="TFN319" s="29"/>
      <c r="TFO319" s="29"/>
      <c r="TFP319" s="29"/>
      <c r="TFQ319" s="29"/>
      <c r="TFR319" s="29"/>
      <c r="TFS319" s="29"/>
      <c r="TFT319" s="29"/>
      <c r="TFU319" s="29"/>
      <c r="TFV319" s="29"/>
      <c r="TFW319" s="29"/>
      <c r="TFX319" s="29"/>
      <c r="TFY319" s="29"/>
      <c r="TFZ319" s="29"/>
      <c r="TGA319" s="29"/>
      <c r="TGB319" s="29"/>
      <c r="TGC319" s="29"/>
      <c r="TGD319" s="29"/>
      <c r="TGE319" s="29"/>
      <c r="TGF319" s="29"/>
      <c r="TGG319" s="29"/>
      <c r="TGH319" s="29"/>
      <c r="TGI319" s="29"/>
      <c r="TGJ319" s="29"/>
      <c r="TGK319" s="29"/>
      <c r="TGL319" s="29"/>
      <c r="TGM319" s="29"/>
      <c r="TGN319" s="29"/>
      <c r="TGO319" s="29"/>
      <c r="TGP319" s="29"/>
      <c r="TGQ319" s="29"/>
      <c r="TGR319" s="29"/>
      <c r="TGS319" s="29"/>
      <c r="TGT319" s="29"/>
      <c r="TGU319" s="29"/>
      <c r="TGV319" s="29"/>
      <c r="TGW319" s="29"/>
      <c r="TGX319" s="29"/>
      <c r="TGY319" s="29"/>
      <c r="TGZ319" s="29"/>
      <c r="THA319" s="29"/>
      <c r="THB319" s="29"/>
      <c r="THC319" s="29"/>
      <c r="THD319" s="29"/>
      <c r="THE319" s="29"/>
      <c r="THF319" s="29"/>
      <c r="THG319" s="29"/>
      <c r="THH319" s="29"/>
      <c r="THI319" s="29"/>
      <c r="THJ319" s="29"/>
      <c r="THK319" s="29"/>
      <c r="THL319" s="29"/>
      <c r="THM319" s="29"/>
      <c r="THN319" s="29"/>
      <c r="THO319" s="29"/>
      <c r="THP319" s="29"/>
      <c r="THQ319" s="29"/>
      <c r="THR319" s="29"/>
      <c r="THS319" s="29"/>
      <c r="THT319" s="29"/>
      <c r="THU319" s="29"/>
      <c r="THV319" s="29"/>
      <c r="THW319" s="29"/>
      <c r="THX319" s="29"/>
      <c r="THY319" s="29"/>
      <c r="THZ319" s="29"/>
      <c r="TIA319" s="29"/>
      <c r="TIB319" s="29"/>
      <c r="TIC319" s="29"/>
      <c r="TID319" s="29"/>
      <c r="TIE319" s="29"/>
      <c r="TIF319" s="29"/>
      <c r="TIG319" s="29"/>
      <c r="TIH319" s="29"/>
      <c r="TII319" s="29"/>
      <c r="TIJ319" s="29"/>
      <c r="TIK319" s="29"/>
      <c r="TIL319" s="29"/>
      <c r="TIM319" s="29"/>
      <c r="TIN319" s="29"/>
      <c r="TIO319" s="29"/>
      <c r="TIP319" s="29"/>
      <c r="TIQ319" s="29"/>
      <c r="TIR319" s="29"/>
      <c r="TIS319" s="29"/>
      <c r="TIT319" s="29"/>
      <c r="TIU319" s="29"/>
      <c r="TIV319" s="29"/>
      <c r="TIW319" s="29"/>
      <c r="TIX319" s="29"/>
      <c r="TIY319" s="29"/>
      <c r="TIZ319" s="29"/>
      <c r="TJA319" s="29"/>
      <c r="TJB319" s="29"/>
      <c r="TJC319" s="29"/>
      <c r="TJD319" s="29"/>
      <c r="TJE319" s="29"/>
      <c r="TJF319" s="29"/>
      <c r="TJG319" s="29"/>
      <c r="TJH319" s="29"/>
      <c r="TJI319" s="29"/>
      <c r="TJJ319" s="29"/>
      <c r="TJK319" s="29"/>
      <c r="TJL319" s="29"/>
      <c r="TJM319" s="29"/>
      <c r="TJN319" s="29"/>
      <c r="TJO319" s="29"/>
      <c r="TJP319" s="29"/>
      <c r="TJQ319" s="29"/>
      <c r="TJR319" s="29"/>
      <c r="TJS319" s="29"/>
      <c r="TJT319" s="29"/>
      <c r="TJU319" s="29"/>
      <c r="TJV319" s="29"/>
      <c r="TJW319" s="29"/>
      <c r="TJX319" s="29"/>
      <c r="TJY319" s="29"/>
      <c r="TJZ319" s="29"/>
      <c r="TKA319" s="29"/>
      <c r="TKB319" s="29"/>
      <c r="TKC319" s="29"/>
      <c r="TKD319" s="29"/>
      <c r="TKE319" s="29"/>
      <c r="TKF319" s="29"/>
      <c r="TKG319" s="29"/>
      <c r="TKH319" s="29"/>
      <c r="TKI319" s="29"/>
      <c r="TKJ319" s="29"/>
      <c r="TKK319" s="29"/>
      <c r="TKL319" s="29"/>
      <c r="TKM319" s="29"/>
      <c r="TKN319" s="29"/>
      <c r="TKO319" s="29"/>
      <c r="TKP319" s="29"/>
      <c r="TKQ319" s="29"/>
      <c r="TKR319" s="29"/>
      <c r="TKS319" s="29"/>
      <c r="TKT319" s="29"/>
      <c r="TKU319" s="29"/>
      <c r="TKV319" s="29"/>
      <c r="TKW319" s="29"/>
      <c r="TKX319" s="29"/>
      <c r="TKY319" s="29"/>
      <c r="TKZ319" s="29"/>
      <c r="TLA319" s="29"/>
      <c r="TLB319" s="29"/>
      <c r="TLC319" s="29"/>
      <c r="TLD319" s="29"/>
      <c r="TLE319" s="29"/>
      <c r="TLF319" s="29"/>
      <c r="TLG319" s="29"/>
      <c r="TLH319" s="29"/>
      <c r="TLI319" s="29"/>
      <c r="TLJ319" s="29"/>
      <c r="TLK319" s="29"/>
      <c r="TLL319" s="29"/>
      <c r="TLM319" s="29"/>
      <c r="TLN319" s="29"/>
      <c r="TLO319" s="29"/>
      <c r="TLP319" s="29"/>
      <c r="TLQ319" s="29"/>
      <c r="TLR319" s="29"/>
      <c r="TLS319" s="29"/>
      <c r="TLT319" s="29"/>
      <c r="TLU319" s="29"/>
      <c r="TLV319" s="29"/>
      <c r="TLW319" s="29"/>
      <c r="TLX319" s="29"/>
      <c r="TLY319" s="29"/>
      <c r="TLZ319" s="29"/>
      <c r="TMA319" s="29"/>
      <c r="TMB319" s="29"/>
      <c r="TMC319" s="29"/>
      <c r="TMD319" s="29"/>
      <c r="TME319" s="29"/>
      <c r="TMF319" s="29"/>
      <c r="TMG319" s="29"/>
      <c r="TMH319" s="29"/>
      <c r="TMI319" s="29"/>
      <c r="TMJ319" s="29"/>
      <c r="TMK319" s="29"/>
      <c r="TML319" s="29"/>
      <c r="TMM319" s="29"/>
      <c r="TMN319" s="29"/>
      <c r="TMO319" s="29"/>
      <c r="TMP319" s="29"/>
      <c r="TMQ319" s="29"/>
      <c r="TMR319" s="29"/>
      <c r="TMS319" s="29"/>
      <c r="TMT319" s="29"/>
      <c r="TMU319" s="29"/>
      <c r="TMV319" s="29"/>
      <c r="TMW319" s="29"/>
      <c r="TMX319" s="29"/>
      <c r="TMY319" s="29"/>
      <c r="TMZ319" s="29"/>
      <c r="TNA319" s="29"/>
      <c r="TNB319" s="29"/>
      <c r="TNC319" s="29"/>
      <c r="TND319" s="29"/>
      <c r="TNE319" s="29"/>
      <c r="TNF319" s="29"/>
      <c r="TNG319" s="29"/>
      <c r="TNH319" s="29"/>
      <c r="TNI319" s="29"/>
      <c r="TNJ319" s="29"/>
      <c r="TNK319" s="29"/>
      <c r="TNL319" s="29"/>
      <c r="TNM319" s="29"/>
      <c r="TNN319" s="29"/>
      <c r="TNO319" s="29"/>
      <c r="TNP319" s="29"/>
      <c r="TNQ319" s="29"/>
      <c r="TNR319" s="29"/>
      <c r="TNS319" s="29"/>
      <c r="TNT319" s="29"/>
      <c r="TNU319" s="29"/>
      <c r="TNV319" s="29"/>
      <c r="TNW319" s="29"/>
      <c r="TNX319" s="29"/>
      <c r="TNY319" s="29"/>
      <c r="TNZ319" s="29"/>
      <c r="TOA319" s="29"/>
      <c r="TOB319" s="29"/>
      <c r="TOC319" s="29"/>
      <c r="TOD319" s="29"/>
      <c r="TOE319" s="29"/>
      <c r="TOF319" s="29"/>
      <c r="TOG319" s="29"/>
      <c r="TOH319" s="29"/>
      <c r="TOI319" s="29"/>
      <c r="TOJ319" s="29"/>
      <c r="TOK319" s="29"/>
      <c r="TOL319" s="29"/>
      <c r="TOM319" s="29"/>
      <c r="TON319" s="29"/>
      <c r="TOO319" s="29"/>
      <c r="TOP319" s="29"/>
      <c r="TOQ319" s="29"/>
      <c r="TOR319" s="29"/>
      <c r="TOS319" s="29"/>
      <c r="TOT319" s="29"/>
      <c r="TOU319" s="29"/>
      <c r="TOV319" s="29"/>
      <c r="TOW319" s="29"/>
      <c r="TOX319" s="29"/>
      <c r="TOY319" s="29"/>
      <c r="TOZ319" s="29"/>
      <c r="TPA319" s="29"/>
      <c r="TPB319" s="29"/>
      <c r="TPC319" s="29"/>
      <c r="TPD319" s="29"/>
      <c r="TPE319" s="29"/>
      <c r="TPF319" s="29"/>
      <c r="TPG319" s="29"/>
      <c r="TPH319" s="29"/>
      <c r="TPI319" s="29"/>
      <c r="TPJ319" s="29"/>
      <c r="TPK319" s="29"/>
      <c r="TPL319" s="29"/>
      <c r="TPM319" s="29"/>
      <c r="TPN319" s="29"/>
      <c r="TPO319" s="29"/>
      <c r="TPP319" s="29"/>
      <c r="TPQ319" s="29"/>
      <c r="TPR319" s="29"/>
      <c r="TPS319" s="29"/>
      <c r="TPT319" s="29"/>
      <c r="TPU319" s="29"/>
      <c r="TPV319" s="29"/>
      <c r="TPW319" s="29"/>
      <c r="TPX319" s="29"/>
      <c r="TPY319" s="29"/>
      <c r="TPZ319" s="29"/>
      <c r="TQA319" s="29"/>
      <c r="TQB319" s="29"/>
      <c r="TQC319" s="29"/>
      <c r="TQD319" s="29"/>
      <c r="TQE319" s="29"/>
      <c r="TQF319" s="29"/>
      <c r="TQG319" s="29"/>
      <c r="TQH319" s="29"/>
      <c r="TQI319" s="29"/>
      <c r="TQJ319" s="29"/>
      <c r="TQK319" s="29"/>
      <c r="TQL319" s="29"/>
      <c r="TQM319" s="29"/>
      <c r="TQN319" s="29"/>
      <c r="TQO319" s="29"/>
      <c r="TQP319" s="29"/>
      <c r="TQQ319" s="29"/>
      <c r="TQR319" s="29"/>
      <c r="TQS319" s="29"/>
      <c r="TQT319" s="29"/>
      <c r="TQU319" s="29"/>
      <c r="TQV319" s="29"/>
      <c r="TQW319" s="29"/>
      <c r="TQX319" s="29"/>
      <c r="TQY319" s="29"/>
      <c r="TQZ319" s="29"/>
      <c r="TRA319" s="29"/>
      <c r="TRB319" s="29"/>
      <c r="TRC319" s="29"/>
      <c r="TRD319" s="29"/>
      <c r="TRE319" s="29"/>
      <c r="TRF319" s="29"/>
      <c r="TRG319" s="29"/>
      <c r="TRH319" s="29"/>
      <c r="TRI319" s="29"/>
      <c r="TRJ319" s="29"/>
      <c r="TRK319" s="29"/>
      <c r="TRL319" s="29"/>
      <c r="TRM319" s="29"/>
      <c r="TRN319" s="29"/>
      <c r="TRO319" s="29"/>
      <c r="TRP319" s="29"/>
      <c r="TRQ319" s="29"/>
      <c r="TRR319" s="29"/>
      <c r="TRS319" s="29"/>
      <c r="TRT319" s="29"/>
      <c r="TRU319" s="29"/>
      <c r="TRV319" s="29"/>
      <c r="TRW319" s="29"/>
      <c r="TRX319" s="29"/>
      <c r="TRY319" s="29"/>
      <c r="TRZ319" s="29"/>
      <c r="TSA319" s="29"/>
      <c r="TSB319" s="29"/>
      <c r="TSC319" s="29"/>
      <c r="TSD319" s="29"/>
      <c r="TSE319" s="29"/>
      <c r="TSF319" s="29"/>
      <c r="TSG319" s="29"/>
      <c r="TSH319" s="29"/>
      <c r="TSI319" s="29"/>
      <c r="TSJ319" s="29"/>
      <c r="TSK319" s="29"/>
      <c r="TSL319" s="29"/>
      <c r="TSM319" s="29"/>
      <c r="TSN319" s="29"/>
      <c r="TSO319" s="29"/>
      <c r="TSP319" s="29"/>
      <c r="TSQ319" s="29"/>
      <c r="TSR319" s="29"/>
      <c r="TSS319" s="29"/>
      <c r="TST319" s="29"/>
      <c r="TSU319" s="29"/>
      <c r="TSV319" s="29"/>
      <c r="TSW319" s="29"/>
      <c r="TSX319" s="29"/>
      <c r="TSY319" s="29"/>
      <c r="TSZ319" s="29"/>
      <c r="TTA319" s="29"/>
      <c r="TTB319" s="29"/>
      <c r="TTC319" s="29"/>
      <c r="TTD319" s="29"/>
      <c r="TTE319" s="29"/>
      <c r="TTF319" s="29"/>
      <c r="TTG319" s="29"/>
      <c r="TTH319" s="29"/>
      <c r="TTI319" s="29"/>
      <c r="TTJ319" s="29"/>
      <c r="TTK319" s="29"/>
      <c r="TTL319" s="29"/>
      <c r="TTM319" s="29"/>
      <c r="TTN319" s="29"/>
      <c r="TTO319" s="29"/>
      <c r="TTP319" s="29"/>
      <c r="TTQ319" s="29"/>
      <c r="TTR319" s="29"/>
      <c r="TTS319" s="29"/>
      <c r="TTT319" s="29"/>
      <c r="TTU319" s="29"/>
      <c r="TTV319" s="29"/>
      <c r="TTW319" s="29"/>
      <c r="TTX319" s="29"/>
      <c r="TTY319" s="29"/>
      <c r="TTZ319" s="29"/>
      <c r="TUA319" s="29"/>
      <c r="TUB319" s="29"/>
      <c r="TUC319" s="29"/>
      <c r="TUD319" s="29"/>
      <c r="TUE319" s="29"/>
      <c r="TUF319" s="29"/>
      <c r="TUG319" s="29"/>
      <c r="TUH319" s="29"/>
      <c r="TUI319" s="29"/>
      <c r="TUJ319" s="29"/>
      <c r="TUK319" s="29"/>
      <c r="TUL319" s="29"/>
      <c r="TUM319" s="29"/>
      <c r="TUN319" s="29"/>
      <c r="TUO319" s="29"/>
      <c r="TUP319" s="29"/>
      <c r="TUQ319" s="29"/>
      <c r="TUR319" s="29"/>
      <c r="TUS319" s="29"/>
      <c r="TUT319" s="29"/>
      <c r="TUU319" s="29"/>
      <c r="TUV319" s="29"/>
      <c r="TUW319" s="29"/>
      <c r="TUX319" s="29"/>
      <c r="TUY319" s="29"/>
      <c r="TUZ319" s="29"/>
      <c r="TVA319" s="29"/>
      <c r="TVB319" s="29"/>
      <c r="TVC319" s="29"/>
      <c r="TVD319" s="29"/>
      <c r="TVE319" s="29"/>
      <c r="TVF319" s="29"/>
      <c r="TVG319" s="29"/>
      <c r="TVH319" s="29"/>
      <c r="TVI319" s="29"/>
      <c r="TVJ319" s="29"/>
      <c r="TVK319" s="29"/>
      <c r="TVL319" s="29"/>
      <c r="TVM319" s="29"/>
      <c r="TVN319" s="29"/>
      <c r="TVO319" s="29"/>
      <c r="TVP319" s="29"/>
      <c r="TVQ319" s="29"/>
      <c r="TVR319" s="29"/>
      <c r="TVS319" s="29"/>
      <c r="TVT319" s="29"/>
      <c r="TVU319" s="29"/>
      <c r="TVV319" s="29"/>
      <c r="TVW319" s="29"/>
      <c r="TVX319" s="29"/>
      <c r="TVY319" s="29"/>
      <c r="TVZ319" s="29"/>
      <c r="TWA319" s="29"/>
      <c r="TWB319" s="29"/>
      <c r="TWC319" s="29"/>
      <c r="TWD319" s="29"/>
      <c r="TWE319" s="29"/>
      <c r="TWF319" s="29"/>
      <c r="TWG319" s="29"/>
      <c r="TWH319" s="29"/>
      <c r="TWI319" s="29"/>
      <c r="TWJ319" s="29"/>
      <c r="TWK319" s="29"/>
      <c r="TWL319" s="29"/>
      <c r="TWM319" s="29"/>
      <c r="TWN319" s="29"/>
      <c r="TWO319" s="29"/>
      <c r="TWP319" s="29"/>
      <c r="TWQ319" s="29"/>
      <c r="TWR319" s="29"/>
      <c r="TWS319" s="29"/>
      <c r="TWT319" s="29"/>
      <c r="TWU319" s="29"/>
      <c r="TWV319" s="29"/>
      <c r="TWW319" s="29"/>
      <c r="TWX319" s="29"/>
      <c r="TWY319" s="29"/>
      <c r="TWZ319" s="29"/>
      <c r="TXA319" s="29"/>
      <c r="TXB319" s="29"/>
      <c r="TXC319" s="29"/>
      <c r="TXD319" s="29"/>
      <c r="TXE319" s="29"/>
      <c r="TXF319" s="29"/>
      <c r="TXG319" s="29"/>
      <c r="TXH319" s="29"/>
      <c r="TXI319" s="29"/>
      <c r="TXJ319" s="29"/>
      <c r="TXK319" s="29"/>
      <c r="TXL319" s="29"/>
      <c r="TXM319" s="29"/>
      <c r="TXN319" s="29"/>
      <c r="TXO319" s="29"/>
      <c r="TXP319" s="29"/>
      <c r="TXQ319" s="29"/>
      <c r="TXR319" s="29"/>
      <c r="TXS319" s="29"/>
      <c r="TXT319" s="29"/>
      <c r="TXU319" s="29"/>
      <c r="TXV319" s="29"/>
      <c r="TXW319" s="29"/>
      <c r="TXX319" s="29"/>
      <c r="TXY319" s="29"/>
      <c r="TXZ319" s="29"/>
      <c r="TYA319" s="29"/>
      <c r="TYB319" s="29"/>
      <c r="TYC319" s="29"/>
      <c r="TYD319" s="29"/>
      <c r="TYE319" s="29"/>
      <c r="TYF319" s="29"/>
      <c r="TYG319" s="29"/>
      <c r="TYH319" s="29"/>
      <c r="TYI319" s="29"/>
      <c r="TYJ319" s="29"/>
      <c r="TYK319" s="29"/>
      <c r="TYL319" s="29"/>
      <c r="TYM319" s="29"/>
      <c r="TYN319" s="29"/>
      <c r="TYO319" s="29"/>
      <c r="TYP319" s="29"/>
      <c r="TYQ319" s="29"/>
      <c r="TYR319" s="29"/>
      <c r="TYS319" s="29"/>
      <c r="TYT319" s="29"/>
      <c r="TYU319" s="29"/>
      <c r="TYV319" s="29"/>
      <c r="TYW319" s="29"/>
      <c r="TYX319" s="29"/>
      <c r="TYY319" s="29"/>
      <c r="TYZ319" s="29"/>
      <c r="TZA319" s="29"/>
      <c r="TZB319" s="29"/>
      <c r="TZC319" s="29"/>
      <c r="TZD319" s="29"/>
      <c r="TZE319" s="29"/>
      <c r="TZF319" s="29"/>
      <c r="TZG319" s="29"/>
      <c r="TZH319" s="29"/>
      <c r="TZI319" s="29"/>
      <c r="TZJ319" s="29"/>
      <c r="TZK319" s="29"/>
      <c r="TZL319" s="29"/>
      <c r="TZM319" s="29"/>
      <c r="TZN319" s="29"/>
      <c r="TZO319" s="29"/>
      <c r="TZP319" s="29"/>
      <c r="TZQ319" s="29"/>
      <c r="TZR319" s="29"/>
      <c r="TZS319" s="29"/>
      <c r="TZT319" s="29"/>
      <c r="TZU319" s="29"/>
      <c r="TZV319" s="29"/>
      <c r="TZW319" s="29"/>
      <c r="TZX319" s="29"/>
      <c r="TZY319" s="29"/>
      <c r="TZZ319" s="29"/>
      <c r="UAA319" s="29"/>
      <c r="UAB319" s="29"/>
      <c r="UAC319" s="29"/>
      <c r="UAD319" s="29"/>
      <c r="UAE319" s="29"/>
      <c r="UAF319" s="29"/>
      <c r="UAG319" s="29"/>
      <c r="UAH319" s="29"/>
      <c r="UAI319" s="29"/>
      <c r="UAJ319" s="29"/>
      <c r="UAK319" s="29"/>
      <c r="UAL319" s="29"/>
      <c r="UAM319" s="29"/>
      <c r="UAN319" s="29"/>
      <c r="UAO319" s="29"/>
      <c r="UAP319" s="29"/>
      <c r="UAQ319" s="29"/>
      <c r="UAR319" s="29"/>
      <c r="UAS319" s="29"/>
      <c r="UAT319" s="29"/>
      <c r="UAU319" s="29"/>
      <c r="UAV319" s="29"/>
      <c r="UAW319" s="29"/>
      <c r="UAX319" s="29"/>
      <c r="UAY319" s="29"/>
      <c r="UAZ319" s="29"/>
      <c r="UBA319" s="29"/>
      <c r="UBB319" s="29"/>
      <c r="UBC319" s="29"/>
      <c r="UBD319" s="29"/>
      <c r="UBE319" s="29"/>
      <c r="UBF319" s="29"/>
      <c r="UBG319" s="29"/>
      <c r="UBH319" s="29"/>
      <c r="UBI319" s="29"/>
      <c r="UBJ319" s="29"/>
      <c r="UBK319" s="29"/>
      <c r="UBL319" s="29"/>
      <c r="UBM319" s="29"/>
      <c r="UBN319" s="29"/>
      <c r="UBO319" s="29"/>
      <c r="UBP319" s="29"/>
      <c r="UBQ319" s="29"/>
      <c r="UBR319" s="29"/>
      <c r="UBS319" s="29"/>
      <c r="UBT319" s="29"/>
      <c r="UBU319" s="29"/>
      <c r="UBV319" s="29"/>
      <c r="UBW319" s="29"/>
      <c r="UBX319" s="29"/>
      <c r="UBY319" s="29"/>
      <c r="UBZ319" s="29"/>
      <c r="UCA319" s="29"/>
      <c r="UCB319" s="29"/>
      <c r="UCC319" s="29"/>
      <c r="UCD319" s="29"/>
      <c r="UCE319" s="29"/>
      <c r="UCF319" s="29"/>
      <c r="UCG319" s="29"/>
      <c r="UCH319" s="29"/>
      <c r="UCI319" s="29"/>
      <c r="UCJ319" s="29"/>
      <c r="UCK319" s="29"/>
      <c r="UCL319" s="29"/>
      <c r="UCM319" s="29"/>
      <c r="UCN319" s="29"/>
      <c r="UCO319" s="29"/>
      <c r="UCP319" s="29"/>
      <c r="UCQ319" s="29"/>
      <c r="UCR319" s="29"/>
      <c r="UCS319" s="29"/>
      <c r="UCT319" s="29"/>
      <c r="UCU319" s="29"/>
      <c r="UCV319" s="29"/>
      <c r="UCW319" s="29"/>
      <c r="UCX319" s="29"/>
      <c r="UCY319" s="29"/>
      <c r="UCZ319" s="29"/>
      <c r="UDA319" s="29"/>
      <c r="UDB319" s="29"/>
      <c r="UDC319" s="29"/>
      <c r="UDD319" s="29"/>
      <c r="UDE319" s="29"/>
      <c r="UDF319" s="29"/>
      <c r="UDG319" s="29"/>
      <c r="UDH319" s="29"/>
      <c r="UDI319" s="29"/>
      <c r="UDJ319" s="29"/>
      <c r="UDK319" s="29"/>
      <c r="UDL319" s="29"/>
      <c r="UDM319" s="29"/>
      <c r="UDN319" s="29"/>
      <c r="UDO319" s="29"/>
      <c r="UDP319" s="29"/>
      <c r="UDQ319" s="29"/>
      <c r="UDR319" s="29"/>
      <c r="UDS319" s="29"/>
      <c r="UDT319" s="29"/>
      <c r="UDU319" s="29"/>
      <c r="UDV319" s="29"/>
      <c r="UDW319" s="29"/>
      <c r="UDX319" s="29"/>
      <c r="UDY319" s="29"/>
      <c r="UDZ319" s="29"/>
      <c r="UEA319" s="29"/>
      <c r="UEB319" s="29"/>
      <c r="UEC319" s="29"/>
      <c r="UED319" s="29"/>
      <c r="UEE319" s="29"/>
      <c r="UEF319" s="29"/>
      <c r="UEG319" s="29"/>
      <c r="UEH319" s="29"/>
      <c r="UEI319" s="29"/>
      <c r="UEJ319" s="29"/>
      <c r="UEK319" s="29"/>
      <c r="UEL319" s="29"/>
      <c r="UEM319" s="29"/>
      <c r="UEN319" s="29"/>
      <c r="UEO319" s="29"/>
      <c r="UEP319" s="29"/>
      <c r="UEQ319" s="29"/>
      <c r="UER319" s="29"/>
      <c r="UES319" s="29"/>
      <c r="UET319" s="29"/>
      <c r="UEU319" s="29"/>
      <c r="UEV319" s="29"/>
      <c r="UEW319" s="29"/>
      <c r="UEX319" s="29"/>
      <c r="UEY319" s="29"/>
      <c r="UEZ319" s="29"/>
      <c r="UFA319" s="29"/>
      <c r="UFB319" s="29"/>
      <c r="UFC319" s="29"/>
      <c r="UFD319" s="29"/>
      <c r="UFE319" s="29"/>
      <c r="UFF319" s="29"/>
      <c r="UFG319" s="29"/>
      <c r="UFH319" s="29"/>
      <c r="UFI319" s="29"/>
      <c r="UFJ319" s="29"/>
      <c r="UFK319" s="29"/>
      <c r="UFL319" s="29"/>
      <c r="UFM319" s="29"/>
      <c r="UFN319" s="29"/>
      <c r="UFO319" s="29"/>
      <c r="UFP319" s="29"/>
      <c r="UFQ319" s="29"/>
      <c r="UFR319" s="29"/>
      <c r="UFS319" s="29"/>
      <c r="UFT319" s="29"/>
      <c r="UFU319" s="29"/>
      <c r="UFV319" s="29"/>
      <c r="UFW319" s="29"/>
      <c r="UFX319" s="29"/>
      <c r="UFY319" s="29"/>
      <c r="UFZ319" s="29"/>
      <c r="UGA319" s="29"/>
      <c r="UGB319" s="29"/>
      <c r="UGC319" s="29"/>
      <c r="UGD319" s="29"/>
      <c r="UGE319" s="29"/>
      <c r="UGF319" s="29"/>
      <c r="UGG319" s="29"/>
      <c r="UGH319" s="29"/>
      <c r="UGI319" s="29"/>
      <c r="UGJ319" s="29"/>
      <c r="UGK319" s="29"/>
      <c r="UGL319" s="29"/>
      <c r="UGM319" s="29"/>
      <c r="UGN319" s="29"/>
      <c r="UGO319" s="29"/>
      <c r="UGP319" s="29"/>
      <c r="UGQ319" s="29"/>
      <c r="UGR319" s="29"/>
      <c r="UGS319" s="29"/>
      <c r="UGT319" s="29"/>
      <c r="UGU319" s="29"/>
      <c r="UGV319" s="29"/>
      <c r="UGW319" s="29"/>
      <c r="UGX319" s="29"/>
      <c r="UGY319" s="29"/>
      <c r="UGZ319" s="29"/>
      <c r="UHA319" s="29"/>
      <c r="UHB319" s="29"/>
      <c r="UHC319" s="29"/>
      <c r="UHD319" s="29"/>
      <c r="UHE319" s="29"/>
      <c r="UHF319" s="29"/>
      <c r="UHG319" s="29"/>
      <c r="UHH319" s="29"/>
      <c r="UHI319" s="29"/>
      <c r="UHJ319" s="29"/>
      <c r="UHK319" s="29"/>
      <c r="UHL319" s="29"/>
      <c r="UHM319" s="29"/>
      <c r="UHN319" s="29"/>
      <c r="UHO319" s="29"/>
      <c r="UHP319" s="29"/>
      <c r="UHQ319" s="29"/>
      <c r="UHR319" s="29"/>
      <c r="UHS319" s="29"/>
      <c r="UHT319" s="29"/>
      <c r="UHU319" s="29"/>
      <c r="UHV319" s="29"/>
      <c r="UHW319" s="29"/>
      <c r="UHX319" s="29"/>
      <c r="UHY319" s="29"/>
      <c r="UHZ319" s="29"/>
      <c r="UIA319" s="29"/>
      <c r="UIB319" s="29"/>
      <c r="UIC319" s="29"/>
      <c r="UID319" s="29"/>
      <c r="UIE319" s="29"/>
      <c r="UIF319" s="29"/>
      <c r="UIG319" s="29"/>
      <c r="UIH319" s="29"/>
      <c r="UII319" s="29"/>
      <c r="UIJ319" s="29"/>
      <c r="UIK319" s="29"/>
      <c r="UIL319" s="29"/>
      <c r="UIM319" s="29"/>
      <c r="UIN319" s="29"/>
      <c r="UIO319" s="29"/>
      <c r="UIP319" s="29"/>
      <c r="UIQ319" s="29"/>
      <c r="UIR319" s="29"/>
      <c r="UIS319" s="29"/>
      <c r="UIT319" s="29"/>
      <c r="UIU319" s="29"/>
      <c r="UIV319" s="29"/>
      <c r="UIW319" s="29"/>
      <c r="UIX319" s="29"/>
      <c r="UIY319" s="29"/>
      <c r="UIZ319" s="29"/>
      <c r="UJA319" s="29"/>
      <c r="UJB319" s="29"/>
      <c r="UJC319" s="29"/>
      <c r="UJD319" s="29"/>
      <c r="UJE319" s="29"/>
      <c r="UJF319" s="29"/>
      <c r="UJG319" s="29"/>
      <c r="UJH319" s="29"/>
      <c r="UJI319" s="29"/>
      <c r="UJJ319" s="29"/>
      <c r="UJK319" s="29"/>
      <c r="UJL319" s="29"/>
      <c r="UJM319" s="29"/>
      <c r="UJN319" s="29"/>
      <c r="UJO319" s="29"/>
      <c r="UJP319" s="29"/>
      <c r="UJQ319" s="29"/>
      <c r="UJR319" s="29"/>
      <c r="UJS319" s="29"/>
      <c r="UJT319" s="29"/>
      <c r="UJU319" s="29"/>
      <c r="UJV319" s="29"/>
      <c r="UJW319" s="29"/>
      <c r="UJX319" s="29"/>
      <c r="UJY319" s="29"/>
      <c r="UJZ319" s="29"/>
      <c r="UKA319" s="29"/>
      <c r="UKB319" s="29"/>
      <c r="UKC319" s="29"/>
      <c r="UKD319" s="29"/>
      <c r="UKE319" s="29"/>
      <c r="UKF319" s="29"/>
      <c r="UKG319" s="29"/>
      <c r="UKH319" s="29"/>
      <c r="UKI319" s="29"/>
      <c r="UKJ319" s="29"/>
      <c r="UKK319" s="29"/>
      <c r="UKL319" s="29"/>
      <c r="UKM319" s="29"/>
      <c r="UKN319" s="29"/>
      <c r="UKO319" s="29"/>
      <c r="UKP319" s="29"/>
      <c r="UKQ319" s="29"/>
      <c r="UKR319" s="29"/>
      <c r="UKS319" s="29"/>
      <c r="UKT319" s="29"/>
      <c r="UKU319" s="29"/>
      <c r="UKV319" s="29"/>
      <c r="UKW319" s="29"/>
      <c r="UKX319" s="29"/>
      <c r="UKY319" s="29"/>
      <c r="UKZ319" s="29"/>
      <c r="ULA319" s="29"/>
      <c r="ULB319" s="29"/>
      <c r="ULC319" s="29"/>
      <c r="ULD319" s="29"/>
      <c r="ULE319" s="29"/>
      <c r="ULF319" s="29"/>
      <c r="ULG319" s="29"/>
      <c r="ULH319" s="29"/>
      <c r="ULI319" s="29"/>
      <c r="ULJ319" s="29"/>
      <c r="ULK319" s="29"/>
      <c r="ULL319" s="29"/>
      <c r="ULM319" s="29"/>
      <c r="ULN319" s="29"/>
      <c r="ULO319" s="29"/>
      <c r="ULP319" s="29"/>
      <c r="ULQ319" s="29"/>
      <c r="ULR319" s="29"/>
      <c r="ULS319" s="29"/>
      <c r="ULT319" s="29"/>
      <c r="ULU319" s="29"/>
      <c r="ULV319" s="29"/>
      <c r="ULW319" s="29"/>
      <c r="ULX319" s="29"/>
      <c r="ULY319" s="29"/>
      <c r="ULZ319" s="29"/>
      <c r="UMA319" s="29"/>
      <c r="UMB319" s="29"/>
      <c r="UMC319" s="29"/>
      <c r="UMD319" s="29"/>
      <c r="UME319" s="29"/>
      <c r="UMF319" s="29"/>
      <c r="UMG319" s="29"/>
      <c r="UMH319" s="29"/>
      <c r="UMI319" s="29"/>
      <c r="UMJ319" s="29"/>
      <c r="UMK319" s="29"/>
      <c r="UML319" s="29"/>
      <c r="UMM319" s="29"/>
      <c r="UMN319" s="29"/>
      <c r="UMO319" s="29"/>
      <c r="UMP319" s="29"/>
      <c r="UMQ319" s="29"/>
      <c r="UMR319" s="29"/>
      <c r="UMS319" s="29"/>
      <c r="UMT319" s="29"/>
      <c r="UMU319" s="29"/>
      <c r="UMV319" s="29"/>
      <c r="UMW319" s="29"/>
      <c r="UMX319" s="29"/>
      <c r="UMY319" s="29"/>
      <c r="UMZ319" s="29"/>
      <c r="UNA319" s="29"/>
      <c r="UNB319" s="29"/>
      <c r="UNC319" s="29"/>
      <c r="UND319" s="29"/>
      <c r="UNE319" s="29"/>
      <c r="UNF319" s="29"/>
      <c r="UNG319" s="29"/>
      <c r="UNH319" s="29"/>
      <c r="UNI319" s="29"/>
      <c r="UNJ319" s="29"/>
      <c r="UNK319" s="29"/>
      <c r="UNL319" s="29"/>
      <c r="UNM319" s="29"/>
      <c r="UNN319" s="29"/>
      <c r="UNO319" s="29"/>
      <c r="UNP319" s="29"/>
      <c r="UNQ319" s="29"/>
      <c r="UNR319" s="29"/>
      <c r="UNS319" s="29"/>
      <c r="UNT319" s="29"/>
      <c r="UNU319" s="29"/>
      <c r="UNV319" s="29"/>
      <c r="UNW319" s="29"/>
      <c r="UNX319" s="29"/>
      <c r="UNY319" s="29"/>
      <c r="UNZ319" s="29"/>
      <c r="UOA319" s="29"/>
      <c r="UOB319" s="29"/>
      <c r="UOC319" s="29"/>
      <c r="UOD319" s="29"/>
      <c r="UOE319" s="29"/>
      <c r="UOF319" s="29"/>
      <c r="UOG319" s="29"/>
      <c r="UOH319" s="29"/>
      <c r="UOI319" s="29"/>
      <c r="UOJ319" s="29"/>
      <c r="UOK319" s="29"/>
      <c r="UOL319" s="29"/>
      <c r="UOM319" s="29"/>
      <c r="UON319" s="29"/>
      <c r="UOO319" s="29"/>
      <c r="UOP319" s="29"/>
      <c r="UOQ319" s="29"/>
      <c r="UOR319" s="29"/>
      <c r="UOS319" s="29"/>
      <c r="UOT319" s="29"/>
      <c r="UOU319" s="29"/>
      <c r="UOV319" s="29"/>
      <c r="UOW319" s="29"/>
      <c r="UOX319" s="29"/>
      <c r="UOY319" s="29"/>
      <c r="UOZ319" s="29"/>
      <c r="UPA319" s="29"/>
      <c r="UPB319" s="29"/>
      <c r="UPC319" s="29"/>
      <c r="UPD319" s="29"/>
      <c r="UPE319" s="29"/>
      <c r="UPF319" s="29"/>
      <c r="UPG319" s="29"/>
      <c r="UPH319" s="29"/>
      <c r="UPI319" s="29"/>
      <c r="UPJ319" s="29"/>
      <c r="UPK319" s="29"/>
      <c r="UPL319" s="29"/>
      <c r="UPM319" s="29"/>
      <c r="UPN319" s="29"/>
      <c r="UPO319" s="29"/>
      <c r="UPP319" s="29"/>
      <c r="UPQ319" s="29"/>
      <c r="UPR319" s="29"/>
      <c r="UPS319" s="29"/>
      <c r="UPT319" s="29"/>
      <c r="UPU319" s="29"/>
      <c r="UPV319" s="29"/>
      <c r="UPW319" s="29"/>
      <c r="UPX319" s="29"/>
      <c r="UPY319" s="29"/>
      <c r="UPZ319" s="29"/>
      <c r="UQA319" s="29"/>
      <c r="UQB319" s="29"/>
      <c r="UQC319" s="29"/>
      <c r="UQD319" s="29"/>
      <c r="UQE319" s="29"/>
      <c r="UQF319" s="29"/>
      <c r="UQG319" s="29"/>
      <c r="UQH319" s="29"/>
      <c r="UQI319" s="29"/>
      <c r="UQJ319" s="29"/>
      <c r="UQK319" s="29"/>
      <c r="UQL319" s="29"/>
      <c r="UQM319" s="29"/>
      <c r="UQN319" s="29"/>
      <c r="UQO319" s="29"/>
      <c r="UQP319" s="29"/>
      <c r="UQQ319" s="29"/>
      <c r="UQR319" s="29"/>
      <c r="UQS319" s="29"/>
      <c r="UQT319" s="29"/>
      <c r="UQU319" s="29"/>
      <c r="UQV319" s="29"/>
      <c r="UQW319" s="29"/>
      <c r="UQX319" s="29"/>
      <c r="UQY319" s="29"/>
      <c r="UQZ319" s="29"/>
      <c r="URA319" s="29"/>
      <c r="URB319" s="29"/>
      <c r="URC319" s="29"/>
      <c r="URD319" s="29"/>
      <c r="URE319" s="29"/>
      <c r="URF319" s="29"/>
      <c r="URG319" s="29"/>
      <c r="URH319" s="29"/>
      <c r="URI319" s="29"/>
      <c r="URJ319" s="29"/>
      <c r="URK319" s="29"/>
      <c r="URL319" s="29"/>
      <c r="URM319" s="29"/>
      <c r="URN319" s="29"/>
      <c r="URO319" s="29"/>
      <c r="URP319" s="29"/>
      <c r="URQ319" s="29"/>
      <c r="URR319" s="29"/>
      <c r="URS319" s="29"/>
      <c r="URT319" s="29"/>
      <c r="URU319" s="29"/>
      <c r="URV319" s="29"/>
      <c r="URW319" s="29"/>
      <c r="URX319" s="29"/>
      <c r="URY319" s="29"/>
      <c r="URZ319" s="29"/>
      <c r="USA319" s="29"/>
      <c r="USB319" s="29"/>
      <c r="USC319" s="29"/>
      <c r="USD319" s="29"/>
      <c r="USE319" s="29"/>
      <c r="USF319" s="29"/>
      <c r="USG319" s="29"/>
      <c r="USH319" s="29"/>
      <c r="USI319" s="29"/>
      <c r="USJ319" s="29"/>
      <c r="USK319" s="29"/>
      <c r="USL319" s="29"/>
      <c r="USM319" s="29"/>
      <c r="USN319" s="29"/>
      <c r="USO319" s="29"/>
      <c r="USP319" s="29"/>
      <c r="USQ319" s="29"/>
      <c r="USR319" s="29"/>
      <c r="USS319" s="29"/>
      <c r="UST319" s="29"/>
      <c r="USU319" s="29"/>
      <c r="USV319" s="29"/>
      <c r="USW319" s="29"/>
      <c r="USX319" s="29"/>
      <c r="USY319" s="29"/>
      <c r="USZ319" s="29"/>
      <c r="UTA319" s="29"/>
      <c r="UTB319" s="29"/>
      <c r="UTC319" s="29"/>
      <c r="UTD319" s="29"/>
      <c r="UTE319" s="29"/>
      <c r="UTF319" s="29"/>
      <c r="UTG319" s="29"/>
      <c r="UTH319" s="29"/>
      <c r="UTI319" s="29"/>
      <c r="UTJ319" s="29"/>
      <c r="UTK319" s="29"/>
      <c r="UTL319" s="29"/>
      <c r="UTM319" s="29"/>
      <c r="UTN319" s="29"/>
      <c r="UTO319" s="29"/>
      <c r="UTP319" s="29"/>
      <c r="UTQ319" s="29"/>
      <c r="UTR319" s="29"/>
      <c r="UTS319" s="29"/>
      <c r="UTT319" s="29"/>
      <c r="UTU319" s="29"/>
      <c r="UTV319" s="29"/>
      <c r="UTW319" s="29"/>
      <c r="UTX319" s="29"/>
      <c r="UTY319" s="29"/>
      <c r="UTZ319" s="29"/>
      <c r="UUA319" s="29"/>
      <c r="UUB319" s="29"/>
      <c r="UUC319" s="29"/>
      <c r="UUD319" s="29"/>
      <c r="UUE319" s="29"/>
      <c r="UUF319" s="29"/>
      <c r="UUG319" s="29"/>
      <c r="UUH319" s="29"/>
      <c r="UUI319" s="29"/>
      <c r="UUJ319" s="29"/>
      <c r="UUK319" s="29"/>
      <c r="UUL319" s="29"/>
      <c r="UUM319" s="29"/>
      <c r="UUN319" s="29"/>
      <c r="UUO319" s="29"/>
      <c r="UUP319" s="29"/>
      <c r="UUQ319" s="29"/>
      <c r="UUR319" s="29"/>
      <c r="UUS319" s="29"/>
      <c r="UUT319" s="29"/>
      <c r="UUU319" s="29"/>
      <c r="UUV319" s="29"/>
      <c r="UUW319" s="29"/>
      <c r="UUX319" s="29"/>
      <c r="UUY319" s="29"/>
      <c r="UUZ319" s="29"/>
      <c r="UVA319" s="29"/>
      <c r="UVB319" s="29"/>
      <c r="UVC319" s="29"/>
      <c r="UVD319" s="29"/>
      <c r="UVE319" s="29"/>
      <c r="UVF319" s="29"/>
      <c r="UVG319" s="29"/>
      <c r="UVH319" s="29"/>
      <c r="UVI319" s="29"/>
      <c r="UVJ319" s="29"/>
      <c r="UVK319" s="29"/>
      <c r="UVL319" s="29"/>
      <c r="UVM319" s="29"/>
      <c r="UVN319" s="29"/>
      <c r="UVO319" s="29"/>
      <c r="UVP319" s="29"/>
      <c r="UVQ319" s="29"/>
      <c r="UVR319" s="29"/>
      <c r="UVS319" s="29"/>
      <c r="UVT319" s="29"/>
      <c r="UVU319" s="29"/>
      <c r="UVV319" s="29"/>
      <c r="UVW319" s="29"/>
      <c r="UVX319" s="29"/>
      <c r="UVY319" s="29"/>
      <c r="UVZ319" s="29"/>
      <c r="UWA319" s="29"/>
      <c r="UWB319" s="29"/>
      <c r="UWC319" s="29"/>
      <c r="UWD319" s="29"/>
      <c r="UWE319" s="29"/>
      <c r="UWF319" s="29"/>
      <c r="UWG319" s="29"/>
      <c r="UWH319" s="29"/>
      <c r="UWI319" s="29"/>
      <c r="UWJ319" s="29"/>
      <c r="UWK319" s="29"/>
      <c r="UWL319" s="29"/>
      <c r="UWM319" s="29"/>
      <c r="UWN319" s="29"/>
      <c r="UWO319" s="29"/>
      <c r="UWP319" s="29"/>
      <c r="UWQ319" s="29"/>
      <c r="UWR319" s="29"/>
      <c r="UWS319" s="29"/>
      <c r="UWT319" s="29"/>
      <c r="UWU319" s="29"/>
      <c r="UWV319" s="29"/>
      <c r="UWW319" s="29"/>
      <c r="UWX319" s="29"/>
      <c r="UWY319" s="29"/>
      <c r="UWZ319" s="29"/>
      <c r="UXA319" s="29"/>
      <c r="UXB319" s="29"/>
      <c r="UXC319" s="29"/>
      <c r="UXD319" s="29"/>
      <c r="UXE319" s="29"/>
      <c r="UXF319" s="29"/>
      <c r="UXG319" s="29"/>
      <c r="UXH319" s="29"/>
      <c r="UXI319" s="29"/>
      <c r="UXJ319" s="29"/>
      <c r="UXK319" s="29"/>
      <c r="UXL319" s="29"/>
      <c r="UXM319" s="29"/>
      <c r="UXN319" s="29"/>
      <c r="UXO319" s="29"/>
      <c r="UXP319" s="29"/>
      <c r="UXQ319" s="29"/>
      <c r="UXR319" s="29"/>
      <c r="UXS319" s="29"/>
      <c r="UXT319" s="29"/>
      <c r="UXU319" s="29"/>
      <c r="UXV319" s="29"/>
      <c r="UXW319" s="29"/>
      <c r="UXX319" s="29"/>
      <c r="UXY319" s="29"/>
      <c r="UXZ319" s="29"/>
      <c r="UYA319" s="29"/>
      <c r="UYB319" s="29"/>
      <c r="UYC319" s="29"/>
      <c r="UYD319" s="29"/>
      <c r="UYE319" s="29"/>
      <c r="UYF319" s="29"/>
      <c r="UYG319" s="29"/>
      <c r="UYH319" s="29"/>
      <c r="UYI319" s="29"/>
      <c r="UYJ319" s="29"/>
      <c r="UYK319" s="29"/>
      <c r="UYL319" s="29"/>
      <c r="UYM319" s="29"/>
      <c r="UYN319" s="29"/>
      <c r="UYO319" s="29"/>
      <c r="UYP319" s="29"/>
      <c r="UYQ319" s="29"/>
      <c r="UYR319" s="29"/>
      <c r="UYS319" s="29"/>
      <c r="UYT319" s="29"/>
      <c r="UYU319" s="29"/>
      <c r="UYV319" s="29"/>
      <c r="UYW319" s="29"/>
      <c r="UYX319" s="29"/>
      <c r="UYY319" s="29"/>
      <c r="UYZ319" s="29"/>
      <c r="UZA319" s="29"/>
      <c r="UZB319" s="29"/>
      <c r="UZC319" s="29"/>
      <c r="UZD319" s="29"/>
      <c r="UZE319" s="29"/>
      <c r="UZF319" s="29"/>
      <c r="UZG319" s="29"/>
      <c r="UZH319" s="29"/>
      <c r="UZI319" s="29"/>
      <c r="UZJ319" s="29"/>
      <c r="UZK319" s="29"/>
      <c r="UZL319" s="29"/>
      <c r="UZM319" s="29"/>
      <c r="UZN319" s="29"/>
      <c r="UZO319" s="29"/>
      <c r="UZP319" s="29"/>
      <c r="UZQ319" s="29"/>
      <c r="UZR319" s="29"/>
      <c r="UZS319" s="29"/>
      <c r="UZT319" s="29"/>
      <c r="UZU319" s="29"/>
      <c r="UZV319" s="29"/>
      <c r="UZW319" s="29"/>
      <c r="UZX319" s="29"/>
      <c r="UZY319" s="29"/>
      <c r="UZZ319" s="29"/>
      <c r="VAA319" s="29"/>
      <c r="VAB319" s="29"/>
      <c r="VAC319" s="29"/>
      <c r="VAD319" s="29"/>
      <c r="VAE319" s="29"/>
      <c r="VAF319" s="29"/>
      <c r="VAG319" s="29"/>
      <c r="VAH319" s="29"/>
      <c r="VAI319" s="29"/>
      <c r="VAJ319" s="29"/>
      <c r="VAK319" s="29"/>
      <c r="VAL319" s="29"/>
      <c r="VAM319" s="29"/>
      <c r="VAN319" s="29"/>
      <c r="VAO319" s="29"/>
      <c r="VAP319" s="29"/>
      <c r="VAQ319" s="29"/>
      <c r="VAR319" s="29"/>
      <c r="VAS319" s="29"/>
      <c r="VAT319" s="29"/>
      <c r="VAU319" s="29"/>
      <c r="VAV319" s="29"/>
      <c r="VAW319" s="29"/>
      <c r="VAX319" s="29"/>
      <c r="VAY319" s="29"/>
      <c r="VAZ319" s="29"/>
      <c r="VBA319" s="29"/>
      <c r="VBB319" s="29"/>
      <c r="VBC319" s="29"/>
      <c r="VBD319" s="29"/>
      <c r="VBE319" s="29"/>
      <c r="VBF319" s="29"/>
      <c r="VBG319" s="29"/>
      <c r="VBH319" s="29"/>
      <c r="VBI319" s="29"/>
      <c r="VBJ319" s="29"/>
      <c r="VBK319" s="29"/>
      <c r="VBL319" s="29"/>
      <c r="VBM319" s="29"/>
      <c r="VBN319" s="29"/>
      <c r="VBO319" s="29"/>
      <c r="VBP319" s="29"/>
      <c r="VBQ319" s="29"/>
      <c r="VBR319" s="29"/>
      <c r="VBS319" s="29"/>
      <c r="VBT319" s="29"/>
      <c r="VBU319" s="29"/>
      <c r="VBV319" s="29"/>
      <c r="VBW319" s="29"/>
      <c r="VBX319" s="29"/>
      <c r="VBY319" s="29"/>
      <c r="VBZ319" s="29"/>
      <c r="VCA319" s="29"/>
      <c r="VCB319" s="29"/>
      <c r="VCC319" s="29"/>
      <c r="VCD319" s="29"/>
      <c r="VCE319" s="29"/>
      <c r="VCF319" s="29"/>
      <c r="VCG319" s="29"/>
      <c r="VCH319" s="29"/>
      <c r="VCI319" s="29"/>
      <c r="VCJ319" s="29"/>
      <c r="VCK319" s="29"/>
      <c r="VCL319" s="29"/>
      <c r="VCM319" s="29"/>
      <c r="VCN319" s="29"/>
      <c r="VCO319" s="29"/>
      <c r="VCP319" s="29"/>
      <c r="VCQ319" s="29"/>
      <c r="VCR319" s="29"/>
      <c r="VCS319" s="29"/>
      <c r="VCT319" s="29"/>
      <c r="VCU319" s="29"/>
      <c r="VCV319" s="29"/>
      <c r="VCW319" s="29"/>
      <c r="VCX319" s="29"/>
      <c r="VCY319" s="29"/>
      <c r="VCZ319" s="29"/>
      <c r="VDA319" s="29"/>
      <c r="VDB319" s="29"/>
      <c r="VDC319" s="29"/>
      <c r="VDD319" s="29"/>
      <c r="VDE319" s="29"/>
      <c r="VDF319" s="29"/>
      <c r="VDG319" s="29"/>
      <c r="VDH319" s="29"/>
      <c r="VDI319" s="29"/>
      <c r="VDJ319" s="29"/>
      <c r="VDK319" s="29"/>
      <c r="VDL319" s="29"/>
      <c r="VDM319" s="29"/>
      <c r="VDN319" s="29"/>
      <c r="VDO319" s="29"/>
      <c r="VDP319" s="29"/>
      <c r="VDQ319" s="29"/>
      <c r="VDR319" s="29"/>
      <c r="VDS319" s="29"/>
      <c r="VDT319" s="29"/>
      <c r="VDU319" s="29"/>
      <c r="VDV319" s="29"/>
      <c r="VDW319" s="29"/>
      <c r="VDX319" s="29"/>
      <c r="VDY319" s="29"/>
      <c r="VDZ319" s="29"/>
      <c r="VEA319" s="29"/>
      <c r="VEB319" s="29"/>
      <c r="VEC319" s="29"/>
      <c r="VED319" s="29"/>
      <c r="VEE319" s="29"/>
      <c r="VEF319" s="29"/>
      <c r="VEG319" s="29"/>
      <c r="VEH319" s="29"/>
      <c r="VEI319" s="29"/>
      <c r="VEJ319" s="29"/>
      <c r="VEK319" s="29"/>
      <c r="VEL319" s="29"/>
      <c r="VEM319" s="29"/>
      <c r="VEN319" s="29"/>
      <c r="VEO319" s="29"/>
      <c r="VEP319" s="29"/>
      <c r="VEQ319" s="29"/>
      <c r="VER319" s="29"/>
      <c r="VES319" s="29"/>
      <c r="VET319" s="29"/>
      <c r="VEU319" s="29"/>
      <c r="VEV319" s="29"/>
      <c r="VEW319" s="29"/>
      <c r="VEX319" s="29"/>
      <c r="VEY319" s="29"/>
      <c r="VEZ319" s="29"/>
      <c r="VFA319" s="29"/>
      <c r="VFB319" s="29"/>
      <c r="VFC319" s="29"/>
      <c r="VFD319" s="29"/>
      <c r="VFE319" s="29"/>
      <c r="VFF319" s="29"/>
      <c r="VFG319" s="29"/>
      <c r="VFH319" s="29"/>
      <c r="VFI319" s="29"/>
      <c r="VFJ319" s="29"/>
      <c r="VFK319" s="29"/>
      <c r="VFL319" s="29"/>
      <c r="VFM319" s="29"/>
      <c r="VFN319" s="29"/>
      <c r="VFO319" s="29"/>
      <c r="VFP319" s="29"/>
      <c r="VFQ319" s="29"/>
      <c r="VFR319" s="29"/>
      <c r="VFS319" s="29"/>
      <c r="VFT319" s="29"/>
      <c r="VFU319" s="29"/>
      <c r="VFV319" s="29"/>
      <c r="VFW319" s="29"/>
      <c r="VFX319" s="29"/>
      <c r="VFY319" s="29"/>
      <c r="VFZ319" s="29"/>
      <c r="VGA319" s="29"/>
      <c r="VGB319" s="29"/>
      <c r="VGC319" s="29"/>
      <c r="VGD319" s="29"/>
      <c r="VGE319" s="29"/>
      <c r="VGF319" s="29"/>
      <c r="VGG319" s="29"/>
      <c r="VGH319" s="29"/>
      <c r="VGI319" s="29"/>
      <c r="VGJ319" s="29"/>
      <c r="VGK319" s="29"/>
      <c r="VGL319" s="29"/>
      <c r="VGM319" s="29"/>
      <c r="VGN319" s="29"/>
      <c r="VGO319" s="29"/>
      <c r="VGP319" s="29"/>
      <c r="VGQ319" s="29"/>
      <c r="VGR319" s="29"/>
      <c r="VGS319" s="29"/>
      <c r="VGT319" s="29"/>
      <c r="VGU319" s="29"/>
      <c r="VGV319" s="29"/>
      <c r="VGW319" s="29"/>
      <c r="VGX319" s="29"/>
      <c r="VGY319" s="29"/>
      <c r="VGZ319" s="29"/>
      <c r="VHA319" s="29"/>
      <c r="VHB319" s="29"/>
      <c r="VHC319" s="29"/>
      <c r="VHD319" s="29"/>
      <c r="VHE319" s="29"/>
      <c r="VHF319" s="29"/>
      <c r="VHG319" s="29"/>
      <c r="VHH319" s="29"/>
      <c r="VHI319" s="29"/>
      <c r="VHJ319" s="29"/>
      <c r="VHK319" s="29"/>
      <c r="VHL319" s="29"/>
      <c r="VHM319" s="29"/>
      <c r="VHN319" s="29"/>
      <c r="VHO319" s="29"/>
      <c r="VHP319" s="29"/>
      <c r="VHQ319" s="29"/>
      <c r="VHR319" s="29"/>
      <c r="VHS319" s="29"/>
      <c r="VHT319" s="29"/>
      <c r="VHU319" s="29"/>
      <c r="VHV319" s="29"/>
      <c r="VHW319" s="29"/>
      <c r="VHX319" s="29"/>
      <c r="VHY319" s="29"/>
      <c r="VHZ319" s="29"/>
      <c r="VIA319" s="29"/>
      <c r="VIB319" s="29"/>
      <c r="VIC319" s="29"/>
      <c r="VID319" s="29"/>
      <c r="VIE319" s="29"/>
      <c r="VIF319" s="29"/>
      <c r="VIG319" s="29"/>
      <c r="VIH319" s="29"/>
      <c r="VII319" s="29"/>
      <c r="VIJ319" s="29"/>
      <c r="VIK319" s="29"/>
      <c r="VIL319" s="29"/>
      <c r="VIM319" s="29"/>
      <c r="VIN319" s="29"/>
      <c r="VIO319" s="29"/>
      <c r="VIP319" s="29"/>
      <c r="VIQ319" s="29"/>
      <c r="VIR319" s="29"/>
      <c r="VIS319" s="29"/>
      <c r="VIT319" s="29"/>
      <c r="VIU319" s="29"/>
      <c r="VIV319" s="29"/>
      <c r="VIW319" s="29"/>
      <c r="VIX319" s="29"/>
      <c r="VIY319" s="29"/>
      <c r="VIZ319" s="29"/>
      <c r="VJA319" s="29"/>
      <c r="VJB319" s="29"/>
      <c r="VJC319" s="29"/>
      <c r="VJD319" s="29"/>
      <c r="VJE319" s="29"/>
      <c r="VJF319" s="29"/>
      <c r="VJG319" s="29"/>
      <c r="VJH319" s="29"/>
      <c r="VJI319" s="29"/>
      <c r="VJJ319" s="29"/>
      <c r="VJK319" s="29"/>
      <c r="VJL319" s="29"/>
      <c r="VJM319" s="29"/>
      <c r="VJN319" s="29"/>
      <c r="VJO319" s="29"/>
      <c r="VJP319" s="29"/>
      <c r="VJQ319" s="29"/>
      <c r="VJR319" s="29"/>
      <c r="VJS319" s="29"/>
      <c r="VJT319" s="29"/>
      <c r="VJU319" s="29"/>
      <c r="VJV319" s="29"/>
      <c r="VJW319" s="29"/>
      <c r="VJX319" s="29"/>
      <c r="VJY319" s="29"/>
      <c r="VJZ319" s="29"/>
      <c r="VKA319" s="29"/>
      <c r="VKB319" s="29"/>
      <c r="VKC319" s="29"/>
      <c r="VKD319" s="29"/>
      <c r="VKE319" s="29"/>
      <c r="VKF319" s="29"/>
      <c r="VKG319" s="29"/>
      <c r="VKH319" s="29"/>
      <c r="VKI319" s="29"/>
      <c r="VKJ319" s="29"/>
      <c r="VKK319" s="29"/>
      <c r="VKL319" s="29"/>
      <c r="VKM319" s="29"/>
      <c r="VKN319" s="29"/>
      <c r="VKO319" s="29"/>
      <c r="VKP319" s="29"/>
      <c r="VKQ319" s="29"/>
      <c r="VKR319" s="29"/>
      <c r="VKS319" s="29"/>
      <c r="VKT319" s="29"/>
      <c r="VKU319" s="29"/>
      <c r="VKV319" s="29"/>
      <c r="VKW319" s="29"/>
      <c r="VKX319" s="29"/>
      <c r="VKY319" s="29"/>
      <c r="VKZ319" s="29"/>
      <c r="VLA319" s="29"/>
      <c r="VLB319" s="29"/>
      <c r="VLC319" s="29"/>
      <c r="VLD319" s="29"/>
      <c r="VLE319" s="29"/>
      <c r="VLF319" s="29"/>
      <c r="VLG319" s="29"/>
      <c r="VLH319" s="29"/>
      <c r="VLI319" s="29"/>
      <c r="VLJ319" s="29"/>
      <c r="VLK319" s="29"/>
      <c r="VLL319" s="29"/>
      <c r="VLM319" s="29"/>
      <c r="VLN319" s="29"/>
      <c r="VLO319" s="29"/>
      <c r="VLP319" s="29"/>
      <c r="VLQ319" s="29"/>
      <c r="VLR319" s="29"/>
      <c r="VLS319" s="29"/>
      <c r="VLT319" s="29"/>
      <c r="VLU319" s="29"/>
      <c r="VLV319" s="29"/>
      <c r="VLW319" s="29"/>
      <c r="VLX319" s="29"/>
      <c r="VLY319" s="29"/>
      <c r="VLZ319" s="29"/>
      <c r="VMA319" s="29"/>
      <c r="VMB319" s="29"/>
      <c r="VMC319" s="29"/>
      <c r="VMD319" s="29"/>
      <c r="VME319" s="29"/>
      <c r="VMF319" s="29"/>
      <c r="VMG319" s="29"/>
      <c r="VMH319" s="29"/>
      <c r="VMI319" s="29"/>
      <c r="VMJ319" s="29"/>
      <c r="VMK319" s="29"/>
      <c r="VML319" s="29"/>
      <c r="VMM319" s="29"/>
      <c r="VMN319" s="29"/>
      <c r="VMO319" s="29"/>
      <c r="VMP319" s="29"/>
      <c r="VMQ319" s="29"/>
      <c r="VMR319" s="29"/>
      <c r="VMS319" s="29"/>
      <c r="VMT319" s="29"/>
      <c r="VMU319" s="29"/>
      <c r="VMV319" s="29"/>
      <c r="VMW319" s="29"/>
      <c r="VMX319" s="29"/>
      <c r="VMY319" s="29"/>
      <c r="VMZ319" s="29"/>
      <c r="VNA319" s="29"/>
      <c r="VNB319" s="29"/>
      <c r="VNC319" s="29"/>
      <c r="VND319" s="29"/>
      <c r="VNE319" s="29"/>
      <c r="VNF319" s="29"/>
      <c r="VNG319" s="29"/>
      <c r="VNH319" s="29"/>
      <c r="VNI319" s="29"/>
      <c r="VNJ319" s="29"/>
      <c r="VNK319" s="29"/>
      <c r="VNL319" s="29"/>
      <c r="VNM319" s="29"/>
      <c r="VNN319" s="29"/>
      <c r="VNO319" s="29"/>
      <c r="VNP319" s="29"/>
      <c r="VNQ319" s="29"/>
      <c r="VNR319" s="29"/>
      <c r="VNS319" s="29"/>
      <c r="VNT319" s="29"/>
      <c r="VNU319" s="29"/>
      <c r="VNV319" s="29"/>
      <c r="VNW319" s="29"/>
      <c r="VNX319" s="29"/>
      <c r="VNY319" s="29"/>
      <c r="VNZ319" s="29"/>
      <c r="VOA319" s="29"/>
      <c r="VOB319" s="29"/>
      <c r="VOC319" s="29"/>
      <c r="VOD319" s="29"/>
      <c r="VOE319" s="29"/>
      <c r="VOF319" s="29"/>
      <c r="VOG319" s="29"/>
      <c r="VOH319" s="29"/>
      <c r="VOI319" s="29"/>
      <c r="VOJ319" s="29"/>
      <c r="VOK319" s="29"/>
      <c r="VOL319" s="29"/>
      <c r="VOM319" s="29"/>
      <c r="VON319" s="29"/>
      <c r="VOO319" s="29"/>
      <c r="VOP319" s="29"/>
      <c r="VOQ319" s="29"/>
      <c r="VOR319" s="29"/>
      <c r="VOS319" s="29"/>
      <c r="VOT319" s="29"/>
      <c r="VOU319" s="29"/>
      <c r="VOV319" s="29"/>
      <c r="VOW319" s="29"/>
      <c r="VOX319" s="29"/>
      <c r="VOY319" s="29"/>
      <c r="VOZ319" s="29"/>
      <c r="VPA319" s="29"/>
      <c r="VPB319" s="29"/>
      <c r="VPC319" s="29"/>
      <c r="VPD319" s="29"/>
      <c r="VPE319" s="29"/>
      <c r="VPF319" s="29"/>
      <c r="VPG319" s="29"/>
      <c r="VPH319" s="29"/>
      <c r="VPI319" s="29"/>
      <c r="VPJ319" s="29"/>
      <c r="VPK319" s="29"/>
      <c r="VPL319" s="29"/>
      <c r="VPM319" s="29"/>
      <c r="VPN319" s="29"/>
      <c r="VPO319" s="29"/>
      <c r="VPP319" s="29"/>
      <c r="VPQ319" s="29"/>
      <c r="VPR319" s="29"/>
      <c r="VPS319" s="29"/>
      <c r="VPT319" s="29"/>
      <c r="VPU319" s="29"/>
      <c r="VPV319" s="29"/>
      <c r="VPW319" s="29"/>
      <c r="VPX319" s="29"/>
      <c r="VPY319" s="29"/>
      <c r="VPZ319" s="29"/>
      <c r="VQA319" s="29"/>
      <c r="VQB319" s="29"/>
      <c r="VQC319" s="29"/>
      <c r="VQD319" s="29"/>
      <c r="VQE319" s="29"/>
      <c r="VQF319" s="29"/>
      <c r="VQG319" s="29"/>
      <c r="VQH319" s="29"/>
      <c r="VQI319" s="29"/>
      <c r="VQJ319" s="29"/>
      <c r="VQK319" s="29"/>
      <c r="VQL319" s="29"/>
      <c r="VQM319" s="29"/>
      <c r="VQN319" s="29"/>
      <c r="VQO319" s="29"/>
      <c r="VQP319" s="29"/>
      <c r="VQQ319" s="29"/>
      <c r="VQR319" s="29"/>
      <c r="VQS319" s="29"/>
      <c r="VQT319" s="29"/>
      <c r="VQU319" s="29"/>
      <c r="VQV319" s="29"/>
      <c r="VQW319" s="29"/>
      <c r="VQX319" s="29"/>
      <c r="VQY319" s="29"/>
      <c r="VQZ319" s="29"/>
      <c r="VRA319" s="29"/>
      <c r="VRB319" s="29"/>
      <c r="VRC319" s="29"/>
      <c r="VRD319" s="29"/>
      <c r="VRE319" s="29"/>
      <c r="VRF319" s="29"/>
      <c r="VRG319" s="29"/>
      <c r="VRH319" s="29"/>
      <c r="VRI319" s="29"/>
      <c r="VRJ319" s="29"/>
      <c r="VRK319" s="29"/>
      <c r="VRL319" s="29"/>
      <c r="VRM319" s="29"/>
      <c r="VRN319" s="29"/>
      <c r="VRO319" s="29"/>
      <c r="VRP319" s="29"/>
      <c r="VRQ319" s="29"/>
      <c r="VRR319" s="29"/>
      <c r="VRS319" s="29"/>
      <c r="VRT319" s="29"/>
      <c r="VRU319" s="29"/>
      <c r="VRV319" s="29"/>
      <c r="VRW319" s="29"/>
      <c r="VRX319" s="29"/>
      <c r="VRY319" s="29"/>
      <c r="VRZ319" s="29"/>
      <c r="VSA319" s="29"/>
      <c r="VSB319" s="29"/>
      <c r="VSC319" s="29"/>
      <c r="VSD319" s="29"/>
      <c r="VSE319" s="29"/>
      <c r="VSF319" s="29"/>
      <c r="VSG319" s="29"/>
      <c r="VSH319" s="29"/>
      <c r="VSI319" s="29"/>
      <c r="VSJ319" s="29"/>
      <c r="VSK319" s="29"/>
      <c r="VSL319" s="29"/>
      <c r="VSM319" s="29"/>
      <c r="VSN319" s="29"/>
      <c r="VSO319" s="29"/>
      <c r="VSP319" s="29"/>
      <c r="VSQ319" s="29"/>
      <c r="VSR319" s="29"/>
      <c r="VSS319" s="29"/>
      <c r="VST319" s="29"/>
      <c r="VSU319" s="29"/>
      <c r="VSV319" s="29"/>
      <c r="VSW319" s="29"/>
      <c r="VSX319" s="29"/>
      <c r="VSY319" s="29"/>
      <c r="VSZ319" s="29"/>
      <c r="VTA319" s="29"/>
      <c r="VTB319" s="29"/>
      <c r="VTC319" s="29"/>
      <c r="VTD319" s="29"/>
      <c r="VTE319" s="29"/>
      <c r="VTF319" s="29"/>
      <c r="VTG319" s="29"/>
      <c r="VTH319" s="29"/>
      <c r="VTI319" s="29"/>
      <c r="VTJ319" s="29"/>
      <c r="VTK319" s="29"/>
      <c r="VTL319" s="29"/>
      <c r="VTM319" s="29"/>
      <c r="VTN319" s="29"/>
      <c r="VTO319" s="29"/>
      <c r="VTP319" s="29"/>
      <c r="VTQ319" s="29"/>
      <c r="VTR319" s="29"/>
      <c r="VTS319" s="29"/>
      <c r="VTT319" s="29"/>
      <c r="VTU319" s="29"/>
      <c r="VTV319" s="29"/>
      <c r="VTW319" s="29"/>
      <c r="VTX319" s="29"/>
      <c r="VTY319" s="29"/>
      <c r="VTZ319" s="29"/>
      <c r="VUA319" s="29"/>
      <c r="VUB319" s="29"/>
      <c r="VUC319" s="29"/>
      <c r="VUD319" s="29"/>
      <c r="VUE319" s="29"/>
      <c r="VUF319" s="29"/>
      <c r="VUG319" s="29"/>
      <c r="VUH319" s="29"/>
      <c r="VUI319" s="29"/>
      <c r="VUJ319" s="29"/>
      <c r="VUK319" s="29"/>
      <c r="VUL319" s="29"/>
      <c r="VUM319" s="29"/>
      <c r="VUN319" s="29"/>
      <c r="VUO319" s="29"/>
      <c r="VUP319" s="29"/>
      <c r="VUQ319" s="29"/>
      <c r="VUR319" s="29"/>
      <c r="VUS319" s="29"/>
      <c r="VUT319" s="29"/>
      <c r="VUU319" s="29"/>
      <c r="VUV319" s="29"/>
      <c r="VUW319" s="29"/>
      <c r="VUX319" s="29"/>
      <c r="VUY319" s="29"/>
      <c r="VUZ319" s="29"/>
      <c r="VVA319" s="29"/>
      <c r="VVB319" s="29"/>
      <c r="VVC319" s="29"/>
      <c r="VVD319" s="29"/>
      <c r="VVE319" s="29"/>
      <c r="VVF319" s="29"/>
      <c r="VVG319" s="29"/>
      <c r="VVH319" s="29"/>
      <c r="VVI319" s="29"/>
      <c r="VVJ319" s="29"/>
      <c r="VVK319" s="29"/>
      <c r="VVL319" s="29"/>
      <c r="VVM319" s="29"/>
      <c r="VVN319" s="29"/>
      <c r="VVO319" s="29"/>
      <c r="VVP319" s="29"/>
      <c r="VVQ319" s="29"/>
      <c r="VVR319" s="29"/>
      <c r="VVS319" s="29"/>
      <c r="VVT319" s="29"/>
      <c r="VVU319" s="29"/>
      <c r="VVV319" s="29"/>
      <c r="VVW319" s="29"/>
      <c r="VVX319" s="29"/>
      <c r="VVY319" s="29"/>
      <c r="VVZ319" s="29"/>
      <c r="VWA319" s="29"/>
      <c r="VWB319" s="29"/>
      <c r="VWC319" s="29"/>
      <c r="VWD319" s="29"/>
      <c r="VWE319" s="29"/>
      <c r="VWF319" s="29"/>
      <c r="VWG319" s="29"/>
      <c r="VWH319" s="29"/>
      <c r="VWI319" s="29"/>
      <c r="VWJ319" s="29"/>
      <c r="VWK319" s="29"/>
      <c r="VWL319" s="29"/>
      <c r="VWM319" s="29"/>
      <c r="VWN319" s="29"/>
      <c r="VWO319" s="29"/>
      <c r="VWP319" s="29"/>
      <c r="VWQ319" s="29"/>
      <c r="VWR319" s="29"/>
      <c r="VWS319" s="29"/>
      <c r="VWT319" s="29"/>
      <c r="VWU319" s="29"/>
      <c r="VWV319" s="29"/>
      <c r="VWW319" s="29"/>
      <c r="VWX319" s="29"/>
      <c r="VWY319" s="29"/>
      <c r="VWZ319" s="29"/>
      <c r="VXA319" s="29"/>
      <c r="VXB319" s="29"/>
      <c r="VXC319" s="29"/>
      <c r="VXD319" s="29"/>
      <c r="VXE319" s="29"/>
      <c r="VXF319" s="29"/>
      <c r="VXG319" s="29"/>
      <c r="VXH319" s="29"/>
      <c r="VXI319" s="29"/>
      <c r="VXJ319" s="29"/>
      <c r="VXK319" s="29"/>
      <c r="VXL319" s="29"/>
      <c r="VXM319" s="29"/>
      <c r="VXN319" s="29"/>
      <c r="VXO319" s="29"/>
      <c r="VXP319" s="29"/>
      <c r="VXQ319" s="29"/>
      <c r="VXR319" s="29"/>
      <c r="VXS319" s="29"/>
      <c r="VXT319" s="29"/>
      <c r="VXU319" s="29"/>
      <c r="VXV319" s="29"/>
      <c r="VXW319" s="29"/>
      <c r="VXX319" s="29"/>
      <c r="VXY319" s="29"/>
      <c r="VXZ319" s="29"/>
      <c r="VYA319" s="29"/>
      <c r="VYB319" s="29"/>
      <c r="VYC319" s="29"/>
      <c r="VYD319" s="29"/>
      <c r="VYE319" s="29"/>
      <c r="VYF319" s="29"/>
      <c r="VYG319" s="29"/>
      <c r="VYH319" s="29"/>
      <c r="VYI319" s="29"/>
      <c r="VYJ319" s="29"/>
      <c r="VYK319" s="29"/>
      <c r="VYL319" s="29"/>
      <c r="VYM319" s="29"/>
      <c r="VYN319" s="29"/>
      <c r="VYO319" s="29"/>
      <c r="VYP319" s="29"/>
      <c r="VYQ319" s="29"/>
      <c r="VYR319" s="29"/>
      <c r="VYS319" s="29"/>
      <c r="VYT319" s="29"/>
      <c r="VYU319" s="29"/>
      <c r="VYV319" s="29"/>
      <c r="VYW319" s="29"/>
      <c r="VYX319" s="29"/>
      <c r="VYY319" s="29"/>
      <c r="VYZ319" s="29"/>
      <c r="VZA319" s="29"/>
      <c r="VZB319" s="29"/>
      <c r="VZC319" s="29"/>
      <c r="VZD319" s="29"/>
      <c r="VZE319" s="29"/>
      <c r="VZF319" s="29"/>
      <c r="VZG319" s="29"/>
      <c r="VZH319" s="29"/>
      <c r="VZI319" s="29"/>
      <c r="VZJ319" s="29"/>
      <c r="VZK319" s="29"/>
      <c r="VZL319" s="29"/>
      <c r="VZM319" s="29"/>
      <c r="VZN319" s="29"/>
      <c r="VZO319" s="29"/>
      <c r="VZP319" s="29"/>
      <c r="VZQ319" s="29"/>
      <c r="VZR319" s="29"/>
      <c r="VZS319" s="29"/>
      <c r="VZT319" s="29"/>
      <c r="VZU319" s="29"/>
      <c r="VZV319" s="29"/>
      <c r="VZW319" s="29"/>
      <c r="VZX319" s="29"/>
      <c r="VZY319" s="29"/>
      <c r="VZZ319" s="29"/>
      <c r="WAA319" s="29"/>
      <c r="WAB319" s="29"/>
      <c r="WAC319" s="29"/>
      <c r="WAD319" s="29"/>
      <c r="WAE319" s="29"/>
      <c r="WAF319" s="29"/>
      <c r="WAG319" s="29"/>
      <c r="WAH319" s="29"/>
      <c r="WAI319" s="29"/>
      <c r="WAJ319" s="29"/>
      <c r="WAK319" s="29"/>
      <c r="WAL319" s="29"/>
      <c r="WAM319" s="29"/>
      <c r="WAN319" s="29"/>
      <c r="WAO319" s="29"/>
      <c r="WAP319" s="29"/>
      <c r="WAQ319" s="29"/>
      <c r="WAR319" s="29"/>
      <c r="WAS319" s="29"/>
      <c r="WAT319" s="29"/>
      <c r="WAU319" s="29"/>
      <c r="WAV319" s="29"/>
      <c r="WAW319" s="29"/>
      <c r="WAX319" s="29"/>
      <c r="WAY319" s="29"/>
      <c r="WAZ319" s="29"/>
      <c r="WBA319" s="29"/>
      <c r="WBB319" s="29"/>
      <c r="WBC319" s="29"/>
      <c r="WBD319" s="29"/>
      <c r="WBE319" s="29"/>
      <c r="WBF319" s="29"/>
      <c r="WBG319" s="29"/>
      <c r="WBH319" s="29"/>
      <c r="WBI319" s="29"/>
      <c r="WBJ319" s="29"/>
      <c r="WBK319" s="29"/>
      <c r="WBL319" s="29"/>
      <c r="WBM319" s="29"/>
      <c r="WBN319" s="29"/>
      <c r="WBO319" s="29"/>
      <c r="WBP319" s="29"/>
      <c r="WBQ319" s="29"/>
      <c r="WBR319" s="29"/>
      <c r="WBS319" s="29"/>
      <c r="WBT319" s="29"/>
      <c r="WBU319" s="29"/>
      <c r="WBV319" s="29"/>
      <c r="WBW319" s="29"/>
      <c r="WBX319" s="29"/>
      <c r="WBY319" s="29"/>
      <c r="WBZ319" s="29"/>
      <c r="WCA319" s="29"/>
      <c r="WCB319" s="29"/>
      <c r="WCC319" s="29"/>
      <c r="WCD319" s="29"/>
      <c r="WCE319" s="29"/>
      <c r="WCF319" s="29"/>
      <c r="WCG319" s="29"/>
      <c r="WCH319" s="29"/>
      <c r="WCI319" s="29"/>
      <c r="WCJ319" s="29"/>
      <c r="WCK319" s="29"/>
      <c r="WCL319" s="29"/>
      <c r="WCM319" s="29"/>
      <c r="WCN319" s="29"/>
      <c r="WCO319" s="29"/>
      <c r="WCP319" s="29"/>
      <c r="WCQ319" s="29"/>
      <c r="WCR319" s="29"/>
      <c r="WCS319" s="29"/>
      <c r="WCT319" s="29"/>
      <c r="WCU319" s="29"/>
      <c r="WCV319" s="29"/>
      <c r="WCW319" s="29"/>
      <c r="WCX319" s="29"/>
      <c r="WCY319" s="29"/>
      <c r="WCZ319" s="29"/>
      <c r="WDA319" s="29"/>
      <c r="WDB319" s="29"/>
      <c r="WDC319" s="29"/>
      <c r="WDD319" s="29"/>
      <c r="WDE319" s="29"/>
      <c r="WDF319" s="29"/>
      <c r="WDG319" s="29"/>
      <c r="WDH319" s="29"/>
      <c r="WDI319" s="29"/>
      <c r="WDJ319" s="29"/>
      <c r="WDK319" s="29"/>
      <c r="WDL319" s="29"/>
      <c r="WDM319" s="29"/>
      <c r="WDN319" s="29"/>
      <c r="WDO319" s="29"/>
      <c r="WDP319" s="29"/>
      <c r="WDQ319" s="29"/>
      <c r="WDR319" s="29"/>
      <c r="WDS319" s="29"/>
      <c r="WDT319" s="29"/>
      <c r="WDU319" s="29"/>
      <c r="WDV319" s="29"/>
      <c r="WDW319" s="29"/>
      <c r="WDX319" s="29"/>
      <c r="WDY319" s="29"/>
      <c r="WDZ319" s="29"/>
      <c r="WEA319" s="29"/>
      <c r="WEB319" s="29"/>
      <c r="WEC319" s="29"/>
      <c r="WED319" s="29"/>
      <c r="WEE319" s="29"/>
      <c r="WEF319" s="29"/>
      <c r="WEG319" s="29"/>
      <c r="WEH319" s="29"/>
      <c r="WEI319" s="29"/>
      <c r="WEJ319" s="29"/>
      <c r="WEK319" s="29"/>
      <c r="WEL319" s="29"/>
      <c r="WEM319" s="29"/>
      <c r="WEN319" s="29"/>
      <c r="WEO319" s="29"/>
      <c r="WEP319" s="29"/>
      <c r="WEQ319" s="29"/>
      <c r="WER319" s="29"/>
      <c r="WES319" s="29"/>
      <c r="WET319" s="29"/>
      <c r="WEU319" s="29"/>
      <c r="WEV319" s="29"/>
      <c r="WEW319" s="29"/>
      <c r="WEX319" s="29"/>
      <c r="WEY319" s="29"/>
      <c r="WEZ319" s="29"/>
      <c r="WFA319" s="29"/>
      <c r="WFB319" s="29"/>
      <c r="WFC319" s="29"/>
      <c r="WFD319" s="29"/>
      <c r="WFE319" s="29"/>
      <c r="WFF319" s="29"/>
      <c r="WFG319" s="29"/>
      <c r="WFH319" s="29"/>
      <c r="WFI319" s="29"/>
      <c r="WFJ319" s="29"/>
      <c r="WFK319" s="29"/>
      <c r="WFL319" s="29"/>
      <c r="WFM319" s="29"/>
      <c r="WFN319" s="29"/>
      <c r="WFO319" s="29"/>
      <c r="WFP319" s="29"/>
      <c r="WFQ319" s="29"/>
      <c r="WFR319" s="29"/>
      <c r="WFS319" s="29"/>
      <c r="WFT319" s="29"/>
      <c r="WFU319" s="29"/>
      <c r="WFV319" s="29"/>
      <c r="WFW319" s="29"/>
      <c r="WFX319" s="29"/>
      <c r="WFY319" s="29"/>
      <c r="WFZ319" s="29"/>
      <c r="WGA319" s="29"/>
      <c r="WGB319" s="29"/>
      <c r="WGC319" s="29"/>
      <c r="WGD319" s="29"/>
      <c r="WGE319" s="29"/>
      <c r="WGF319" s="29"/>
      <c r="WGG319" s="29"/>
      <c r="WGH319" s="29"/>
      <c r="WGI319" s="29"/>
      <c r="WGJ319" s="29"/>
      <c r="WGK319" s="29"/>
      <c r="WGL319" s="29"/>
      <c r="WGM319" s="29"/>
      <c r="WGN319" s="29"/>
      <c r="WGO319" s="29"/>
      <c r="WGP319" s="29"/>
      <c r="WGQ319" s="29"/>
      <c r="WGR319" s="29"/>
      <c r="WGS319" s="29"/>
      <c r="WGT319" s="29"/>
      <c r="WGU319" s="29"/>
      <c r="WGV319" s="29"/>
      <c r="WGW319" s="29"/>
      <c r="WGX319" s="29"/>
      <c r="WGY319" s="29"/>
      <c r="WGZ319" s="29"/>
      <c r="WHA319" s="29"/>
      <c r="WHB319" s="29"/>
      <c r="WHC319" s="29"/>
      <c r="WHD319" s="29"/>
      <c r="WHE319" s="29"/>
      <c r="WHF319" s="29"/>
      <c r="WHG319" s="29"/>
      <c r="WHH319" s="29"/>
      <c r="WHI319" s="29"/>
      <c r="WHJ319" s="29"/>
      <c r="WHK319" s="29"/>
      <c r="WHL319" s="29"/>
      <c r="WHM319" s="29"/>
      <c r="WHN319" s="29"/>
      <c r="WHO319" s="29"/>
      <c r="WHP319" s="29"/>
      <c r="WHQ319" s="29"/>
      <c r="WHR319" s="29"/>
      <c r="WHS319" s="29"/>
      <c r="WHT319" s="29"/>
      <c r="WHU319" s="29"/>
      <c r="WHV319" s="29"/>
      <c r="WHW319" s="29"/>
      <c r="WHX319" s="29"/>
      <c r="WHY319" s="29"/>
      <c r="WHZ319" s="29"/>
      <c r="WIA319" s="29"/>
      <c r="WIB319" s="29"/>
      <c r="WIC319" s="29"/>
      <c r="WID319" s="29"/>
      <c r="WIE319" s="29"/>
      <c r="WIF319" s="29"/>
      <c r="WIG319" s="29"/>
      <c r="WIH319" s="29"/>
      <c r="WII319" s="29"/>
      <c r="WIJ319" s="29"/>
      <c r="WIK319" s="29"/>
      <c r="WIL319" s="29"/>
      <c r="WIM319" s="29"/>
      <c r="WIN319" s="29"/>
      <c r="WIO319" s="29"/>
      <c r="WIP319" s="29"/>
      <c r="WIQ319" s="29"/>
      <c r="WIR319" s="29"/>
      <c r="WIS319" s="29"/>
      <c r="WIT319" s="29"/>
      <c r="WIU319" s="29"/>
      <c r="WIV319" s="29"/>
      <c r="WIW319" s="29"/>
      <c r="WIX319" s="29"/>
      <c r="WIY319" s="29"/>
      <c r="WIZ319" s="29"/>
      <c r="WJA319" s="29"/>
      <c r="WJB319" s="29"/>
      <c r="WJC319" s="29"/>
      <c r="WJD319" s="29"/>
      <c r="WJE319" s="29"/>
      <c r="WJF319" s="29"/>
      <c r="WJG319" s="29"/>
      <c r="WJH319" s="29"/>
      <c r="WJI319" s="29"/>
      <c r="WJJ319" s="29"/>
      <c r="WJK319" s="29"/>
      <c r="WJL319" s="29"/>
      <c r="WJM319" s="29"/>
      <c r="WJN319" s="29"/>
      <c r="WJO319" s="29"/>
      <c r="WJP319" s="29"/>
      <c r="WJQ319" s="29"/>
      <c r="WJR319" s="29"/>
      <c r="WJS319" s="29"/>
      <c r="WJT319" s="29"/>
      <c r="WJU319" s="29"/>
      <c r="WJV319" s="29"/>
      <c r="WJW319" s="29"/>
      <c r="WJX319" s="29"/>
      <c r="WJY319" s="29"/>
      <c r="WJZ319" s="29"/>
      <c r="WKA319" s="29"/>
      <c r="WKB319" s="29"/>
      <c r="WKC319" s="29"/>
      <c r="WKD319" s="29"/>
      <c r="WKE319" s="29"/>
      <c r="WKF319" s="29"/>
      <c r="WKG319" s="29"/>
      <c r="WKH319" s="29"/>
      <c r="WKI319" s="29"/>
      <c r="WKJ319" s="29"/>
      <c r="WKK319" s="29"/>
      <c r="WKL319" s="29"/>
      <c r="WKM319" s="29"/>
      <c r="WKN319" s="29"/>
      <c r="WKO319" s="29"/>
      <c r="WKP319" s="29"/>
      <c r="WKQ319" s="29"/>
      <c r="WKR319" s="29"/>
      <c r="WKS319" s="29"/>
      <c r="WKT319" s="29"/>
      <c r="WKU319" s="29"/>
      <c r="WKV319" s="29"/>
      <c r="WKW319" s="29"/>
      <c r="WKX319" s="29"/>
      <c r="WKY319" s="29"/>
      <c r="WKZ319" s="29"/>
      <c r="WLA319" s="29"/>
      <c r="WLB319" s="29"/>
      <c r="WLC319" s="29"/>
      <c r="WLD319" s="29"/>
      <c r="WLE319" s="29"/>
      <c r="WLF319" s="29"/>
      <c r="WLG319" s="29"/>
      <c r="WLH319" s="29"/>
      <c r="WLI319" s="29"/>
      <c r="WLJ319" s="29"/>
      <c r="WLK319" s="29"/>
      <c r="WLL319" s="29"/>
      <c r="WLM319" s="29"/>
      <c r="WLN319" s="29"/>
      <c r="WLO319" s="29"/>
      <c r="WLP319" s="29"/>
      <c r="WLQ319" s="29"/>
      <c r="WLR319" s="29"/>
      <c r="WLS319" s="29"/>
      <c r="WLT319" s="29"/>
      <c r="WLU319" s="29"/>
      <c r="WLV319" s="29"/>
      <c r="WLW319" s="29"/>
      <c r="WLX319" s="29"/>
      <c r="WLY319" s="29"/>
      <c r="WLZ319" s="29"/>
      <c r="WMA319" s="29"/>
      <c r="WMB319" s="29"/>
      <c r="WMC319" s="29"/>
      <c r="WMD319" s="29"/>
      <c r="WME319" s="29"/>
      <c r="WMF319" s="29"/>
      <c r="WMG319" s="29"/>
      <c r="WMH319" s="29"/>
      <c r="WMI319" s="29"/>
      <c r="WMJ319" s="29"/>
      <c r="WMK319" s="29"/>
      <c r="WML319" s="29"/>
      <c r="WMM319" s="29"/>
      <c r="WMN319" s="29"/>
      <c r="WMO319" s="29"/>
      <c r="WMP319" s="29"/>
      <c r="WMQ319" s="29"/>
      <c r="WMR319" s="29"/>
      <c r="WMS319" s="29"/>
      <c r="WMT319" s="29"/>
      <c r="WMU319" s="29"/>
      <c r="WMV319" s="29"/>
      <c r="WMW319" s="29"/>
      <c r="WMX319" s="29"/>
      <c r="WMY319" s="29"/>
      <c r="WMZ319" s="29"/>
      <c r="WNA319" s="29"/>
      <c r="WNB319" s="29"/>
      <c r="WNC319" s="29"/>
      <c r="WND319" s="29"/>
      <c r="WNE319" s="29"/>
      <c r="WNF319" s="29"/>
      <c r="WNG319" s="29"/>
      <c r="WNH319" s="29"/>
      <c r="WNI319" s="29"/>
      <c r="WNJ319" s="29"/>
      <c r="WNK319" s="29"/>
      <c r="WNL319" s="29"/>
      <c r="WNM319" s="29"/>
      <c r="WNN319" s="29"/>
      <c r="WNO319" s="29"/>
      <c r="WNP319" s="29"/>
      <c r="WNQ319" s="29"/>
      <c r="WNR319" s="29"/>
      <c r="WNS319" s="29"/>
      <c r="WNT319" s="29"/>
      <c r="WNU319" s="29"/>
      <c r="WNV319" s="29"/>
      <c r="WNW319" s="29"/>
      <c r="WNX319" s="29"/>
      <c r="WNY319" s="29"/>
      <c r="WNZ319" s="29"/>
      <c r="WOA319" s="29"/>
      <c r="WOB319" s="29"/>
      <c r="WOC319" s="29"/>
      <c r="WOD319" s="29"/>
      <c r="WOE319" s="29"/>
      <c r="WOF319" s="29"/>
      <c r="WOG319" s="29"/>
      <c r="WOH319" s="29"/>
      <c r="WOI319" s="29"/>
      <c r="WOJ319" s="29"/>
      <c r="WOK319" s="29"/>
      <c r="WOL319" s="29"/>
      <c r="WOM319" s="29"/>
      <c r="WON319" s="29"/>
      <c r="WOO319" s="29"/>
      <c r="WOP319" s="29"/>
      <c r="WOQ319" s="29"/>
      <c r="WOR319" s="29"/>
      <c r="WOS319" s="29"/>
      <c r="WOT319" s="29"/>
      <c r="WOU319" s="29"/>
      <c r="WOV319" s="29"/>
      <c r="WOW319" s="29"/>
      <c r="WOX319" s="29"/>
      <c r="WOY319" s="29"/>
      <c r="WOZ319" s="29"/>
      <c r="WPA319" s="29"/>
      <c r="WPB319" s="29"/>
      <c r="WPC319" s="29"/>
      <c r="WPD319" s="29"/>
      <c r="WPE319" s="29"/>
      <c r="WPF319" s="29"/>
      <c r="WPG319" s="29"/>
      <c r="WPH319" s="29"/>
      <c r="WPI319" s="29"/>
      <c r="WPJ319" s="29"/>
      <c r="WPK319" s="29"/>
      <c r="WPL319" s="29"/>
      <c r="WPM319" s="29"/>
      <c r="WPN319" s="29"/>
      <c r="WPO319" s="29"/>
      <c r="WPP319" s="29"/>
      <c r="WPQ319" s="29"/>
      <c r="WPR319" s="29"/>
      <c r="WPS319" s="29"/>
      <c r="WPT319" s="29"/>
      <c r="WPU319" s="29"/>
      <c r="WPV319" s="29"/>
      <c r="WPW319" s="29"/>
      <c r="WPX319" s="29"/>
      <c r="WPY319" s="29"/>
      <c r="WPZ319" s="29"/>
      <c r="WQA319" s="29"/>
      <c r="WQB319" s="29"/>
      <c r="WQC319" s="29"/>
      <c r="WQD319" s="29"/>
      <c r="WQE319" s="29"/>
      <c r="WQF319" s="29"/>
      <c r="WQG319" s="29"/>
      <c r="WQH319" s="29"/>
      <c r="WQI319" s="29"/>
      <c r="WQJ319" s="29"/>
      <c r="WQK319" s="29"/>
      <c r="WQL319" s="29"/>
      <c r="WQM319" s="29"/>
      <c r="WQN319" s="29"/>
      <c r="WQO319" s="29"/>
      <c r="WQP319" s="29"/>
      <c r="WQQ319" s="29"/>
      <c r="WQR319" s="29"/>
      <c r="WQS319" s="29"/>
      <c r="WQT319" s="29"/>
      <c r="WQU319" s="29"/>
      <c r="WQV319" s="29"/>
      <c r="WQW319" s="29"/>
      <c r="WQX319" s="29"/>
      <c r="WQY319" s="29"/>
      <c r="WQZ319" s="29"/>
      <c r="WRA319" s="29"/>
      <c r="WRB319" s="29"/>
      <c r="WRC319" s="29"/>
      <c r="WRD319" s="29"/>
      <c r="WRE319" s="29"/>
      <c r="WRF319" s="29"/>
      <c r="WRG319" s="29"/>
      <c r="WRH319" s="29"/>
      <c r="WRI319" s="29"/>
      <c r="WRJ319" s="29"/>
      <c r="WRK319" s="29"/>
      <c r="WRL319" s="29"/>
      <c r="WRM319" s="29"/>
      <c r="WRN319" s="29"/>
      <c r="WRO319" s="29"/>
      <c r="WRP319" s="29"/>
      <c r="WRQ319" s="29"/>
      <c r="WRR319" s="29"/>
      <c r="WRS319" s="29"/>
      <c r="WRT319" s="29"/>
      <c r="WRU319" s="29"/>
      <c r="WRV319" s="29"/>
      <c r="WRW319" s="29"/>
      <c r="WRX319" s="29"/>
      <c r="WRY319" s="29"/>
      <c r="WRZ319" s="29"/>
      <c r="WSA319" s="29"/>
      <c r="WSB319" s="29"/>
      <c r="WSC319" s="29"/>
      <c r="WSD319" s="29"/>
      <c r="WSE319" s="29"/>
      <c r="WSF319" s="29"/>
      <c r="WSG319" s="29"/>
      <c r="WSH319" s="29"/>
      <c r="WSI319" s="29"/>
      <c r="WSJ319" s="29"/>
      <c r="WSK319" s="29"/>
      <c r="WSL319" s="29"/>
      <c r="WSM319" s="29"/>
      <c r="WSN319" s="29"/>
      <c r="WSO319" s="29"/>
      <c r="WSP319" s="29"/>
      <c r="WSQ319" s="29"/>
      <c r="WSR319" s="29"/>
      <c r="WSS319" s="29"/>
      <c r="WST319" s="29"/>
      <c r="WSU319" s="29"/>
      <c r="WSV319" s="29"/>
      <c r="WSW319" s="29"/>
      <c r="WSX319" s="29"/>
      <c r="WSY319" s="29"/>
      <c r="WSZ319" s="29"/>
      <c r="WTA319" s="29"/>
      <c r="WTB319" s="29"/>
      <c r="WTC319" s="29"/>
      <c r="WTD319" s="29"/>
      <c r="WTE319" s="29"/>
      <c r="WTF319" s="29"/>
      <c r="WTG319" s="29"/>
      <c r="WTH319" s="29"/>
      <c r="WTI319" s="29"/>
      <c r="WTJ319" s="29"/>
      <c r="WTK319" s="29"/>
      <c r="WTL319" s="29"/>
      <c r="WTM319" s="29"/>
      <c r="WTN319" s="29"/>
      <c r="WTO319" s="29"/>
      <c r="WTP319" s="29"/>
      <c r="WTQ319" s="29"/>
      <c r="WTR319" s="29"/>
      <c r="WTS319" s="29"/>
      <c r="WTT319" s="29"/>
      <c r="WTU319" s="29"/>
      <c r="WTV319" s="29"/>
      <c r="WTW319" s="29"/>
      <c r="WTX319" s="29"/>
      <c r="WTY319" s="29"/>
      <c r="WTZ319" s="29"/>
      <c r="WUA319" s="29"/>
      <c r="WUB319" s="29"/>
      <c r="WUC319" s="29"/>
      <c r="WUD319" s="29"/>
      <c r="WUE319" s="29"/>
      <c r="WUF319" s="29"/>
      <c r="WUG319" s="29"/>
      <c r="WUH319" s="29"/>
      <c r="WUI319" s="29"/>
      <c r="WUJ319" s="29"/>
      <c r="WUK319" s="29"/>
      <c r="WUL319" s="29"/>
      <c r="WUM319" s="29"/>
      <c r="WUN319" s="29"/>
      <c r="WUO319" s="29"/>
      <c r="WUP319" s="29"/>
      <c r="WUQ319" s="29"/>
      <c r="WUR319" s="29"/>
      <c r="WUS319" s="29"/>
      <c r="WUT319" s="29"/>
      <c r="WUU319" s="29"/>
      <c r="WUV319" s="29"/>
      <c r="WUW319" s="29"/>
      <c r="WUX319" s="29"/>
      <c r="WUY319" s="29"/>
      <c r="WUZ319" s="29"/>
      <c r="WVA319" s="29"/>
      <c r="WVB319" s="29"/>
      <c r="WVC319" s="29"/>
      <c r="WVD319" s="29"/>
      <c r="WVE319" s="29"/>
      <c r="WVF319" s="29"/>
      <c r="WVG319" s="29"/>
      <c r="WVH319" s="29"/>
      <c r="WVI319" s="29"/>
      <c r="WVJ319" s="29"/>
      <c r="WVK319" s="29"/>
      <c r="WVL319" s="29"/>
      <c r="WVM319" s="29"/>
      <c r="WVN319" s="29"/>
      <c r="WVO319" s="29"/>
      <c r="WVP319" s="29"/>
      <c r="WVQ319" s="29"/>
      <c r="WVR319" s="29"/>
      <c r="WVS319" s="29"/>
      <c r="WVT319" s="29"/>
      <c r="WVU319" s="29"/>
      <c r="WVV319" s="29"/>
      <c r="WVW319" s="29"/>
      <c r="WVX319" s="29"/>
      <c r="WVY319" s="29"/>
      <c r="WVZ319" s="29"/>
      <c r="WWA319" s="29"/>
      <c r="WWB319" s="29"/>
      <c r="WWC319" s="29"/>
      <c r="WWD319" s="29"/>
      <c r="WWE319" s="29"/>
      <c r="WWF319" s="29"/>
      <c r="WWG319" s="29"/>
      <c r="WWH319" s="29"/>
      <c r="WWI319" s="29"/>
      <c r="WWJ319" s="29"/>
      <c r="WWK319" s="29"/>
      <c r="WWL319" s="29"/>
      <c r="WWM319" s="29"/>
      <c r="WWN319" s="29"/>
      <c r="WWO319" s="29"/>
      <c r="WWP319" s="29"/>
      <c r="WWQ319" s="29"/>
      <c r="WWR319" s="29"/>
      <c r="WWS319" s="29"/>
      <c r="WWT319" s="29"/>
      <c r="WWU319" s="29"/>
      <c r="WWV319" s="29"/>
      <c r="WWW319" s="29"/>
      <c r="WWX319" s="29"/>
      <c r="WWY319" s="29"/>
      <c r="WWZ319" s="29"/>
      <c r="WXA319" s="29"/>
      <c r="WXB319" s="29"/>
      <c r="WXC319" s="29"/>
      <c r="WXD319" s="29"/>
      <c r="WXE319" s="29"/>
      <c r="WXF319" s="29"/>
      <c r="WXG319" s="29"/>
      <c r="WXH319" s="29"/>
      <c r="WXI319" s="29"/>
      <c r="WXJ319" s="29"/>
      <c r="WXK319" s="29"/>
      <c r="WXL319" s="29"/>
      <c r="WXM319" s="29"/>
      <c r="WXN319" s="29"/>
      <c r="WXO319" s="29"/>
      <c r="WXP319" s="29"/>
      <c r="WXQ319" s="29"/>
      <c r="WXR319" s="29"/>
      <c r="WXS319" s="29"/>
      <c r="WXT319" s="29"/>
      <c r="WXU319" s="29"/>
      <c r="WXV319" s="29"/>
      <c r="WXW319" s="29"/>
      <c r="WXX319" s="29"/>
      <c r="WXY319" s="29"/>
      <c r="WXZ319" s="29"/>
      <c r="WYA319" s="29"/>
      <c r="WYB319" s="29"/>
      <c r="WYC319" s="29"/>
      <c r="WYD319" s="29"/>
      <c r="WYE319" s="29"/>
      <c r="WYF319" s="29"/>
      <c r="WYG319" s="29"/>
      <c r="WYH319" s="29"/>
      <c r="WYI319" s="29"/>
      <c r="WYJ319" s="29"/>
      <c r="WYK319" s="29"/>
      <c r="WYL319" s="29"/>
      <c r="WYM319" s="29"/>
      <c r="WYN319" s="29"/>
      <c r="WYO319" s="29"/>
      <c r="WYP319" s="29"/>
      <c r="WYQ319" s="29"/>
      <c r="WYR319" s="29"/>
      <c r="WYS319" s="29"/>
      <c r="WYT319" s="29"/>
      <c r="WYU319" s="29"/>
      <c r="WYV319" s="29"/>
      <c r="WYW319" s="29"/>
      <c r="WYX319" s="29"/>
      <c r="WYY319" s="29"/>
      <c r="WYZ319" s="29"/>
      <c r="WZA319" s="29"/>
      <c r="WZB319" s="29"/>
      <c r="WZC319" s="29"/>
      <c r="WZD319" s="29"/>
      <c r="WZE319" s="29"/>
      <c r="WZF319" s="29"/>
      <c r="WZG319" s="29"/>
      <c r="WZH319" s="29"/>
      <c r="WZI319" s="29"/>
      <c r="WZJ319" s="29"/>
      <c r="WZK319" s="29"/>
      <c r="WZL319" s="29"/>
      <c r="WZM319" s="29"/>
      <c r="WZN319" s="29"/>
      <c r="WZO319" s="29"/>
      <c r="WZP319" s="29"/>
      <c r="WZQ319" s="29"/>
      <c r="WZR319" s="29"/>
      <c r="WZS319" s="29"/>
      <c r="WZT319" s="29"/>
      <c r="WZU319" s="29"/>
      <c r="WZV319" s="29"/>
      <c r="WZW319" s="29"/>
      <c r="WZX319" s="29"/>
      <c r="WZY319" s="29"/>
      <c r="WZZ319" s="29"/>
      <c r="XAA319" s="29"/>
      <c r="XAB319" s="29"/>
      <c r="XAC319" s="29"/>
      <c r="XAD319" s="29"/>
      <c r="XAE319" s="29"/>
      <c r="XAF319" s="29"/>
      <c r="XAG319" s="29"/>
      <c r="XAH319" s="29"/>
      <c r="XAI319" s="29"/>
      <c r="XAJ319" s="29"/>
      <c r="XAK319" s="29"/>
      <c r="XAL319" s="29"/>
      <c r="XAM319" s="29"/>
      <c r="XAN319" s="29"/>
      <c r="XAO319" s="29"/>
      <c r="XAP319" s="29"/>
      <c r="XAQ319" s="29"/>
      <c r="XAR319" s="29"/>
      <c r="XAS319" s="29"/>
      <c r="XAT319" s="29"/>
      <c r="XAU319" s="29"/>
      <c r="XAV319" s="29"/>
      <c r="XAW319" s="29"/>
      <c r="XAX319" s="29"/>
      <c r="XAY319" s="29"/>
      <c r="XAZ319" s="29"/>
      <c r="XBA319" s="29"/>
      <c r="XBB319" s="29"/>
      <c r="XBC319" s="29"/>
      <c r="XBD319" s="29"/>
      <c r="XBE319" s="29"/>
      <c r="XBF319" s="29"/>
      <c r="XBG319" s="29"/>
      <c r="XBH319" s="29"/>
      <c r="XBI319" s="29"/>
      <c r="XBJ319" s="29"/>
      <c r="XBK319" s="29"/>
      <c r="XBL319" s="29"/>
      <c r="XBM319" s="29"/>
      <c r="XBN319" s="29"/>
      <c r="XBO319" s="29"/>
      <c r="XBP319" s="29"/>
      <c r="XBQ319" s="29"/>
      <c r="XBR319" s="29"/>
      <c r="XBS319" s="29"/>
      <c r="XBT319" s="29"/>
      <c r="XBU319" s="29"/>
      <c r="XBV319" s="29"/>
      <c r="XBW319" s="29"/>
      <c r="XBX319" s="29"/>
      <c r="XBY319" s="29"/>
      <c r="XBZ319" s="29"/>
      <c r="XCA319" s="29"/>
      <c r="XCB319" s="29"/>
      <c r="XCC319" s="29"/>
      <c r="XCD319" s="29"/>
      <c r="XCE319" s="29"/>
      <c r="XCF319" s="29"/>
      <c r="XCG319" s="29"/>
      <c r="XCH319" s="29"/>
      <c r="XCI319" s="29"/>
      <c r="XCJ319" s="29"/>
      <c r="XCK319" s="29"/>
      <c r="XCL319" s="29"/>
      <c r="XCM319" s="29"/>
      <c r="XCN319" s="29"/>
      <c r="XCO319" s="29"/>
      <c r="XCP319" s="29"/>
      <c r="XCQ319" s="29"/>
      <c r="XCR319" s="29"/>
      <c r="XCS319" s="29"/>
      <c r="XCT319" s="29"/>
      <c r="XCU319" s="29"/>
      <c r="XCV319" s="29"/>
      <c r="XCW319" s="29"/>
      <c r="XCX319" s="29"/>
      <c r="XCY319" s="29"/>
      <c r="XCZ319" s="29"/>
      <c r="XDA319" s="29"/>
      <c r="XDB319" s="29"/>
      <c r="XDC319" s="29"/>
      <c r="XDD319" s="29"/>
      <c r="XDE319" s="29"/>
      <c r="XDF319" s="29"/>
      <c r="XDG319" s="29"/>
      <c r="XDH319" s="29"/>
      <c r="XDI319" s="29"/>
      <c r="XDJ319" s="29"/>
      <c r="XDK319" s="29"/>
      <c r="XDL319" s="29"/>
      <c r="XDM319" s="29"/>
      <c r="XDN319" s="29"/>
      <c r="XDO319" s="29"/>
      <c r="XDP319" s="29"/>
      <c r="XDQ319" s="29"/>
      <c r="XDR319" s="29"/>
      <c r="XDS319" s="29"/>
      <c r="XDT319" s="29"/>
      <c r="XDU319" s="29"/>
      <c r="XDV319" s="29"/>
      <c r="XDW319" s="29"/>
      <c r="XDX319" s="29"/>
      <c r="XDY319" s="29"/>
      <c r="XDZ319" s="29"/>
      <c r="XEA319" s="29"/>
      <c r="XEB319" s="29"/>
      <c r="XEC319" s="29"/>
      <c r="XED319" s="29"/>
      <c r="XEE319" s="29"/>
      <c r="XEF319" s="29"/>
      <c r="XEG319" s="29"/>
      <c r="XEH319" s="29"/>
      <c r="XEI319" s="29"/>
      <c r="XEJ319" s="29"/>
      <c r="XEK319" s="29"/>
      <c r="XEL319" s="29"/>
      <c r="XEM319" s="29"/>
      <c r="XEN319" s="29"/>
      <c r="XEO319" s="29"/>
      <c r="XEP319" s="29"/>
      <c r="XEQ319" s="29"/>
      <c r="XER319" s="29"/>
      <c r="XES319" s="29"/>
      <c r="XET319" s="29"/>
      <c r="XEU319" s="29"/>
      <c r="XEV319" s="29"/>
      <c r="XEW319" s="29"/>
      <c r="XEX319" s="29"/>
      <c r="XEY319" s="29"/>
      <c r="XEZ319" s="29"/>
      <c r="XFA319" s="29"/>
      <c r="XFB319" s="29"/>
      <c r="XFC319" s="29"/>
    </row>
    <row r="320" spans="1:16383" s="30" customFormat="1" ht="21.75" customHeight="1">
      <c r="A320" s="22">
        <v>20</v>
      </c>
      <c r="B320" s="16"/>
      <c r="C320" s="23" t="s">
        <v>1068</v>
      </c>
      <c r="D320" s="16"/>
      <c r="E320" s="16" t="s">
        <v>686</v>
      </c>
      <c r="F320" s="16" t="s">
        <v>30</v>
      </c>
      <c r="G320" s="16">
        <v>56</v>
      </c>
      <c r="H320" s="16" t="s">
        <v>545</v>
      </c>
      <c r="I320" s="16">
        <v>17790010152</v>
      </c>
      <c r="J320" s="16" t="s">
        <v>398</v>
      </c>
      <c r="K320" s="16" t="s">
        <v>224</v>
      </c>
      <c r="L320" s="16">
        <v>816340</v>
      </c>
      <c r="M320" s="16" t="s">
        <v>324</v>
      </c>
      <c r="N320" s="16" t="s">
        <v>186</v>
      </c>
      <c r="O320" s="16"/>
      <c r="P320" s="16"/>
      <c r="Q320" s="16">
        <v>27531.919999999998</v>
      </c>
      <c r="R320" s="16">
        <v>13730.58</v>
      </c>
      <c r="S320" s="16">
        <v>6875.49</v>
      </c>
      <c r="T320" s="16">
        <v>2501.0300000000002</v>
      </c>
      <c r="U320" s="16"/>
      <c r="V320" s="16"/>
      <c r="W320" s="16"/>
      <c r="X320" s="16">
        <v>2567.23</v>
      </c>
      <c r="Y320" s="16">
        <f t="shared" si="16"/>
        <v>1857.5899999999979</v>
      </c>
      <c r="Z320" s="16">
        <v>4424.82</v>
      </c>
      <c r="AA320" s="16">
        <v>1857.23</v>
      </c>
      <c r="AB320" s="16">
        <v>710</v>
      </c>
      <c r="AC320" s="16"/>
      <c r="AD320" s="16"/>
      <c r="AE320" s="41">
        <f t="shared" si="17"/>
        <v>1857.5899999999997</v>
      </c>
      <c r="AF320" s="41">
        <f t="shared" si="18"/>
        <v>-1.8189894035458565E-12</v>
      </c>
      <c r="AG320" s="21"/>
    </row>
    <row r="321" spans="1:33" s="29" customFormat="1" ht="21.75" customHeight="1">
      <c r="A321" s="22">
        <v>20</v>
      </c>
      <c r="B321" s="41" t="s">
        <v>687</v>
      </c>
      <c r="C321" s="23" t="s">
        <v>1068</v>
      </c>
      <c r="D321" s="41"/>
      <c r="E321" s="41" t="s">
        <v>688</v>
      </c>
      <c r="F321" s="41" t="s">
        <v>28</v>
      </c>
      <c r="G321" s="41">
        <v>51</v>
      </c>
      <c r="H321" s="41" t="s">
        <v>545</v>
      </c>
      <c r="I321" s="41">
        <v>13756138849</v>
      </c>
      <c r="J321" s="41" t="s">
        <v>148</v>
      </c>
      <c r="K321" s="41" t="s">
        <v>149</v>
      </c>
      <c r="L321" s="41">
        <v>833571</v>
      </c>
      <c r="M321" s="41" t="s">
        <v>285</v>
      </c>
      <c r="N321" s="41" t="s">
        <v>386</v>
      </c>
      <c r="O321" s="41"/>
      <c r="P321" s="41"/>
      <c r="Q321" s="41">
        <v>11784.21</v>
      </c>
      <c r="R321" s="41">
        <v>5640.79</v>
      </c>
      <c r="S321" s="41">
        <v>1764.76</v>
      </c>
      <c r="T321" s="41">
        <v>1560.26</v>
      </c>
      <c r="U321" s="41">
        <v>300</v>
      </c>
      <c r="V321" s="41"/>
      <c r="W321" s="41">
        <v>799.82</v>
      </c>
      <c r="X321" s="41">
        <v>428.4</v>
      </c>
      <c r="Y321" s="16">
        <f t="shared" si="16"/>
        <v>1290.1799999999985</v>
      </c>
      <c r="Z321" s="41">
        <v>2818.4</v>
      </c>
      <c r="AA321" s="41">
        <v>528.22</v>
      </c>
      <c r="AB321" s="41">
        <v>1000</v>
      </c>
      <c r="AC321" s="41"/>
      <c r="AD321" s="41"/>
      <c r="AE321" s="41">
        <f t="shared" si="17"/>
        <v>1290.1800000000003</v>
      </c>
      <c r="AF321" s="41">
        <f t="shared" si="18"/>
        <v>-1.8189894035458565E-12</v>
      </c>
      <c r="AG321" s="11"/>
    </row>
    <row r="322" spans="1:33" s="29" customFormat="1" ht="21.75" customHeight="1">
      <c r="A322" s="22">
        <v>20</v>
      </c>
      <c r="B322" s="41"/>
      <c r="C322" s="23" t="s">
        <v>1068</v>
      </c>
      <c r="D322" s="41"/>
      <c r="E322" s="41" t="s">
        <v>299</v>
      </c>
      <c r="F322" s="41" t="s">
        <v>30</v>
      </c>
      <c r="G322" s="41">
        <v>60</v>
      </c>
      <c r="H322" s="41" t="s">
        <v>569</v>
      </c>
      <c r="I322" s="41">
        <v>13944065479</v>
      </c>
      <c r="J322" s="41" t="s">
        <v>572</v>
      </c>
      <c r="K322" s="41" t="s">
        <v>81</v>
      </c>
      <c r="L322" s="41">
        <v>833578</v>
      </c>
      <c r="M322" s="41" t="s">
        <v>285</v>
      </c>
      <c r="N322" s="41" t="s">
        <v>689</v>
      </c>
      <c r="O322" s="41"/>
      <c r="P322" s="41"/>
      <c r="Q322" s="41">
        <v>15613.4</v>
      </c>
      <c r="R322" s="41">
        <v>7845.47</v>
      </c>
      <c r="S322" s="41">
        <v>2742.69</v>
      </c>
      <c r="T322" s="41">
        <v>2055.8000000000002</v>
      </c>
      <c r="U322" s="41"/>
      <c r="V322" s="41"/>
      <c r="W322" s="41"/>
      <c r="X322" s="41">
        <v>1349.01</v>
      </c>
      <c r="Y322" s="16">
        <f t="shared" si="16"/>
        <v>1620.4299999999996</v>
      </c>
      <c r="Z322" s="41">
        <v>2969.44</v>
      </c>
      <c r="AA322" s="41">
        <v>1349.01</v>
      </c>
      <c r="AB322" s="41"/>
      <c r="AC322" s="41"/>
      <c r="AD322" s="41"/>
      <c r="AE322" s="41">
        <f t="shared" si="17"/>
        <v>1620.43</v>
      </c>
      <c r="AF322" s="41">
        <f t="shared" si="18"/>
        <v>0</v>
      </c>
      <c r="AG322" s="11"/>
    </row>
    <row r="323" spans="1:33" s="29" customFormat="1" ht="21.75" customHeight="1">
      <c r="A323" s="22">
        <v>20</v>
      </c>
      <c r="B323" s="41"/>
      <c r="C323" s="23" t="s">
        <v>1068</v>
      </c>
      <c r="D323" s="41"/>
      <c r="E323" s="41" t="s">
        <v>690</v>
      </c>
      <c r="F323" s="41" t="s">
        <v>30</v>
      </c>
      <c r="G323" s="41">
        <v>43</v>
      </c>
      <c r="H323" s="41" t="s">
        <v>558</v>
      </c>
      <c r="I323" s="41">
        <v>17743441886</v>
      </c>
      <c r="J323" s="41" t="s">
        <v>691</v>
      </c>
      <c r="K323" s="41" t="s">
        <v>73</v>
      </c>
      <c r="L323" s="41">
        <v>833560</v>
      </c>
      <c r="M323" s="41" t="s">
        <v>285</v>
      </c>
      <c r="N323" s="41" t="s">
        <v>452</v>
      </c>
      <c r="O323" s="41"/>
      <c r="P323" s="41"/>
      <c r="Q323" s="41">
        <v>16578.13</v>
      </c>
      <c r="R323" s="41">
        <v>8709.52</v>
      </c>
      <c r="S323" s="41">
        <v>3010.41</v>
      </c>
      <c r="T323" s="41">
        <v>2330.89</v>
      </c>
      <c r="U323" s="41">
        <v>300</v>
      </c>
      <c r="V323" s="41"/>
      <c r="W323" s="41">
        <v>205.43</v>
      </c>
      <c r="X323" s="41">
        <v>237.21</v>
      </c>
      <c r="Y323" s="16">
        <f t="shared" si="16"/>
        <v>1784.6700000000008</v>
      </c>
      <c r="Z323" s="41">
        <v>2527.31</v>
      </c>
      <c r="AA323" s="41">
        <v>742.64</v>
      </c>
      <c r="AB323" s="41"/>
      <c r="AC323" s="41"/>
      <c r="AD323" s="41"/>
      <c r="AE323" s="41">
        <f t="shared" si="17"/>
        <v>1784.67</v>
      </c>
      <c r="AF323" s="41">
        <f t="shared" si="18"/>
        <v>0</v>
      </c>
      <c r="AG323" s="11"/>
    </row>
    <row r="324" spans="1:33" s="29" customFormat="1" ht="21.75" customHeight="1">
      <c r="A324" s="22">
        <v>20</v>
      </c>
      <c r="B324" s="41"/>
      <c r="C324" s="23" t="s">
        <v>1068</v>
      </c>
      <c r="D324" s="41"/>
      <c r="E324" s="41" t="s">
        <v>692</v>
      </c>
      <c r="F324" s="41" t="s">
        <v>30</v>
      </c>
      <c r="G324" s="41">
        <v>35</v>
      </c>
      <c r="H324" s="41" t="s">
        <v>563</v>
      </c>
      <c r="I324" s="41">
        <v>13039001288</v>
      </c>
      <c r="J324" s="41" t="s">
        <v>693</v>
      </c>
      <c r="K324" s="41" t="s">
        <v>100</v>
      </c>
      <c r="L324" s="41">
        <v>833696</v>
      </c>
      <c r="M324" s="41" t="s">
        <v>218</v>
      </c>
      <c r="N324" s="41" t="s">
        <v>276</v>
      </c>
      <c r="O324" s="41"/>
      <c r="P324" s="41"/>
      <c r="Q324" s="41">
        <v>24995.48</v>
      </c>
      <c r="R324" s="41">
        <v>9955.2000000000007</v>
      </c>
      <c r="S324" s="41">
        <v>4222.84</v>
      </c>
      <c r="T324" s="41">
        <v>2203.39</v>
      </c>
      <c r="U324" s="41">
        <v>300</v>
      </c>
      <c r="V324" s="41"/>
      <c r="W324" s="41">
        <v>1051.51</v>
      </c>
      <c r="X324" s="41">
        <v>5543.6</v>
      </c>
      <c r="Y324" s="16">
        <f t="shared" si="16"/>
        <v>1718.9399999999987</v>
      </c>
      <c r="Z324" s="41">
        <v>8614.0499999999993</v>
      </c>
      <c r="AA324" s="41">
        <v>6895.11</v>
      </c>
      <c r="AB324" s="41"/>
      <c r="AC324" s="41"/>
      <c r="AD324" s="41"/>
      <c r="AE324" s="41">
        <f t="shared" si="17"/>
        <v>1718.9399999999996</v>
      </c>
      <c r="AF324" s="41">
        <f t="shared" si="18"/>
        <v>0</v>
      </c>
      <c r="AG324" s="11"/>
    </row>
    <row r="325" spans="1:33" s="29" customFormat="1" ht="21.75" customHeight="1">
      <c r="A325" s="22">
        <v>20</v>
      </c>
      <c r="B325" s="41"/>
      <c r="C325" s="23" t="s">
        <v>1068</v>
      </c>
      <c r="D325" s="41"/>
      <c r="E325" s="41" t="s">
        <v>694</v>
      </c>
      <c r="F325" s="41" t="s">
        <v>30</v>
      </c>
      <c r="G325" s="41">
        <v>59</v>
      </c>
      <c r="H325" s="41" t="s">
        <v>563</v>
      </c>
      <c r="I325" s="41">
        <v>18844127318</v>
      </c>
      <c r="J325" s="41" t="s">
        <v>172</v>
      </c>
      <c r="K325" s="41" t="s">
        <v>84</v>
      </c>
      <c r="L325" s="41">
        <v>756292</v>
      </c>
      <c r="M325" s="41" t="s">
        <v>218</v>
      </c>
      <c r="N325" s="41" t="s">
        <v>695</v>
      </c>
      <c r="O325" s="41"/>
      <c r="P325" s="41"/>
      <c r="Q325" s="41">
        <v>16314.43</v>
      </c>
      <c r="R325" s="41">
        <v>7876.99</v>
      </c>
      <c r="S325" s="41">
        <v>4923.8999999999996</v>
      </c>
      <c r="T325" s="41">
        <v>965.39</v>
      </c>
      <c r="U325" s="41">
        <v>300</v>
      </c>
      <c r="V325" s="41"/>
      <c r="W325" s="41">
        <v>826.47</v>
      </c>
      <c r="X325" s="41">
        <v>866.16</v>
      </c>
      <c r="Y325" s="16">
        <f t="shared" ref="Y325:Y388" si="19">Q325-R325-S325-T325-U325-V325-W325-X325</f>
        <v>555.520000000001</v>
      </c>
      <c r="Z325" s="41">
        <v>2548.15</v>
      </c>
      <c r="AA325" s="41">
        <v>1992.63</v>
      </c>
      <c r="AB325" s="41"/>
      <c r="AC325" s="41"/>
      <c r="AD325" s="41"/>
      <c r="AE325" s="41">
        <f t="shared" ref="AE325:AE388" si="20">Z325-AA325-AB325-AC325-AD325</f>
        <v>555.52</v>
      </c>
      <c r="AF325" s="41">
        <f t="shared" ref="AF325:AF388" si="21">Y325-AE325</f>
        <v>1.0231815394945443E-12</v>
      </c>
      <c r="AG325" s="11"/>
    </row>
    <row r="326" spans="1:33" s="29" customFormat="1" ht="21.75" customHeight="1">
      <c r="A326" s="22">
        <v>20</v>
      </c>
      <c r="B326" s="41"/>
      <c r="C326" s="23" t="s">
        <v>1068</v>
      </c>
      <c r="D326" s="41"/>
      <c r="E326" s="41" t="s">
        <v>696</v>
      </c>
      <c r="F326" s="41" t="s">
        <v>28</v>
      </c>
      <c r="G326" s="41">
        <v>62</v>
      </c>
      <c r="H326" s="41" t="s">
        <v>569</v>
      </c>
      <c r="I326" s="41">
        <v>13069017265</v>
      </c>
      <c r="J326" s="41" t="s">
        <v>697</v>
      </c>
      <c r="K326" s="41" t="s">
        <v>698</v>
      </c>
      <c r="L326" s="41">
        <v>833884</v>
      </c>
      <c r="M326" s="41" t="s">
        <v>338</v>
      </c>
      <c r="N326" s="41" t="s">
        <v>212</v>
      </c>
      <c r="O326" s="41"/>
      <c r="P326" s="41"/>
      <c r="Q326" s="41">
        <v>17392.330000000002</v>
      </c>
      <c r="R326" s="41">
        <v>8701.23</v>
      </c>
      <c r="S326" s="41">
        <v>3634.22</v>
      </c>
      <c r="T326" s="41">
        <v>1940.98</v>
      </c>
      <c r="U326" s="41">
        <v>300</v>
      </c>
      <c r="V326" s="41"/>
      <c r="W326" s="41">
        <v>1171.92</v>
      </c>
      <c r="X326" s="41">
        <v>100</v>
      </c>
      <c r="Y326" s="16">
        <f t="shared" si="19"/>
        <v>1543.9800000000027</v>
      </c>
      <c r="Z326" s="41">
        <v>3115.9</v>
      </c>
      <c r="AA326" s="41">
        <v>1571.92</v>
      </c>
      <c r="AB326" s="41"/>
      <c r="AC326" s="41"/>
      <c r="AD326" s="41"/>
      <c r="AE326" s="41">
        <f t="shared" si="20"/>
        <v>1543.98</v>
      </c>
      <c r="AF326" s="41">
        <f t="shared" si="21"/>
        <v>2.7284841053187847E-12</v>
      </c>
      <c r="AG326" s="11"/>
    </row>
    <row r="327" spans="1:33" s="29" customFormat="1" ht="21.75" customHeight="1">
      <c r="A327" s="22">
        <v>20</v>
      </c>
      <c r="B327" s="41"/>
      <c r="C327" s="23" t="s">
        <v>1068</v>
      </c>
      <c r="D327" s="41" t="s">
        <v>561</v>
      </c>
      <c r="E327" s="41" t="s">
        <v>699</v>
      </c>
      <c r="F327" s="41" t="s">
        <v>28</v>
      </c>
      <c r="G327" s="41">
        <v>82</v>
      </c>
      <c r="H327" s="41" t="s">
        <v>569</v>
      </c>
      <c r="I327" s="41">
        <v>19804305995</v>
      </c>
      <c r="J327" s="41" t="s">
        <v>65</v>
      </c>
      <c r="K327" s="41" t="s">
        <v>66</v>
      </c>
      <c r="L327" s="41">
        <v>739576</v>
      </c>
      <c r="M327" s="41" t="s">
        <v>338</v>
      </c>
      <c r="N327" s="41" t="s">
        <v>465</v>
      </c>
      <c r="O327" s="41"/>
      <c r="P327" s="41"/>
      <c r="Q327" s="41">
        <v>31178</v>
      </c>
      <c r="R327" s="41">
        <v>17385.41</v>
      </c>
      <c r="S327" s="41">
        <v>8768.2099999999991</v>
      </c>
      <c r="T327" s="41">
        <v>593.16</v>
      </c>
      <c r="U327" s="41"/>
      <c r="V327" s="41"/>
      <c r="W327" s="41"/>
      <c r="X327" s="41">
        <v>2215.61</v>
      </c>
      <c r="Y327" s="16">
        <f t="shared" si="19"/>
        <v>2215.610000000001</v>
      </c>
      <c r="Z327" s="41">
        <v>4431.22</v>
      </c>
      <c r="AA327" s="41">
        <v>2215.61</v>
      </c>
      <c r="AB327" s="41"/>
      <c r="AC327" s="41"/>
      <c r="AD327" s="41"/>
      <c r="AE327" s="41">
        <f t="shared" si="20"/>
        <v>2215.61</v>
      </c>
      <c r="AF327" s="41">
        <f t="shared" si="21"/>
        <v>0</v>
      </c>
      <c r="AG327" s="11"/>
    </row>
    <row r="328" spans="1:33" s="30" customFormat="1" ht="21.75" customHeight="1">
      <c r="A328" s="22">
        <v>20</v>
      </c>
      <c r="B328" s="16" t="s">
        <v>700</v>
      </c>
      <c r="C328" s="23" t="s">
        <v>1068</v>
      </c>
      <c r="D328" s="16"/>
      <c r="E328" s="16" t="s">
        <v>701</v>
      </c>
      <c r="F328" s="16" t="s">
        <v>30</v>
      </c>
      <c r="G328" s="16">
        <v>62</v>
      </c>
      <c r="H328" s="16" t="s">
        <v>563</v>
      </c>
      <c r="I328" s="16">
        <v>13844850195</v>
      </c>
      <c r="J328" s="16"/>
      <c r="K328" s="16" t="s">
        <v>702</v>
      </c>
      <c r="L328" s="16">
        <v>833215</v>
      </c>
      <c r="M328" s="16" t="s">
        <v>305</v>
      </c>
      <c r="N328" s="16" t="s">
        <v>309</v>
      </c>
      <c r="O328" s="16"/>
      <c r="P328" s="16">
        <v>8000</v>
      </c>
      <c r="Q328" s="16">
        <v>24366.71</v>
      </c>
      <c r="R328" s="16">
        <v>11524.8</v>
      </c>
      <c r="S328" s="16">
        <v>6837.88</v>
      </c>
      <c r="T328" s="16">
        <v>2591.5</v>
      </c>
      <c r="U328" s="16"/>
      <c r="V328" s="16"/>
      <c r="W328" s="16"/>
      <c r="X328" s="16">
        <v>1706.26</v>
      </c>
      <c r="Y328" s="16">
        <f t="shared" si="19"/>
        <v>1706.2699999999998</v>
      </c>
      <c r="Z328" s="16">
        <v>3412.53</v>
      </c>
      <c r="AA328" s="16">
        <v>1706.26</v>
      </c>
      <c r="AB328" s="16"/>
      <c r="AC328" s="16"/>
      <c r="AD328" s="16"/>
      <c r="AE328" s="41">
        <f t="shared" si="20"/>
        <v>1706.2700000000002</v>
      </c>
      <c r="AF328" s="41">
        <f t="shared" si="21"/>
        <v>0</v>
      </c>
      <c r="AG328" s="21"/>
    </row>
    <row r="329" spans="1:33" s="29" customFormat="1" ht="21.75" customHeight="1">
      <c r="A329" s="22">
        <v>20</v>
      </c>
      <c r="B329" s="41"/>
      <c r="C329" s="23" t="s">
        <v>1068</v>
      </c>
      <c r="D329" s="41"/>
      <c r="E329" s="41" t="s">
        <v>703</v>
      </c>
      <c r="F329" s="41" t="s">
        <v>28</v>
      </c>
      <c r="G329" s="41">
        <v>42</v>
      </c>
      <c r="H329" s="41" t="s">
        <v>569</v>
      </c>
      <c r="I329" s="41">
        <v>13756561053</v>
      </c>
      <c r="J329" s="41" t="s">
        <v>204</v>
      </c>
      <c r="K329" s="41" t="s">
        <v>126</v>
      </c>
      <c r="L329" s="41">
        <v>812287</v>
      </c>
      <c r="M329" s="41" t="s">
        <v>334</v>
      </c>
      <c r="N329" s="41" t="s">
        <v>483</v>
      </c>
      <c r="O329" s="41"/>
      <c r="P329" s="41"/>
      <c r="Q329" s="41">
        <v>16391.2</v>
      </c>
      <c r="R329" s="41">
        <v>12304.42</v>
      </c>
      <c r="S329" s="41">
        <v>75.61</v>
      </c>
      <c r="T329" s="41">
        <v>1338.15</v>
      </c>
      <c r="U329" s="41">
        <v>1500</v>
      </c>
      <c r="V329" s="41"/>
      <c r="W329" s="41">
        <v>413.01</v>
      </c>
      <c r="X329" s="41">
        <v>2.4</v>
      </c>
      <c r="Y329" s="16">
        <f t="shared" si="19"/>
        <v>757.61000000000047</v>
      </c>
      <c r="Z329" s="41">
        <v>2673.02</v>
      </c>
      <c r="AA329" s="41">
        <v>1915.41</v>
      </c>
      <c r="AB329" s="41"/>
      <c r="AC329" s="41"/>
      <c r="AD329" s="41"/>
      <c r="AE329" s="41">
        <f t="shared" si="20"/>
        <v>757.6099999999999</v>
      </c>
      <c r="AF329" s="41">
        <f t="shared" si="21"/>
        <v>0</v>
      </c>
      <c r="AG329" s="11"/>
    </row>
    <row r="330" spans="1:33" s="29" customFormat="1" ht="21.75" customHeight="1">
      <c r="A330" s="22">
        <v>20</v>
      </c>
      <c r="B330" s="41"/>
      <c r="C330" s="23" t="s">
        <v>1068</v>
      </c>
      <c r="D330" s="41"/>
      <c r="E330" s="41" t="s">
        <v>704</v>
      </c>
      <c r="F330" s="41" t="s">
        <v>30</v>
      </c>
      <c r="G330" s="41">
        <v>58</v>
      </c>
      <c r="H330" s="41" t="s">
        <v>545</v>
      </c>
      <c r="I330" s="41">
        <v>15543002641</v>
      </c>
      <c r="J330" s="41" t="s">
        <v>69</v>
      </c>
      <c r="K330" s="41" t="s">
        <v>74</v>
      </c>
      <c r="L330" s="41">
        <v>814196</v>
      </c>
      <c r="M330" s="41" t="s">
        <v>334</v>
      </c>
      <c r="N330" s="41" t="s">
        <v>404</v>
      </c>
      <c r="O330" s="41"/>
      <c r="P330" s="41"/>
      <c r="Q330" s="41">
        <v>44221.98</v>
      </c>
      <c r="R330" s="41">
        <v>24924.92</v>
      </c>
      <c r="S330" s="41">
        <v>11402.67</v>
      </c>
      <c r="T330" s="41">
        <v>1614.75</v>
      </c>
      <c r="U330" s="41">
        <v>0</v>
      </c>
      <c r="V330" s="41"/>
      <c r="W330" s="41">
        <v>2980.45</v>
      </c>
      <c r="X330" s="41">
        <v>2895.5</v>
      </c>
      <c r="Y330" s="16">
        <f t="shared" si="19"/>
        <v>403.69000000000506</v>
      </c>
      <c r="Z330" s="41">
        <v>6279.64</v>
      </c>
      <c r="AA330" s="41">
        <v>5875.95</v>
      </c>
      <c r="AB330" s="41"/>
      <c r="AC330" s="41"/>
      <c r="AD330" s="41"/>
      <c r="AE330" s="41">
        <f t="shared" si="20"/>
        <v>403.69000000000051</v>
      </c>
      <c r="AF330" s="41">
        <f t="shared" si="21"/>
        <v>4.5474735088646412E-12</v>
      </c>
      <c r="AG330" s="11"/>
    </row>
    <row r="331" spans="1:33" s="29" customFormat="1" ht="21.75" customHeight="1">
      <c r="A331" s="22">
        <v>20</v>
      </c>
      <c r="B331" s="41"/>
      <c r="C331" s="23" t="s">
        <v>1068</v>
      </c>
      <c r="D331" s="41"/>
      <c r="E331" s="41" t="s">
        <v>705</v>
      </c>
      <c r="F331" s="41" t="s">
        <v>30</v>
      </c>
      <c r="G331" s="41">
        <v>52</v>
      </c>
      <c r="H331" s="41" t="s">
        <v>558</v>
      </c>
      <c r="I331" s="41">
        <v>13331769765</v>
      </c>
      <c r="J331" s="41" t="s">
        <v>693</v>
      </c>
      <c r="K331" s="41" t="s">
        <v>100</v>
      </c>
      <c r="L331" s="41">
        <v>834274</v>
      </c>
      <c r="M331" s="41" t="s">
        <v>376</v>
      </c>
      <c r="N331" s="41" t="s">
        <v>328</v>
      </c>
      <c r="O331" s="41"/>
      <c r="P331" s="41"/>
      <c r="Q331" s="41">
        <v>28674.76</v>
      </c>
      <c r="R331" s="41">
        <v>13328.87</v>
      </c>
      <c r="S331" s="41">
        <v>6419</v>
      </c>
      <c r="T331" s="41">
        <v>2590.5100000000002</v>
      </c>
      <c r="U331" s="41">
        <v>300</v>
      </c>
      <c r="V331" s="41"/>
      <c r="W331" s="41">
        <v>1669.94</v>
      </c>
      <c r="X331" s="41">
        <v>2470.5100000000002</v>
      </c>
      <c r="Y331" s="16">
        <f t="shared" si="19"/>
        <v>1895.9299999999967</v>
      </c>
      <c r="Z331" s="41">
        <v>6336.38</v>
      </c>
      <c r="AA331" s="41">
        <v>4440.45</v>
      </c>
      <c r="AB331" s="41"/>
      <c r="AC331" s="41"/>
      <c r="AD331" s="41"/>
      <c r="AE331" s="41">
        <f t="shared" si="20"/>
        <v>1895.9300000000003</v>
      </c>
      <c r="AF331" s="41">
        <f t="shared" si="21"/>
        <v>-3.637978807091713E-12</v>
      </c>
      <c r="AG331" s="11"/>
    </row>
    <row r="332" spans="1:33" s="29" customFormat="1" ht="21.75" customHeight="1">
      <c r="A332" s="22">
        <v>20</v>
      </c>
      <c r="B332" s="41"/>
      <c r="C332" s="23" t="s">
        <v>1068</v>
      </c>
      <c r="D332" s="41"/>
      <c r="E332" s="41" t="s">
        <v>706</v>
      </c>
      <c r="F332" s="41" t="s">
        <v>30</v>
      </c>
      <c r="G332" s="41">
        <v>53</v>
      </c>
      <c r="H332" s="41" t="s">
        <v>550</v>
      </c>
      <c r="I332" s="41">
        <v>13394497177</v>
      </c>
      <c r="J332" s="41" t="s">
        <v>77</v>
      </c>
      <c r="K332" s="41" t="s">
        <v>707</v>
      </c>
      <c r="L332" s="41">
        <v>834320</v>
      </c>
      <c r="M332" s="41" t="s">
        <v>376</v>
      </c>
      <c r="N332" s="41" t="s">
        <v>309</v>
      </c>
      <c r="O332" s="41"/>
      <c r="P332" s="41"/>
      <c r="Q332" s="41">
        <v>20990.99</v>
      </c>
      <c r="R332" s="41">
        <v>10298.76</v>
      </c>
      <c r="S332" s="41">
        <v>4876.54</v>
      </c>
      <c r="T332" s="41">
        <v>1046.1400000000001</v>
      </c>
      <c r="U332" s="41">
        <v>300</v>
      </c>
      <c r="V332" s="41"/>
      <c r="W332" s="41">
        <v>717.66</v>
      </c>
      <c r="X332" s="41">
        <v>3303.54</v>
      </c>
      <c r="Y332" s="16">
        <f t="shared" si="19"/>
        <v>448.35000000000127</v>
      </c>
      <c r="Z332" s="41">
        <v>4769.55</v>
      </c>
      <c r="AA332" s="41">
        <v>1321.2</v>
      </c>
      <c r="AB332" s="41">
        <v>3000</v>
      </c>
      <c r="AC332" s="41"/>
      <c r="AD332" s="41"/>
      <c r="AE332" s="41">
        <f t="shared" si="20"/>
        <v>448.35000000000036</v>
      </c>
      <c r="AF332" s="41">
        <f t="shared" si="21"/>
        <v>9.0949470177292824E-13</v>
      </c>
      <c r="AG332" s="11"/>
    </row>
    <row r="333" spans="1:33" s="29" customFormat="1" ht="21.75" customHeight="1">
      <c r="A333" s="22">
        <v>20</v>
      </c>
      <c r="B333" s="41"/>
      <c r="C333" s="23" t="s">
        <v>1068</v>
      </c>
      <c r="D333" s="41"/>
      <c r="E333" s="41" t="s">
        <v>708</v>
      </c>
      <c r="F333" s="41" t="s">
        <v>30</v>
      </c>
      <c r="G333" s="41">
        <v>64</v>
      </c>
      <c r="H333" s="41" t="s">
        <v>550</v>
      </c>
      <c r="I333" s="41">
        <v>15506007205</v>
      </c>
      <c r="J333" s="41" t="s">
        <v>709</v>
      </c>
      <c r="K333" s="41" t="s">
        <v>710</v>
      </c>
      <c r="L333" s="41">
        <v>834371</v>
      </c>
      <c r="M333" s="41" t="s">
        <v>231</v>
      </c>
      <c r="N333" s="41" t="s">
        <v>509</v>
      </c>
      <c r="O333" s="41"/>
      <c r="P333" s="41"/>
      <c r="Q333" s="41">
        <v>22214.78</v>
      </c>
      <c r="R333" s="41">
        <v>10870.34</v>
      </c>
      <c r="S333" s="41">
        <v>5035.88</v>
      </c>
      <c r="T333" s="41">
        <v>3858.03</v>
      </c>
      <c r="U333" s="41"/>
      <c r="V333" s="41"/>
      <c r="W333" s="41"/>
      <c r="X333" s="41">
        <v>1225.26</v>
      </c>
      <c r="Y333" s="16">
        <f t="shared" si="19"/>
        <v>1225.2699999999984</v>
      </c>
      <c r="Z333" s="41">
        <v>2450.5300000000002</v>
      </c>
      <c r="AA333" s="41">
        <v>1225.26</v>
      </c>
      <c r="AB333" s="41"/>
      <c r="AC333" s="41"/>
      <c r="AD333" s="41"/>
      <c r="AE333" s="41">
        <f t="shared" si="20"/>
        <v>1225.2700000000002</v>
      </c>
      <c r="AF333" s="41">
        <f t="shared" si="21"/>
        <v>-1.8189894035458565E-12</v>
      </c>
      <c r="AG333" s="11"/>
    </row>
    <row r="334" spans="1:33" s="29" customFormat="1" ht="21.75" customHeight="1">
      <c r="A334" s="22">
        <v>20</v>
      </c>
      <c r="B334" s="41"/>
      <c r="C334" s="23" t="s">
        <v>1068</v>
      </c>
      <c r="D334" s="41"/>
      <c r="E334" s="41" t="s">
        <v>711</v>
      </c>
      <c r="F334" s="41" t="s">
        <v>30</v>
      </c>
      <c r="G334" s="41">
        <v>56</v>
      </c>
      <c r="H334" s="41" t="s">
        <v>558</v>
      </c>
      <c r="I334" s="41">
        <v>13009186007</v>
      </c>
      <c r="J334" s="41" t="s">
        <v>148</v>
      </c>
      <c r="K334" s="41" t="s">
        <v>445</v>
      </c>
      <c r="L334" s="41">
        <v>818029</v>
      </c>
      <c r="M334" s="41" t="s">
        <v>345</v>
      </c>
      <c r="N334" s="41" t="s">
        <v>712</v>
      </c>
      <c r="O334" s="41"/>
      <c r="P334" s="41">
        <v>6000</v>
      </c>
      <c r="Q334" s="41">
        <v>13864.1</v>
      </c>
      <c r="R334" s="41">
        <v>5842.14</v>
      </c>
      <c r="S334" s="41">
        <v>1802.26</v>
      </c>
      <c r="T334" s="41">
        <v>1636.6</v>
      </c>
      <c r="U334" s="41">
        <v>300</v>
      </c>
      <c r="V334" s="41"/>
      <c r="W334" s="41">
        <v>692.77</v>
      </c>
      <c r="X334" s="41">
        <v>2249.2600000000002</v>
      </c>
      <c r="Y334" s="16">
        <f t="shared" si="19"/>
        <v>1341.0700000000002</v>
      </c>
      <c r="Z334" s="41">
        <v>4583.1000000000004</v>
      </c>
      <c r="AA334" s="41">
        <v>242.03</v>
      </c>
      <c r="AB334" s="41">
        <v>3000</v>
      </c>
      <c r="AC334" s="41"/>
      <c r="AD334" s="41"/>
      <c r="AE334" s="41">
        <f t="shared" si="20"/>
        <v>1341.0700000000006</v>
      </c>
      <c r="AF334" s="41">
        <f t="shared" si="21"/>
        <v>0</v>
      </c>
      <c r="AG334" s="11"/>
    </row>
    <row r="335" spans="1:33" s="29" customFormat="1" ht="21.75" customHeight="1">
      <c r="A335" s="22">
        <v>20</v>
      </c>
      <c r="B335" s="41"/>
      <c r="C335" s="23" t="s">
        <v>1068</v>
      </c>
      <c r="D335" s="41"/>
      <c r="E335" s="41" t="s">
        <v>713</v>
      </c>
      <c r="F335" s="41" t="s">
        <v>30</v>
      </c>
      <c r="G335" s="41">
        <v>62</v>
      </c>
      <c r="H335" s="41" t="s">
        <v>550</v>
      </c>
      <c r="I335" s="41">
        <v>13154317637</v>
      </c>
      <c r="J335" s="41" t="s">
        <v>65</v>
      </c>
      <c r="K335" s="41" t="s">
        <v>66</v>
      </c>
      <c r="L335" s="41">
        <v>834481</v>
      </c>
      <c r="M335" s="41" t="s">
        <v>345</v>
      </c>
      <c r="N335" s="41" t="s">
        <v>365</v>
      </c>
      <c r="O335" s="41" t="s">
        <v>212</v>
      </c>
      <c r="P335" s="41"/>
      <c r="Q335" s="41">
        <v>22843.56</v>
      </c>
      <c r="R335" s="41">
        <v>10823.32</v>
      </c>
      <c r="S335" s="41">
        <v>5003.58</v>
      </c>
      <c r="T335" s="41">
        <v>2161.12</v>
      </c>
      <c r="U335" s="41">
        <v>300</v>
      </c>
      <c r="V335" s="41"/>
      <c r="W335" s="41">
        <v>1542.38</v>
      </c>
      <c r="X335" s="41">
        <v>1322.42</v>
      </c>
      <c r="Y335" s="16">
        <f t="shared" si="19"/>
        <v>1690.7400000000016</v>
      </c>
      <c r="Z335" s="41">
        <v>4855.54</v>
      </c>
      <c r="AA335" s="41">
        <v>3164.8</v>
      </c>
      <c r="AB335" s="41"/>
      <c r="AC335" s="41"/>
      <c r="AD335" s="41"/>
      <c r="AE335" s="41">
        <f t="shared" si="20"/>
        <v>1690.7399999999998</v>
      </c>
      <c r="AF335" s="41">
        <f t="shared" si="21"/>
        <v>1.8189894035458565E-12</v>
      </c>
      <c r="AG335" s="11"/>
    </row>
    <row r="336" spans="1:33" s="29" customFormat="1" ht="21.75" customHeight="1">
      <c r="A336" s="22">
        <v>20</v>
      </c>
      <c r="B336" s="41" t="s">
        <v>714</v>
      </c>
      <c r="C336" s="23" t="s">
        <v>1068</v>
      </c>
      <c r="D336" s="41"/>
      <c r="E336" s="41" t="s">
        <v>715</v>
      </c>
      <c r="F336" s="41" t="s">
        <v>30</v>
      </c>
      <c r="G336" s="41">
        <v>57</v>
      </c>
      <c r="H336" s="41" t="s">
        <v>545</v>
      </c>
      <c r="I336" s="41"/>
      <c r="J336" s="41" t="s">
        <v>716</v>
      </c>
      <c r="K336" s="41" t="s">
        <v>81</v>
      </c>
      <c r="L336" s="41">
        <v>813927</v>
      </c>
      <c r="M336" s="41" t="s">
        <v>289</v>
      </c>
      <c r="N336" s="41" t="s">
        <v>231</v>
      </c>
      <c r="O336" s="41"/>
      <c r="P336" s="41"/>
      <c r="Q336" s="41">
        <v>11419.72</v>
      </c>
      <c r="R336" s="41">
        <v>5579.13</v>
      </c>
      <c r="S336" s="41">
        <v>1517.87</v>
      </c>
      <c r="T336" s="41">
        <v>1678.12</v>
      </c>
      <c r="U336" s="41">
        <v>300</v>
      </c>
      <c r="V336" s="41"/>
      <c r="W336" s="41">
        <v>470.45</v>
      </c>
      <c r="X336" s="41">
        <v>505.4</v>
      </c>
      <c r="Y336" s="16">
        <f t="shared" si="19"/>
        <v>1368.7499999999995</v>
      </c>
      <c r="Z336" s="41">
        <v>2644.6</v>
      </c>
      <c r="AA336" s="41">
        <v>710</v>
      </c>
      <c r="AB336" s="41">
        <v>565.85</v>
      </c>
      <c r="AC336" s="41"/>
      <c r="AD336" s="41"/>
      <c r="AE336" s="41">
        <f t="shared" si="20"/>
        <v>1368.75</v>
      </c>
      <c r="AF336" s="41">
        <f t="shared" si="21"/>
        <v>0</v>
      </c>
      <c r="AG336" s="11"/>
    </row>
    <row r="337" spans="1:33" s="29" customFormat="1" ht="21.75" customHeight="1">
      <c r="A337" s="22">
        <v>20</v>
      </c>
      <c r="B337" s="41"/>
      <c r="C337" s="23" t="s">
        <v>1068</v>
      </c>
      <c r="D337" s="41"/>
      <c r="E337" s="41" t="s">
        <v>717</v>
      </c>
      <c r="F337" s="41" t="s">
        <v>30</v>
      </c>
      <c r="G337" s="41">
        <v>51</v>
      </c>
      <c r="H337" s="41" t="s">
        <v>718</v>
      </c>
      <c r="I337" s="41">
        <v>13944014460</v>
      </c>
      <c r="J337" s="41" t="s">
        <v>65</v>
      </c>
      <c r="K337" s="41" t="s">
        <v>66</v>
      </c>
      <c r="L337" s="41">
        <v>834543</v>
      </c>
      <c r="M337" s="41" t="s">
        <v>719</v>
      </c>
      <c r="N337" s="41" t="s">
        <v>712</v>
      </c>
      <c r="O337" s="41"/>
      <c r="P337" s="41"/>
      <c r="Q337" s="41">
        <v>18061.25</v>
      </c>
      <c r="R337" s="41">
        <v>8709.48</v>
      </c>
      <c r="S337" s="41">
        <v>5733.69</v>
      </c>
      <c r="T337" s="41">
        <v>889.25</v>
      </c>
      <c r="U337" s="41"/>
      <c r="V337" s="41"/>
      <c r="W337" s="41"/>
      <c r="X337" s="41">
        <v>2225.84</v>
      </c>
      <c r="Y337" s="16">
        <f t="shared" si="19"/>
        <v>502.99000000000069</v>
      </c>
      <c r="Z337" s="41">
        <v>2728.83</v>
      </c>
      <c r="AA337" s="41">
        <v>2225.84</v>
      </c>
      <c r="AB337" s="41"/>
      <c r="AC337" s="41"/>
      <c r="AD337" s="41"/>
      <c r="AE337" s="41">
        <f t="shared" si="20"/>
        <v>502.98999999999978</v>
      </c>
      <c r="AF337" s="41">
        <f t="shared" si="21"/>
        <v>9.0949470177292824E-13</v>
      </c>
      <c r="AG337" s="11"/>
    </row>
    <row r="338" spans="1:33" s="29" customFormat="1" ht="21.75" customHeight="1">
      <c r="A338" s="22">
        <v>20</v>
      </c>
      <c r="B338" s="41"/>
      <c r="C338" s="23" t="s">
        <v>1068</v>
      </c>
      <c r="D338" s="41"/>
      <c r="E338" s="41" t="s">
        <v>720</v>
      </c>
      <c r="F338" s="41" t="s">
        <v>28</v>
      </c>
      <c r="G338" s="41">
        <v>81</v>
      </c>
      <c r="H338" s="41" t="s">
        <v>569</v>
      </c>
      <c r="I338" s="41">
        <v>13844828529</v>
      </c>
      <c r="J338" s="41" t="s">
        <v>721</v>
      </c>
      <c r="K338" s="41" t="s">
        <v>611</v>
      </c>
      <c r="L338" s="41">
        <v>462346</v>
      </c>
      <c r="M338" s="41" t="s">
        <v>722</v>
      </c>
      <c r="N338" s="41" t="s">
        <v>424</v>
      </c>
      <c r="O338" s="41"/>
      <c r="P338" s="41"/>
      <c r="Q338" s="41">
        <v>22324.400000000001</v>
      </c>
      <c r="R338" s="41">
        <v>10915.26</v>
      </c>
      <c r="S338" s="41">
        <v>4952.96</v>
      </c>
      <c r="T338" s="41">
        <v>2236.63</v>
      </c>
      <c r="U338" s="41">
        <v>300</v>
      </c>
      <c r="V338" s="41"/>
      <c r="W338" s="41">
        <v>1389.27</v>
      </c>
      <c r="X338" s="41">
        <v>789.2</v>
      </c>
      <c r="Y338" s="16">
        <f t="shared" si="19"/>
        <v>1741.0800000000011</v>
      </c>
      <c r="Z338" s="41">
        <v>4219.55</v>
      </c>
      <c r="AA338" s="41">
        <v>2478.4699999999998</v>
      </c>
      <c r="AB338" s="41"/>
      <c r="AC338" s="41"/>
      <c r="AD338" s="41"/>
      <c r="AE338" s="41">
        <f t="shared" si="20"/>
        <v>1741.0800000000004</v>
      </c>
      <c r="AF338" s="41">
        <f t="shared" si="21"/>
        <v>0</v>
      </c>
      <c r="AG338" s="11"/>
    </row>
    <row r="339" spans="1:33" s="29" customFormat="1" ht="21.75" customHeight="1">
      <c r="A339" s="22">
        <v>20</v>
      </c>
      <c r="B339" s="41"/>
      <c r="C339" s="23" t="s">
        <v>1068</v>
      </c>
      <c r="D339" s="41" t="s">
        <v>561</v>
      </c>
      <c r="E339" s="41" t="s">
        <v>723</v>
      </c>
      <c r="F339" s="41" t="s">
        <v>30</v>
      </c>
      <c r="G339" s="41">
        <v>56</v>
      </c>
      <c r="H339" s="41" t="s">
        <v>558</v>
      </c>
      <c r="I339" s="41">
        <v>18686410973</v>
      </c>
      <c r="J339" s="41" t="s">
        <v>72</v>
      </c>
      <c r="K339" s="41" t="s">
        <v>73</v>
      </c>
      <c r="L339" s="41">
        <v>750399</v>
      </c>
      <c r="M339" s="41" t="s">
        <v>190</v>
      </c>
      <c r="N339" s="41" t="s">
        <v>380</v>
      </c>
      <c r="O339" s="41"/>
      <c r="P339" s="41"/>
      <c r="Q339" s="41">
        <v>24043.8</v>
      </c>
      <c r="R339" s="41">
        <v>12085.6</v>
      </c>
      <c r="S339" s="41">
        <v>7478.37</v>
      </c>
      <c r="T339" s="41">
        <v>1091.79</v>
      </c>
      <c r="U339" s="41">
        <v>300</v>
      </c>
      <c r="V339" s="41"/>
      <c r="W339" s="41">
        <v>2016.09</v>
      </c>
      <c r="X339" s="41">
        <v>568.79999999999995</v>
      </c>
      <c r="Y339" s="16">
        <f t="shared" si="19"/>
        <v>503.14999999999918</v>
      </c>
      <c r="Z339" s="41">
        <v>3388.04</v>
      </c>
      <c r="AA339" s="41">
        <v>2884.89</v>
      </c>
      <c r="AB339" s="41"/>
      <c r="AC339" s="41"/>
      <c r="AD339" s="41"/>
      <c r="AE339" s="41">
        <f t="shared" si="20"/>
        <v>503.15000000000009</v>
      </c>
      <c r="AF339" s="41">
        <f t="shared" si="21"/>
        <v>-9.0949470177292824E-13</v>
      </c>
      <c r="AG339" s="11"/>
    </row>
    <row r="340" spans="1:33" s="29" customFormat="1" ht="21.75" customHeight="1">
      <c r="A340" s="22">
        <v>20</v>
      </c>
      <c r="B340" s="41"/>
      <c r="C340" s="23" t="s">
        <v>1068</v>
      </c>
      <c r="D340" s="41"/>
      <c r="E340" s="41" t="s">
        <v>724</v>
      </c>
      <c r="F340" s="41" t="s">
        <v>28</v>
      </c>
      <c r="G340" s="41">
        <v>54</v>
      </c>
      <c r="H340" s="41" t="s">
        <v>563</v>
      </c>
      <c r="I340" s="41">
        <v>15526658100</v>
      </c>
      <c r="J340" s="41" t="s">
        <v>725</v>
      </c>
      <c r="K340" s="41" t="s">
        <v>70</v>
      </c>
      <c r="L340" s="41">
        <v>825109</v>
      </c>
      <c r="M340" s="41" t="s">
        <v>276</v>
      </c>
      <c r="N340" s="41" t="s">
        <v>186</v>
      </c>
      <c r="O340" s="41"/>
      <c r="P340" s="41"/>
      <c r="Q340" s="41">
        <v>14745.84</v>
      </c>
      <c r="R340" s="41">
        <v>7203.35</v>
      </c>
      <c r="S340" s="41">
        <v>4884.3500000000004</v>
      </c>
      <c r="T340" s="41">
        <v>697.14</v>
      </c>
      <c r="U340" s="41">
        <v>300</v>
      </c>
      <c r="V340" s="41"/>
      <c r="W340" s="41">
        <v>1286.44</v>
      </c>
      <c r="X340" s="41">
        <v>62.4</v>
      </c>
      <c r="Y340" s="16">
        <f t="shared" si="19"/>
        <v>312.15999999999951</v>
      </c>
      <c r="Z340" s="41">
        <v>1961</v>
      </c>
      <c r="AA340" s="41">
        <v>1648.84</v>
      </c>
      <c r="AB340" s="41"/>
      <c r="AC340" s="41"/>
      <c r="AD340" s="41"/>
      <c r="AE340" s="41">
        <f t="shared" si="20"/>
        <v>312.16000000000008</v>
      </c>
      <c r="AF340" s="41">
        <f t="shared" si="21"/>
        <v>-5.6843418860808015E-13</v>
      </c>
      <c r="AG340" s="11"/>
    </row>
    <row r="341" spans="1:33" s="29" customFormat="1" ht="21.75" customHeight="1">
      <c r="A341" s="22">
        <v>20</v>
      </c>
      <c r="B341" s="41"/>
      <c r="C341" s="23" t="s">
        <v>1068</v>
      </c>
      <c r="D341" s="41" t="s">
        <v>561</v>
      </c>
      <c r="E341" s="41" t="s">
        <v>726</v>
      </c>
      <c r="F341" s="41" t="s">
        <v>30</v>
      </c>
      <c r="G341" s="41">
        <v>55</v>
      </c>
      <c r="H341" s="41" t="s">
        <v>545</v>
      </c>
      <c r="I341" s="41">
        <v>15204303368</v>
      </c>
      <c r="J341" s="41" t="s">
        <v>148</v>
      </c>
      <c r="K341" s="41" t="s">
        <v>149</v>
      </c>
      <c r="L341" s="41">
        <v>834934</v>
      </c>
      <c r="M341" s="41" t="s">
        <v>276</v>
      </c>
      <c r="N341" s="41" t="s">
        <v>380</v>
      </c>
      <c r="O341" s="41"/>
      <c r="P341" s="41"/>
      <c r="Q341" s="41">
        <v>10388.51</v>
      </c>
      <c r="R341" s="41">
        <v>5417.83</v>
      </c>
      <c r="S341" s="41">
        <v>3043.07</v>
      </c>
      <c r="T341" s="41">
        <v>398.17</v>
      </c>
      <c r="U341" s="41"/>
      <c r="V341" s="41"/>
      <c r="W341" s="41"/>
      <c r="X341" s="41">
        <v>1358.8</v>
      </c>
      <c r="Y341" s="16">
        <f t="shared" si="19"/>
        <v>170.6400000000001</v>
      </c>
      <c r="Z341" s="41">
        <v>1529.44</v>
      </c>
      <c r="AA341" s="41">
        <v>1358.8</v>
      </c>
      <c r="AB341" s="41"/>
      <c r="AC341" s="41"/>
      <c r="AD341" s="41"/>
      <c r="AE341" s="41">
        <f t="shared" si="20"/>
        <v>170.6400000000001</v>
      </c>
      <c r="AF341" s="41">
        <f t="shared" si="21"/>
        <v>0</v>
      </c>
      <c r="AG341" s="11"/>
    </row>
    <row r="342" spans="1:33" s="29" customFormat="1" ht="21.75" customHeight="1">
      <c r="A342" s="22">
        <v>20</v>
      </c>
      <c r="B342" s="41"/>
      <c r="C342" s="23" t="s">
        <v>1068</v>
      </c>
      <c r="D342" s="41"/>
      <c r="E342" s="41" t="s">
        <v>727</v>
      </c>
      <c r="F342" s="41" t="s">
        <v>30</v>
      </c>
      <c r="G342" s="41">
        <v>69</v>
      </c>
      <c r="H342" s="41" t="s">
        <v>569</v>
      </c>
      <c r="I342" s="41">
        <v>15981079289</v>
      </c>
      <c r="J342" s="41" t="s">
        <v>172</v>
      </c>
      <c r="K342" s="41" t="s">
        <v>81</v>
      </c>
      <c r="L342" s="41">
        <v>834885</v>
      </c>
      <c r="M342" s="41" t="s">
        <v>276</v>
      </c>
      <c r="N342" s="41" t="s">
        <v>695</v>
      </c>
      <c r="O342" s="41"/>
      <c r="P342" s="41"/>
      <c r="Q342" s="41">
        <v>3895.67</v>
      </c>
      <c r="R342" s="41">
        <v>1758.09</v>
      </c>
      <c r="S342" s="41">
        <v>779.71</v>
      </c>
      <c r="T342" s="41">
        <v>395.23</v>
      </c>
      <c r="U342" s="41">
        <v>300</v>
      </c>
      <c r="V342" s="41"/>
      <c r="W342" s="41">
        <v>125.75</v>
      </c>
      <c r="X342" s="41">
        <v>273.39999999999998</v>
      </c>
      <c r="Y342" s="16">
        <f t="shared" si="19"/>
        <v>263.4899999999999</v>
      </c>
      <c r="Z342" s="41">
        <v>962.64</v>
      </c>
      <c r="AA342" s="41">
        <v>699.15</v>
      </c>
      <c r="AB342" s="41"/>
      <c r="AC342" s="41"/>
      <c r="AD342" s="41"/>
      <c r="AE342" s="41">
        <f t="shared" si="20"/>
        <v>263.49</v>
      </c>
      <c r="AF342" s="41">
        <f t="shared" si="21"/>
        <v>0</v>
      </c>
      <c r="AG342" s="11"/>
    </row>
    <row r="343" spans="1:33" s="29" customFormat="1" ht="21.75" customHeight="1">
      <c r="A343" s="22">
        <v>20</v>
      </c>
      <c r="B343" s="41"/>
      <c r="C343" s="23" t="s">
        <v>1068</v>
      </c>
      <c r="D343" s="41" t="s">
        <v>561</v>
      </c>
      <c r="E343" s="41" t="s">
        <v>728</v>
      </c>
      <c r="F343" s="41" t="s">
        <v>30</v>
      </c>
      <c r="G343" s="41">
        <v>66</v>
      </c>
      <c r="H343" s="41" t="s">
        <v>729</v>
      </c>
      <c r="I343" s="41">
        <v>15567055469</v>
      </c>
      <c r="J343" s="41" t="s">
        <v>730</v>
      </c>
      <c r="K343" s="41" t="s">
        <v>675</v>
      </c>
      <c r="L343" s="41">
        <v>781142</v>
      </c>
      <c r="M343" s="41" t="s">
        <v>276</v>
      </c>
      <c r="N343" s="41" t="s">
        <v>435</v>
      </c>
      <c r="O343" s="41"/>
      <c r="P343" s="41"/>
      <c r="Q343" s="41">
        <v>12466.2</v>
      </c>
      <c r="R343" s="41">
        <v>4468.6099999999997</v>
      </c>
      <c r="S343" s="41">
        <v>3564.59</v>
      </c>
      <c r="T343" s="41">
        <v>91.55</v>
      </c>
      <c r="U343" s="41"/>
      <c r="V343" s="41"/>
      <c r="W343" s="41"/>
      <c r="X343" s="41">
        <v>3500</v>
      </c>
      <c r="Y343" s="16">
        <f t="shared" si="19"/>
        <v>841.45000000000073</v>
      </c>
      <c r="Z343" s="41">
        <v>4341.45</v>
      </c>
      <c r="AA343" s="41">
        <v>3500</v>
      </c>
      <c r="AB343" s="41"/>
      <c r="AC343" s="41"/>
      <c r="AD343" s="41"/>
      <c r="AE343" s="41">
        <f t="shared" si="20"/>
        <v>841.44999999999982</v>
      </c>
      <c r="AF343" s="41">
        <f t="shared" si="21"/>
        <v>9.0949470177292824E-13</v>
      </c>
      <c r="AG343" s="11"/>
    </row>
    <row r="344" spans="1:33" s="29" customFormat="1" ht="21.75" customHeight="1">
      <c r="A344" s="22">
        <v>20</v>
      </c>
      <c r="B344" s="41"/>
      <c r="C344" s="23" t="s">
        <v>1068</v>
      </c>
      <c r="D344" s="41"/>
      <c r="E344" s="41" t="s">
        <v>731</v>
      </c>
      <c r="F344" s="41" t="s">
        <v>30</v>
      </c>
      <c r="G344" s="41">
        <v>51</v>
      </c>
      <c r="H344" s="41" t="s">
        <v>732</v>
      </c>
      <c r="I344" s="41">
        <v>13039134876</v>
      </c>
      <c r="J344" s="41"/>
      <c r="K344" s="41" t="s">
        <v>224</v>
      </c>
      <c r="L344" s="41">
        <v>834820</v>
      </c>
      <c r="M344" s="41" t="s">
        <v>190</v>
      </c>
      <c r="N344" s="41" t="s">
        <v>385</v>
      </c>
      <c r="O344" s="41">
        <v>5000</v>
      </c>
      <c r="P344" s="41"/>
      <c r="Q344" s="41">
        <v>16047.35</v>
      </c>
      <c r="R344" s="41">
        <v>6967.46</v>
      </c>
      <c r="S344" s="41">
        <v>3984.74</v>
      </c>
      <c r="T344" s="41">
        <v>607.99</v>
      </c>
      <c r="U344" s="41"/>
      <c r="V344" s="41"/>
      <c r="W344" s="41"/>
      <c r="X344" s="41">
        <v>4487.16</v>
      </c>
      <c r="Y344" s="16">
        <f t="shared" si="19"/>
        <v>0</v>
      </c>
      <c r="Z344" s="41">
        <v>4487.16</v>
      </c>
      <c r="AA344" s="41">
        <v>4487.16</v>
      </c>
      <c r="AB344" s="41"/>
      <c r="AC344" s="41"/>
      <c r="AD344" s="41"/>
      <c r="AE344" s="41">
        <f t="shared" si="20"/>
        <v>0</v>
      </c>
      <c r="AF344" s="41">
        <f t="shared" si="21"/>
        <v>0</v>
      </c>
      <c r="AG344" s="11"/>
    </row>
    <row r="345" spans="1:33" s="29" customFormat="1" ht="21.75" customHeight="1">
      <c r="A345" s="22">
        <v>20</v>
      </c>
      <c r="B345" s="41"/>
      <c r="C345" s="23" t="s">
        <v>1068</v>
      </c>
      <c r="D345" s="41" t="s">
        <v>561</v>
      </c>
      <c r="E345" s="41" t="s">
        <v>733</v>
      </c>
      <c r="F345" s="41" t="s">
        <v>30</v>
      </c>
      <c r="G345" s="41">
        <v>65</v>
      </c>
      <c r="H345" s="41" t="s">
        <v>558</v>
      </c>
      <c r="I345" s="41">
        <v>15568876098</v>
      </c>
      <c r="J345" s="41" t="s">
        <v>152</v>
      </c>
      <c r="K345" s="41" t="s">
        <v>173</v>
      </c>
      <c r="L345" s="41">
        <v>831750</v>
      </c>
      <c r="M345" s="41" t="s">
        <v>309</v>
      </c>
      <c r="N345" s="41" t="s">
        <v>457</v>
      </c>
      <c r="O345" s="41"/>
      <c r="P345" s="41"/>
      <c r="Q345" s="41">
        <v>152099.97</v>
      </c>
      <c r="R345" s="41">
        <v>86840.12</v>
      </c>
      <c r="S345" s="41">
        <v>41827.39</v>
      </c>
      <c r="T345" s="41">
        <v>4932.68</v>
      </c>
      <c r="U345" s="41"/>
      <c r="V345" s="41"/>
      <c r="W345" s="41"/>
      <c r="X345" s="41">
        <v>11759.78</v>
      </c>
      <c r="Y345" s="16">
        <f t="shared" si="19"/>
        <v>6740.0000000000055</v>
      </c>
      <c r="Z345" s="41">
        <v>18499.78</v>
      </c>
      <c r="AA345" s="41">
        <v>11759.78</v>
      </c>
      <c r="AB345" s="41"/>
      <c r="AC345" s="41"/>
      <c r="AD345" s="41"/>
      <c r="AE345" s="41">
        <f t="shared" si="20"/>
        <v>6739.9999999999982</v>
      </c>
      <c r="AF345" s="41">
        <f t="shared" si="21"/>
        <v>7.2759576141834259E-12</v>
      </c>
      <c r="AG345" s="11"/>
    </row>
    <row r="346" spans="1:33" s="29" customFormat="1" ht="21.75" customHeight="1">
      <c r="A346" s="22">
        <v>20</v>
      </c>
      <c r="B346" s="41"/>
      <c r="C346" s="23" t="s">
        <v>1068</v>
      </c>
      <c r="D346" s="41"/>
      <c r="E346" s="41" t="s">
        <v>734</v>
      </c>
      <c r="F346" s="41" t="s">
        <v>30</v>
      </c>
      <c r="G346" s="41">
        <v>64</v>
      </c>
      <c r="H346" s="41" t="s">
        <v>718</v>
      </c>
      <c r="I346" s="41">
        <v>15243174082</v>
      </c>
      <c r="J346" s="41" t="s">
        <v>572</v>
      </c>
      <c r="K346" s="41" t="s">
        <v>81</v>
      </c>
      <c r="L346" s="41">
        <v>834987</v>
      </c>
      <c r="M346" s="41" t="s">
        <v>276</v>
      </c>
      <c r="N346" s="41" t="s">
        <v>365</v>
      </c>
      <c r="O346" s="41">
        <v>3000</v>
      </c>
      <c r="P346" s="41"/>
      <c r="Q346" s="41">
        <v>10800.42</v>
      </c>
      <c r="R346" s="41">
        <v>5327.2</v>
      </c>
      <c r="S346" s="41">
        <v>1573.57</v>
      </c>
      <c r="T346" s="41">
        <v>1538.63</v>
      </c>
      <c r="U346" s="41">
        <v>300</v>
      </c>
      <c r="V346" s="41"/>
      <c r="W346" s="41">
        <v>423</v>
      </c>
      <c r="X346" s="41">
        <v>391.6</v>
      </c>
      <c r="Y346" s="16">
        <f t="shared" si="19"/>
        <v>1246.4200000000005</v>
      </c>
      <c r="Z346" s="41">
        <v>2361.02</v>
      </c>
      <c r="AA346" s="41">
        <v>1114.5999999999999</v>
      </c>
      <c r="AB346" s="41"/>
      <c r="AC346" s="41"/>
      <c r="AD346" s="41"/>
      <c r="AE346" s="41">
        <f t="shared" si="20"/>
        <v>1246.42</v>
      </c>
      <c r="AF346" s="41">
        <f t="shared" si="21"/>
        <v>0</v>
      </c>
      <c r="AG346" s="11"/>
    </row>
    <row r="347" spans="1:33" s="30" customFormat="1" ht="21.75" customHeight="1">
      <c r="A347" s="22">
        <v>20</v>
      </c>
      <c r="B347" s="16"/>
      <c r="C347" s="23" t="s">
        <v>1068</v>
      </c>
      <c r="D347" s="16"/>
      <c r="E347" s="16" t="s">
        <v>735</v>
      </c>
      <c r="F347" s="16" t="s">
        <v>30</v>
      </c>
      <c r="G347" s="16">
        <v>56</v>
      </c>
      <c r="H347" s="16" t="s">
        <v>550</v>
      </c>
      <c r="I347" s="16">
        <v>13019130993</v>
      </c>
      <c r="J347" s="16" t="s">
        <v>430</v>
      </c>
      <c r="K347" s="16" t="s">
        <v>108</v>
      </c>
      <c r="L347" s="16">
        <v>834990</v>
      </c>
      <c r="M347" s="16" t="s">
        <v>736</v>
      </c>
      <c r="N347" s="16" t="s">
        <v>712</v>
      </c>
      <c r="O347" s="16"/>
      <c r="P347" s="16"/>
      <c r="Q347" s="16">
        <v>28156.95</v>
      </c>
      <c r="R347" s="16">
        <v>10998.81</v>
      </c>
      <c r="S347" s="16">
        <v>5005.2</v>
      </c>
      <c r="T347" s="16">
        <v>2246.29</v>
      </c>
      <c r="U347" s="16">
        <v>300</v>
      </c>
      <c r="V347" s="16"/>
      <c r="W347" s="16">
        <v>1401.29</v>
      </c>
      <c r="X347" s="16">
        <v>6457.83</v>
      </c>
      <c r="Y347" s="16">
        <f t="shared" si="19"/>
        <v>1747.529999999997</v>
      </c>
      <c r="Z347" s="16">
        <v>9906.65</v>
      </c>
      <c r="AA347" s="16">
        <v>3159.12</v>
      </c>
      <c r="AB347" s="16">
        <v>5000</v>
      </c>
      <c r="AC347" s="16"/>
      <c r="AD347" s="16"/>
      <c r="AE347" s="41">
        <f t="shared" si="20"/>
        <v>1747.5299999999997</v>
      </c>
      <c r="AF347" s="41">
        <f t="shared" si="21"/>
        <v>-2.7284841053187847E-12</v>
      </c>
      <c r="AG347" s="21"/>
    </row>
    <row r="348" spans="1:33" s="29" customFormat="1" ht="21.75" customHeight="1">
      <c r="A348" s="22">
        <v>20</v>
      </c>
      <c r="B348" s="41"/>
      <c r="C348" s="23" t="s">
        <v>1068</v>
      </c>
      <c r="D348" s="41"/>
      <c r="E348" s="41" t="s">
        <v>737</v>
      </c>
      <c r="F348" s="41" t="s">
        <v>28</v>
      </c>
      <c r="G348" s="41">
        <v>13</v>
      </c>
      <c r="H348" s="41" t="s">
        <v>347</v>
      </c>
      <c r="I348" s="41">
        <v>13194303361</v>
      </c>
      <c r="J348" s="41"/>
      <c r="K348" s="41" t="s">
        <v>76</v>
      </c>
      <c r="L348" s="41">
        <v>797035</v>
      </c>
      <c r="M348" s="41" t="s">
        <v>276</v>
      </c>
      <c r="N348" s="41" t="s">
        <v>461</v>
      </c>
      <c r="O348" s="41"/>
      <c r="P348" s="41"/>
      <c r="Q348" s="41">
        <v>10272.36</v>
      </c>
      <c r="R348" s="41">
        <v>6105.06</v>
      </c>
      <c r="S348" s="41">
        <v>2179.39</v>
      </c>
      <c r="T348" s="41">
        <v>200.89</v>
      </c>
      <c r="U348" s="41">
        <v>300</v>
      </c>
      <c r="V348" s="41"/>
      <c r="W348" s="41">
        <v>371.28</v>
      </c>
      <c r="X348" s="41">
        <v>814.4</v>
      </c>
      <c r="Y348" s="16">
        <f t="shared" si="19"/>
        <v>301.34000000000049</v>
      </c>
      <c r="Z348" s="41">
        <v>1787.02</v>
      </c>
      <c r="AA348" s="41">
        <v>1485.68</v>
      </c>
      <c r="AB348" s="41"/>
      <c r="AC348" s="41"/>
      <c r="AD348" s="41"/>
      <c r="AE348" s="41">
        <f t="shared" si="20"/>
        <v>301.33999999999992</v>
      </c>
      <c r="AF348" s="41">
        <f t="shared" si="21"/>
        <v>5.6843418860808015E-13</v>
      </c>
      <c r="AG348" s="11"/>
    </row>
    <row r="349" spans="1:33" s="29" customFormat="1" ht="21.75" customHeight="1">
      <c r="A349" s="22">
        <v>20</v>
      </c>
      <c r="B349" s="41"/>
      <c r="C349" s="23" t="s">
        <v>1068</v>
      </c>
      <c r="D349" s="41"/>
      <c r="E349" s="41" t="s">
        <v>738</v>
      </c>
      <c r="F349" s="41" t="s">
        <v>30</v>
      </c>
      <c r="G349" s="41">
        <v>54</v>
      </c>
      <c r="H349" s="41" t="s">
        <v>545</v>
      </c>
      <c r="I349" s="41">
        <v>15504306172</v>
      </c>
      <c r="J349" s="41" t="s">
        <v>204</v>
      </c>
      <c r="K349" s="41" t="s">
        <v>91</v>
      </c>
      <c r="L349" s="41">
        <v>767652</v>
      </c>
      <c r="M349" s="41" t="s">
        <v>190</v>
      </c>
      <c r="N349" s="41" t="s">
        <v>380</v>
      </c>
      <c r="O349" s="41"/>
      <c r="P349" s="41"/>
      <c r="Q349" s="41">
        <v>36810.239999999998</v>
      </c>
      <c r="R349" s="41">
        <v>16595.8</v>
      </c>
      <c r="S349" s="41">
        <v>10148.6</v>
      </c>
      <c r="T349" s="41">
        <v>1555.28</v>
      </c>
      <c r="U349" s="41">
        <v>300</v>
      </c>
      <c r="V349" s="41"/>
      <c r="W349" s="41">
        <v>2688.68</v>
      </c>
      <c r="X349" s="41">
        <v>4728.3999999999996</v>
      </c>
      <c r="Y349" s="16">
        <f t="shared" si="19"/>
        <v>793.47999999999774</v>
      </c>
      <c r="Z349" s="41">
        <v>8510.56</v>
      </c>
      <c r="AA349" s="41">
        <v>7717.08</v>
      </c>
      <c r="AB349" s="41"/>
      <c r="AC349" s="41"/>
      <c r="AD349" s="41"/>
      <c r="AE349" s="41">
        <f t="shared" si="20"/>
        <v>793.47999999999956</v>
      </c>
      <c r="AF349" s="41">
        <f t="shared" si="21"/>
        <v>-1.8189894035458565E-12</v>
      </c>
      <c r="AG349" s="11"/>
    </row>
    <row r="350" spans="1:33" s="29" customFormat="1" ht="21.75" customHeight="1">
      <c r="A350" s="22">
        <v>20</v>
      </c>
      <c r="B350" s="41"/>
      <c r="C350" s="23" t="s">
        <v>1068</v>
      </c>
      <c r="D350" s="41"/>
      <c r="E350" s="41" t="s">
        <v>739</v>
      </c>
      <c r="F350" s="41" t="s">
        <v>28</v>
      </c>
      <c r="G350" s="41">
        <v>71</v>
      </c>
      <c r="H350" s="41" t="s">
        <v>558</v>
      </c>
      <c r="I350" s="41">
        <v>13578674285</v>
      </c>
      <c r="J350" s="41" t="s">
        <v>740</v>
      </c>
      <c r="K350" s="41" t="s">
        <v>70</v>
      </c>
      <c r="L350" s="41">
        <v>755630</v>
      </c>
      <c r="M350" s="41" t="s">
        <v>276</v>
      </c>
      <c r="N350" s="41" t="s">
        <v>435</v>
      </c>
      <c r="O350" s="41"/>
      <c r="P350" s="41"/>
      <c r="Q350" s="41">
        <v>24174.11</v>
      </c>
      <c r="R350" s="41">
        <v>11754.31</v>
      </c>
      <c r="S350" s="41">
        <v>5291.3</v>
      </c>
      <c r="T350" s="41">
        <v>2478.1</v>
      </c>
      <c r="U350" s="41"/>
      <c r="V350" s="41"/>
      <c r="W350" s="41"/>
      <c r="X350" s="41">
        <v>2802.64</v>
      </c>
      <c r="Y350" s="16">
        <f t="shared" si="19"/>
        <v>1847.7600000000016</v>
      </c>
      <c r="Z350" s="41">
        <v>4650.3999999999996</v>
      </c>
      <c r="AA350" s="41">
        <v>2802.64</v>
      </c>
      <c r="AB350" s="41"/>
      <c r="AC350" s="41"/>
      <c r="AD350" s="41"/>
      <c r="AE350" s="41">
        <f t="shared" si="20"/>
        <v>1847.7599999999998</v>
      </c>
      <c r="AF350" s="41">
        <f t="shared" si="21"/>
        <v>1.8189894035458565E-12</v>
      </c>
      <c r="AG350" s="11"/>
    </row>
    <row r="351" spans="1:33" s="29" customFormat="1" ht="21.75" customHeight="1">
      <c r="A351" s="22">
        <v>20</v>
      </c>
      <c r="B351" s="41"/>
      <c r="C351" s="23" t="s">
        <v>1068</v>
      </c>
      <c r="D351" s="41"/>
      <c r="E351" s="41" t="s">
        <v>741</v>
      </c>
      <c r="F351" s="41" t="s">
        <v>30</v>
      </c>
      <c r="G351" s="41">
        <v>77</v>
      </c>
      <c r="H351" s="41" t="s">
        <v>347</v>
      </c>
      <c r="I351" s="41">
        <v>13944162597</v>
      </c>
      <c r="J351" s="41" t="s">
        <v>503</v>
      </c>
      <c r="K351" s="41" t="s">
        <v>66</v>
      </c>
      <c r="L351" s="41">
        <v>835024</v>
      </c>
      <c r="M351" s="41" t="s">
        <v>401</v>
      </c>
      <c r="N351" s="41" t="s">
        <v>328</v>
      </c>
      <c r="O351" s="41"/>
      <c r="P351" s="41"/>
      <c r="Q351" s="41">
        <v>68397.47</v>
      </c>
      <c r="R351" s="41">
        <v>34581.97</v>
      </c>
      <c r="S351" s="41">
        <v>19075.060000000001</v>
      </c>
      <c r="T351" s="41">
        <v>2361.4699999999998</v>
      </c>
      <c r="U351" s="41"/>
      <c r="V351" s="41">
        <v>5539.22</v>
      </c>
      <c r="W351" s="41"/>
      <c r="X351" s="41">
        <v>3820.76</v>
      </c>
      <c r="Y351" s="16">
        <f t="shared" si="19"/>
        <v>3018.9899999999989</v>
      </c>
      <c r="Z351" s="41">
        <v>6839.75</v>
      </c>
      <c r="AA351" s="41">
        <v>3820.76</v>
      </c>
      <c r="AB351" s="41"/>
      <c r="AC351" s="41"/>
      <c r="AD351" s="41"/>
      <c r="AE351" s="41">
        <f t="shared" si="20"/>
        <v>3018.99</v>
      </c>
      <c r="AF351" s="41">
        <f t="shared" si="21"/>
        <v>0</v>
      </c>
      <c r="AG351" s="11"/>
    </row>
    <row r="352" spans="1:33" s="29" customFormat="1" ht="21.75" customHeight="1">
      <c r="A352" s="22">
        <v>20</v>
      </c>
      <c r="B352" s="41"/>
      <c r="C352" s="23" t="s">
        <v>1068</v>
      </c>
      <c r="D352" s="41"/>
      <c r="E352" s="41" t="s">
        <v>742</v>
      </c>
      <c r="F352" s="41" t="s">
        <v>30</v>
      </c>
      <c r="G352" s="41">
        <v>49</v>
      </c>
      <c r="H352" s="41" t="s">
        <v>545</v>
      </c>
      <c r="I352" s="41">
        <v>15526885500</v>
      </c>
      <c r="J352" s="41" t="s">
        <v>204</v>
      </c>
      <c r="K352" s="41" t="s">
        <v>91</v>
      </c>
      <c r="L352" s="41">
        <v>835026</v>
      </c>
      <c r="M352" s="41" t="s">
        <v>401</v>
      </c>
      <c r="N352" s="41" t="s">
        <v>380</v>
      </c>
      <c r="O352" s="41"/>
      <c r="P352" s="41"/>
      <c r="Q352" s="41">
        <v>12247.96</v>
      </c>
      <c r="R352" s="41">
        <v>5871.76</v>
      </c>
      <c r="S352" s="41">
        <v>3890.76</v>
      </c>
      <c r="T352" s="41">
        <v>548.04999999999995</v>
      </c>
      <c r="U352" s="41">
        <v>300</v>
      </c>
      <c r="V352" s="41"/>
      <c r="W352" s="41">
        <v>881.61</v>
      </c>
      <c r="X352" s="41">
        <v>390.42</v>
      </c>
      <c r="Y352" s="16">
        <f t="shared" si="19"/>
        <v>365.35999999999871</v>
      </c>
      <c r="Z352" s="41">
        <v>1937.39</v>
      </c>
      <c r="AA352" s="41">
        <v>572.03</v>
      </c>
      <c r="AB352" s="41">
        <v>1000</v>
      </c>
      <c r="AC352" s="41"/>
      <c r="AD352" s="41"/>
      <c r="AE352" s="41">
        <f t="shared" si="20"/>
        <v>365.36000000000013</v>
      </c>
      <c r="AF352" s="41">
        <f t="shared" si="21"/>
        <v>-1.4210854715202004E-12</v>
      </c>
      <c r="AG352" s="11"/>
    </row>
    <row r="353" spans="1:16383" s="29" customFormat="1" ht="21.75" customHeight="1">
      <c r="A353" s="22">
        <v>20</v>
      </c>
      <c r="B353" s="41"/>
      <c r="C353" s="23" t="s">
        <v>1068</v>
      </c>
      <c r="D353" s="41"/>
      <c r="E353" s="41" t="s">
        <v>743</v>
      </c>
      <c r="F353" s="41" t="s">
        <v>30</v>
      </c>
      <c r="G353" s="41">
        <v>70</v>
      </c>
      <c r="H353" s="41" t="s">
        <v>545</v>
      </c>
      <c r="I353" s="41">
        <v>15526885500</v>
      </c>
      <c r="J353" s="41" t="s">
        <v>204</v>
      </c>
      <c r="K353" s="41" t="s">
        <v>91</v>
      </c>
      <c r="L353" s="41">
        <v>784792</v>
      </c>
      <c r="M353" s="41" t="s">
        <v>401</v>
      </c>
      <c r="N353" s="41" t="s">
        <v>380</v>
      </c>
      <c r="O353" s="41"/>
      <c r="P353" s="41"/>
      <c r="Q353" s="41">
        <v>16812.599999999999</v>
      </c>
      <c r="R353" s="41">
        <v>8039.6</v>
      </c>
      <c r="S353" s="41">
        <v>5357.69</v>
      </c>
      <c r="T353" s="41">
        <v>732.1</v>
      </c>
      <c r="U353" s="41"/>
      <c r="V353" s="41"/>
      <c r="W353" s="41"/>
      <c r="X353" s="41">
        <v>2195.14</v>
      </c>
      <c r="Y353" s="16">
        <f t="shared" si="19"/>
        <v>488.0699999999988</v>
      </c>
      <c r="Z353" s="41">
        <v>2683.21</v>
      </c>
      <c r="AA353" s="41">
        <v>1195.1400000000001</v>
      </c>
      <c r="AB353" s="41">
        <v>1000</v>
      </c>
      <c r="AC353" s="41"/>
      <c r="AD353" s="41"/>
      <c r="AE353" s="41">
        <f t="shared" si="20"/>
        <v>488.06999999999994</v>
      </c>
      <c r="AF353" s="41">
        <f t="shared" si="21"/>
        <v>-1.1368683772161603E-12</v>
      </c>
      <c r="AG353" s="11"/>
    </row>
    <row r="354" spans="1:16383" s="30" customFormat="1" ht="21.75" customHeight="1">
      <c r="A354" s="22">
        <v>20</v>
      </c>
      <c r="B354" s="16"/>
      <c r="C354" s="23" t="s">
        <v>1068</v>
      </c>
      <c r="D354" s="16"/>
      <c r="E354" s="16" t="s">
        <v>744</v>
      </c>
      <c r="F354" s="16" t="s">
        <v>28</v>
      </c>
      <c r="G354" s="16">
        <v>84</v>
      </c>
      <c r="H354" s="16" t="s">
        <v>569</v>
      </c>
      <c r="I354" s="16"/>
      <c r="J354" s="16" t="s">
        <v>745</v>
      </c>
      <c r="K354" s="16" t="s">
        <v>746</v>
      </c>
      <c r="L354" s="16">
        <v>570043</v>
      </c>
      <c r="M354" s="16" t="s">
        <v>276</v>
      </c>
      <c r="N354" s="16" t="s">
        <v>454</v>
      </c>
      <c r="O354" s="16">
        <v>5000</v>
      </c>
      <c r="P354" s="16"/>
      <c r="Q354" s="16">
        <v>2578.83</v>
      </c>
      <c r="R354" s="16">
        <v>1107.45</v>
      </c>
      <c r="S354" s="16"/>
      <c r="T354" s="16">
        <v>453.05</v>
      </c>
      <c r="U354" s="16"/>
      <c r="V354" s="16"/>
      <c r="W354" s="16"/>
      <c r="X354" s="16">
        <v>565.28</v>
      </c>
      <c r="Y354" s="16">
        <f t="shared" si="19"/>
        <v>453.04999999999995</v>
      </c>
      <c r="Z354" s="16">
        <v>1018.33</v>
      </c>
      <c r="AA354" s="16">
        <v>565.28</v>
      </c>
      <c r="AB354" s="16"/>
      <c r="AC354" s="16"/>
      <c r="AD354" s="16"/>
      <c r="AE354" s="41">
        <f t="shared" si="20"/>
        <v>453.05000000000007</v>
      </c>
      <c r="AF354" s="41">
        <f t="shared" si="21"/>
        <v>0</v>
      </c>
      <c r="AG354" s="11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  <c r="BV354" s="29"/>
      <c r="BW354" s="29"/>
      <c r="BX354" s="29"/>
      <c r="BY354" s="29"/>
      <c r="BZ354" s="29"/>
      <c r="CA354" s="29"/>
      <c r="CB354" s="29"/>
      <c r="CC354" s="29"/>
      <c r="CD354" s="29"/>
      <c r="CE354" s="29"/>
      <c r="CF354" s="29"/>
      <c r="CG354" s="29"/>
      <c r="CH354" s="29"/>
      <c r="CI354" s="29"/>
      <c r="CJ354" s="29"/>
      <c r="CK354" s="29"/>
      <c r="CL354" s="29"/>
      <c r="CM354" s="29"/>
      <c r="CN354" s="29"/>
      <c r="CO354" s="29"/>
      <c r="CP354" s="29"/>
      <c r="CQ354" s="29"/>
      <c r="CR354" s="29"/>
      <c r="CS354" s="29"/>
      <c r="CT354" s="29"/>
      <c r="CU354" s="29"/>
      <c r="CV354" s="29"/>
      <c r="CW354" s="29"/>
      <c r="CX354" s="29"/>
      <c r="CY354" s="29"/>
      <c r="CZ354" s="29"/>
      <c r="DA354" s="29"/>
      <c r="DB354" s="29"/>
      <c r="DC354" s="29"/>
      <c r="DD354" s="29"/>
      <c r="DE354" s="29"/>
      <c r="DF354" s="29"/>
      <c r="DG354" s="29"/>
      <c r="DH354" s="29"/>
      <c r="DI354" s="29"/>
      <c r="DJ354" s="29"/>
      <c r="DK354" s="29"/>
      <c r="DL354" s="29"/>
      <c r="DM354" s="29"/>
      <c r="DN354" s="29"/>
      <c r="DO354" s="29"/>
      <c r="DP354" s="29"/>
      <c r="DQ354" s="29"/>
      <c r="DR354" s="29"/>
      <c r="DS354" s="29"/>
      <c r="DT354" s="29"/>
      <c r="DU354" s="29"/>
      <c r="DV354" s="29"/>
      <c r="DW354" s="29"/>
      <c r="DX354" s="29"/>
      <c r="DY354" s="29"/>
      <c r="DZ354" s="29"/>
      <c r="EA354" s="29"/>
      <c r="EB354" s="29"/>
      <c r="EC354" s="29"/>
      <c r="ED354" s="29"/>
      <c r="EE354" s="29"/>
      <c r="EF354" s="29"/>
      <c r="EG354" s="29"/>
      <c r="EH354" s="29"/>
      <c r="EI354" s="29"/>
      <c r="EJ354" s="29"/>
      <c r="EK354" s="29"/>
      <c r="EL354" s="29"/>
      <c r="EM354" s="29"/>
      <c r="EN354" s="29"/>
      <c r="EO354" s="29"/>
      <c r="EP354" s="29"/>
      <c r="EQ354" s="29"/>
      <c r="ER354" s="29"/>
      <c r="ES354" s="29"/>
      <c r="ET354" s="29"/>
      <c r="EU354" s="29"/>
      <c r="EV354" s="29"/>
      <c r="EW354" s="29"/>
      <c r="EX354" s="29"/>
      <c r="EY354" s="29"/>
      <c r="EZ354" s="29"/>
      <c r="FA354" s="29"/>
      <c r="FB354" s="29"/>
      <c r="FC354" s="29"/>
      <c r="FD354" s="29"/>
      <c r="FE354" s="29"/>
      <c r="FF354" s="29"/>
      <c r="FG354" s="29"/>
      <c r="FH354" s="29"/>
      <c r="FI354" s="29"/>
      <c r="FJ354" s="29"/>
      <c r="FK354" s="29"/>
      <c r="FL354" s="29"/>
      <c r="FM354" s="29"/>
      <c r="FN354" s="29"/>
      <c r="FO354" s="29"/>
      <c r="FP354" s="29"/>
      <c r="FQ354" s="29"/>
      <c r="FR354" s="29"/>
      <c r="FS354" s="29"/>
      <c r="FT354" s="29"/>
      <c r="FU354" s="29"/>
      <c r="FV354" s="29"/>
      <c r="FW354" s="29"/>
      <c r="FX354" s="29"/>
      <c r="FY354" s="29"/>
      <c r="FZ354" s="29"/>
      <c r="GA354" s="29"/>
      <c r="GB354" s="29"/>
      <c r="GC354" s="29"/>
      <c r="GD354" s="29"/>
      <c r="GE354" s="29"/>
      <c r="GF354" s="29"/>
      <c r="GG354" s="29"/>
      <c r="GH354" s="29"/>
      <c r="GI354" s="29"/>
      <c r="GJ354" s="29"/>
      <c r="GK354" s="29"/>
      <c r="GL354" s="29"/>
      <c r="GM354" s="29"/>
      <c r="GN354" s="29"/>
      <c r="GO354" s="29"/>
      <c r="GP354" s="29"/>
      <c r="GQ354" s="29"/>
      <c r="GR354" s="29"/>
      <c r="GS354" s="29"/>
      <c r="GT354" s="29"/>
      <c r="GU354" s="29"/>
      <c r="GV354" s="29"/>
      <c r="GW354" s="29"/>
      <c r="GX354" s="29"/>
      <c r="GY354" s="29"/>
      <c r="GZ354" s="29"/>
      <c r="HA354" s="29"/>
      <c r="HB354" s="29"/>
      <c r="HC354" s="29"/>
      <c r="HD354" s="29"/>
      <c r="HE354" s="29"/>
      <c r="HF354" s="29"/>
      <c r="HG354" s="29"/>
      <c r="HH354" s="29"/>
      <c r="HI354" s="29"/>
      <c r="HJ354" s="29"/>
      <c r="HK354" s="29"/>
      <c r="HL354" s="29"/>
      <c r="HM354" s="29"/>
      <c r="HN354" s="29"/>
      <c r="HO354" s="29"/>
      <c r="HP354" s="29"/>
      <c r="HQ354" s="29"/>
      <c r="HR354" s="29"/>
      <c r="HS354" s="29"/>
      <c r="HT354" s="29"/>
      <c r="HU354" s="29"/>
      <c r="HV354" s="29"/>
      <c r="HW354" s="29"/>
      <c r="HX354" s="29"/>
      <c r="HY354" s="29"/>
      <c r="HZ354" s="29"/>
      <c r="IA354" s="29"/>
      <c r="IB354" s="29"/>
      <c r="IC354" s="29"/>
      <c r="ID354" s="29"/>
      <c r="IE354" s="29"/>
      <c r="IF354" s="29"/>
      <c r="IG354" s="29"/>
      <c r="IH354" s="29"/>
      <c r="II354" s="29"/>
      <c r="IJ354" s="29"/>
      <c r="IK354" s="29"/>
      <c r="IL354" s="29"/>
      <c r="IM354" s="29"/>
      <c r="IN354" s="29"/>
      <c r="IO354" s="29"/>
      <c r="IP354" s="29"/>
      <c r="IQ354" s="29"/>
      <c r="IR354" s="29"/>
      <c r="IS354" s="29"/>
      <c r="IT354" s="29"/>
      <c r="IU354" s="29"/>
      <c r="IV354" s="29"/>
      <c r="IW354" s="29"/>
      <c r="IX354" s="29"/>
      <c r="IY354" s="29"/>
      <c r="IZ354" s="29"/>
      <c r="JA354" s="29"/>
      <c r="JB354" s="29"/>
      <c r="JC354" s="29"/>
      <c r="JD354" s="29"/>
      <c r="JE354" s="29"/>
      <c r="JF354" s="29"/>
      <c r="JG354" s="29"/>
      <c r="JH354" s="29"/>
      <c r="JI354" s="29"/>
      <c r="JJ354" s="29"/>
      <c r="JK354" s="29"/>
      <c r="JL354" s="29"/>
      <c r="JM354" s="29"/>
      <c r="JN354" s="29"/>
      <c r="JO354" s="29"/>
      <c r="JP354" s="29"/>
      <c r="JQ354" s="29"/>
      <c r="JR354" s="29"/>
      <c r="JS354" s="29"/>
      <c r="JT354" s="29"/>
      <c r="JU354" s="29"/>
      <c r="JV354" s="29"/>
      <c r="JW354" s="29"/>
      <c r="JX354" s="29"/>
      <c r="JY354" s="29"/>
      <c r="JZ354" s="29"/>
      <c r="KA354" s="29"/>
      <c r="KB354" s="29"/>
      <c r="KC354" s="29"/>
      <c r="KD354" s="29"/>
      <c r="KE354" s="29"/>
      <c r="KF354" s="29"/>
      <c r="KG354" s="29"/>
      <c r="KH354" s="29"/>
      <c r="KI354" s="29"/>
      <c r="KJ354" s="29"/>
      <c r="KK354" s="29"/>
      <c r="KL354" s="29"/>
      <c r="KM354" s="29"/>
      <c r="KN354" s="29"/>
      <c r="KO354" s="29"/>
      <c r="KP354" s="29"/>
      <c r="KQ354" s="29"/>
      <c r="KR354" s="29"/>
      <c r="KS354" s="29"/>
      <c r="KT354" s="29"/>
      <c r="KU354" s="29"/>
      <c r="KV354" s="29"/>
      <c r="KW354" s="29"/>
      <c r="KX354" s="29"/>
      <c r="KY354" s="29"/>
      <c r="KZ354" s="29"/>
      <c r="LA354" s="29"/>
      <c r="LB354" s="29"/>
      <c r="LC354" s="29"/>
      <c r="LD354" s="29"/>
      <c r="LE354" s="29"/>
      <c r="LF354" s="29"/>
      <c r="LG354" s="29"/>
      <c r="LH354" s="29"/>
      <c r="LI354" s="29"/>
      <c r="LJ354" s="29"/>
      <c r="LK354" s="29"/>
      <c r="LL354" s="29"/>
      <c r="LM354" s="29"/>
      <c r="LN354" s="29"/>
      <c r="LO354" s="29"/>
      <c r="LP354" s="29"/>
      <c r="LQ354" s="29"/>
      <c r="LR354" s="29"/>
      <c r="LS354" s="29"/>
      <c r="LT354" s="29"/>
      <c r="LU354" s="29"/>
      <c r="LV354" s="29"/>
      <c r="LW354" s="29"/>
      <c r="LX354" s="29"/>
      <c r="LY354" s="29"/>
      <c r="LZ354" s="29"/>
      <c r="MA354" s="29"/>
      <c r="MB354" s="29"/>
      <c r="MC354" s="29"/>
      <c r="MD354" s="29"/>
      <c r="ME354" s="29"/>
      <c r="MF354" s="29"/>
      <c r="MG354" s="29"/>
      <c r="MH354" s="29"/>
      <c r="MI354" s="29"/>
      <c r="MJ354" s="29"/>
      <c r="MK354" s="29"/>
      <c r="ML354" s="29"/>
      <c r="MM354" s="29"/>
      <c r="MN354" s="29"/>
      <c r="MO354" s="29"/>
      <c r="MP354" s="29"/>
      <c r="MQ354" s="29"/>
      <c r="MR354" s="29"/>
      <c r="MS354" s="29"/>
      <c r="MT354" s="29"/>
      <c r="MU354" s="29"/>
      <c r="MV354" s="29"/>
      <c r="MW354" s="29"/>
      <c r="MX354" s="29"/>
      <c r="MY354" s="29"/>
      <c r="MZ354" s="29"/>
      <c r="NA354" s="29"/>
      <c r="NB354" s="29"/>
      <c r="NC354" s="29"/>
      <c r="ND354" s="29"/>
      <c r="NE354" s="29"/>
      <c r="NF354" s="29"/>
      <c r="NG354" s="29"/>
      <c r="NH354" s="29"/>
      <c r="NI354" s="29"/>
      <c r="NJ354" s="29"/>
      <c r="NK354" s="29"/>
      <c r="NL354" s="29"/>
      <c r="NM354" s="29"/>
      <c r="NN354" s="29"/>
      <c r="NO354" s="29"/>
      <c r="NP354" s="29"/>
      <c r="NQ354" s="29"/>
      <c r="NR354" s="29"/>
      <c r="NS354" s="29"/>
      <c r="NT354" s="29"/>
      <c r="NU354" s="29"/>
      <c r="NV354" s="29"/>
      <c r="NW354" s="29"/>
      <c r="NX354" s="29"/>
      <c r="NY354" s="29"/>
      <c r="NZ354" s="29"/>
      <c r="OA354" s="29"/>
      <c r="OB354" s="29"/>
      <c r="OC354" s="29"/>
      <c r="OD354" s="29"/>
      <c r="OE354" s="29"/>
      <c r="OF354" s="29"/>
      <c r="OG354" s="29"/>
      <c r="OH354" s="29"/>
      <c r="OI354" s="29"/>
      <c r="OJ354" s="29"/>
      <c r="OK354" s="29"/>
      <c r="OL354" s="29"/>
      <c r="OM354" s="29"/>
      <c r="ON354" s="29"/>
      <c r="OO354" s="29"/>
      <c r="OP354" s="29"/>
      <c r="OQ354" s="29"/>
      <c r="OR354" s="29"/>
      <c r="OS354" s="29"/>
      <c r="OT354" s="29"/>
      <c r="OU354" s="29"/>
      <c r="OV354" s="29"/>
      <c r="OW354" s="29"/>
      <c r="OX354" s="29"/>
      <c r="OY354" s="29"/>
      <c r="OZ354" s="29"/>
      <c r="PA354" s="29"/>
      <c r="PB354" s="29"/>
      <c r="PC354" s="29"/>
      <c r="PD354" s="29"/>
      <c r="PE354" s="29"/>
      <c r="PF354" s="29"/>
      <c r="PG354" s="29"/>
      <c r="PH354" s="29"/>
      <c r="PI354" s="29"/>
      <c r="PJ354" s="29"/>
      <c r="PK354" s="29"/>
      <c r="PL354" s="29"/>
      <c r="PM354" s="29"/>
      <c r="PN354" s="29"/>
      <c r="PO354" s="29"/>
      <c r="PP354" s="29"/>
      <c r="PQ354" s="29"/>
      <c r="PR354" s="29"/>
      <c r="PS354" s="29"/>
      <c r="PT354" s="29"/>
      <c r="PU354" s="29"/>
      <c r="PV354" s="29"/>
      <c r="PW354" s="29"/>
      <c r="PX354" s="29"/>
      <c r="PY354" s="29"/>
      <c r="PZ354" s="29"/>
      <c r="QA354" s="29"/>
      <c r="QB354" s="29"/>
      <c r="QC354" s="29"/>
      <c r="QD354" s="29"/>
      <c r="QE354" s="29"/>
      <c r="QF354" s="29"/>
      <c r="QG354" s="29"/>
      <c r="QH354" s="29"/>
      <c r="QI354" s="29"/>
      <c r="QJ354" s="29"/>
      <c r="QK354" s="29"/>
      <c r="QL354" s="29"/>
      <c r="QM354" s="29"/>
      <c r="QN354" s="29"/>
      <c r="QO354" s="29"/>
      <c r="QP354" s="29"/>
      <c r="QQ354" s="29"/>
      <c r="QR354" s="29"/>
      <c r="QS354" s="29"/>
      <c r="QT354" s="29"/>
      <c r="QU354" s="29"/>
      <c r="QV354" s="29"/>
      <c r="QW354" s="29"/>
      <c r="QX354" s="29"/>
      <c r="QY354" s="29"/>
      <c r="QZ354" s="29"/>
      <c r="RA354" s="29"/>
      <c r="RB354" s="29"/>
      <c r="RC354" s="29"/>
      <c r="RD354" s="29"/>
      <c r="RE354" s="29"/>
      <c r="RF354" s="29"/>
      <c r="RG354" s="29"/>
      <c r="RH354" s="29"/>
      <c r="RI354" s="29"/>
      <c r="RJ354" s="29"/>
      <c r="RK354" s="29"/>
      <c r="RL354" s="29"/>
      <c r="RM354" s="29"/>
      <c r="RN354" s="29"/>
      <c r="RO354" s="29"/>
      <c r="RP354" s="29"/>
      <c r="RQ354" s="29"/>
      <c r="RR354" s="29"/>
      <c r="RS354" s="29"/>
      <c r="RT354" s="29"/>
      <c r="RU354" s="29"/>
      <c r="RV354" s="29"/>
      <c r="RW354" s="29"/>
      <c r="RX354" s="29"/>
      <c r="RY354" s="29"/>
      <c r="RZ354" s="29"/>
      <c r="SA354" s="29"/>
      <c r="SB354" s="29"/>
      <c r="SC354" s="29"/>
      <c r="SD354" s="29"/>
      <c r="SE354" s="29"/>
      <c r="SF354" s="29"/>
      <c r="SG354" s="29"/>
      <c r="SH354" s="29"/>
      <c r="SI354" s="29"/>
      <c r="SJ354" s="29"/>
      <c r="SK354" s="29"/>
      <c r="SL354" s="29"/>
      <c r="SM354" s="29"/>
      <c r="SN354" s="29"/>
      <c r="SO354" s="29"/>
      <c r="SP354" s="29"/>
      <c r="SQ354" s="29"/>
      <c r="SR354" s="29"/>
      <c r="SS354" s="29"/>
      <c r="ST354" s="29"/>
      <c r="SU354" s="29"/>
      <c r="SV354" s="29"/>
      <c r="SW354" s="29"/>
      <c r="SX354" s="29"/>
      <c r="SY354" s="29"/>
      <c r="SZ354" s="29"/>
      <c r="TA354" s="29"/>
      <c r="TB354" s="29"/>
      <c r="TC354" s="29"/>
      <c r="TD354" s="29"/>
      <c r="TE354" s="29"/>
      <c r="TF354" s="29"/>
      <c r="TG354" s="29"/>
      <c r="TH354" s="29"/>
      <c r="TI354" s="29"/>
      <c r="TJ354" s="29"/>
      <c r="TK354" s="29"/>
      <c r="TL354" s="29"/>
      <c r="TM354" s="29"/>
      <c r="TN354" s="29"/>
      <c r="TO354" s="29"/>
      <c r="TP354" s="29"/>
      <c r="TQ354" s="29"/>
      <c r="TR354" s="29"/>
      <c r="TS354" s="29"/>
      <c r="TT354" s="29"/>
      <c r="TU354" s="29"/>
      <c r="TV354" s="29"/>
      <c r="TW354" s="29"/>
      <c r="TX354" s="29"/>
      <c r="TY354" s="29"/>
      <c r="TZ354" s="29"/>
      <c r="UA354" s="29"/>
      <c r="UB354" s="29"/>
      <c r="UC354" s="29"/>
      <c r="UD354" s="29"/>
      <c r="UE354" s="29"/>
      <c r="UF354" s="29"/>
      <c r="UG354" s="29"/>
      <c r="UH354" s="29"/>
      <c r="UI354" s="29"/>
      <c r="UJ354" s="29"/>
      <c r="UK354" s="29"/>
      <c r="UL354" s="29"/>
      <c r="UM354" s="29"/>
      <c r="UN354" s="29"/>
      <c r="UO354" s="29"/>
      <c r="UP354" s="29"/>
      <c r="UQ354" s="29"/>
      <c r="UR354" s="29"/>
      <c r="US354" s="29"/>
      <c r="UT354" s="29"/>
      <c r="UU354" s="29"/>
      <c r="UV354" s="29"/>
      <c r="UW354" s="29"/>
      <c r="UX354" s="29"/>
      <c r="UY354" s="29"/>
      <c r="UZ354" s="29"/>
      <c r="VA354" s="29"/>
      <c r="VB354" s="29"/>
      <c r="VC354" s="29"/>
      <c r="VD354" s="29"/>
      <c r="VE354" s="29"/>
      <c r="VF354" s="29"/>
      <c r="VG354" s="29"/>
      <c r="VH354" s="29"/>
      <c r="VI354" s="29"/>
      <c r="VJ354" s="29"/>
      <c r="VK354" s="29"/>
      <c r="VL354" s="29"/>
      <c r="VM354" s="29"/>
      <c r="VN354" s="29"/>
      <c r="VO354" s="29"/>
      <c r="VP354" s="29"/>
      <c r="VQ354" s="29"/>
      <c r="VR354" s="29"/>
      <c r="VS354" s="29"/>
      <c r="VT354" s="29"/>
      <c r="VU354" s="29"/>
      <c r="VV354" s="29"/>
      <c r="VW354" s="29"/>
      <c r="VX354" s="29"/>
      <c r="VY354" s="29"/>
      <c r="VZ354" s="29"/>
      <c r="WA354" s="29"/>
      <c r="WB354" s="29"/>
      <c r="WC354" s="29"/>
      <c r="WD354" s="29"/>
      <c r="WE354" s="29"/>
      <c r="WF354" s="29"/>
      <c r="WG354" s="29"/>
      <c r="WH354" s="29"/>
      <c r="WI354" s="29"/>
      <c r="WJ354" s="29"/>
      <c r="WK354" s="29"/>
      <c r="WL354" s="29"/>
      <c r="WM354" s="29"/>
      <c r="WN354" s="29"/>
      <c r="WO354" s="29"/>
      <c r="WP354" s="29"/>
      <c r="WQ354" s="29"/>
      <c r="WR354" s="29"/>
      <c r="WS354" s="29"/>
      <c r="WT354" s="29"/>
      <c r="WU354" s="29"/>
      <c r="WV354" s="29"/>
      <c r="WW354" s="29"/>
      <c r="WX354" s="29"/>
      <c r="WY354" s="29"/>
      <c r="WZ354" s="29"/>
      <c r="XA354" s="29"/>
      <c r="XB354" s="29"/>
      <c r="XC354" s="29"/>
      <c r="XD354" s="29"/>
      <c r="XE354" s="29"/>
      <c r="XF354" s="29"/>
      <c r="XG354" s="29"/>
      <c r="XH354" s="29"/>
      <c r="XI354" s="29"/>
      <c r="XJ354" s="29"/>
      <c r="XK354" s="29"/>
      <c r="XL354" s="29"/>
      <c r="XM354" s="29"/>
      <c r="XN354" s="29"/>
      <c r="XO354" s="29"/>
      <c r="XP354" s="29"/>
      <c r="XQ354" s="29"/>
      <c r="XR354" s="29"/>
      <c r="XS354" s="29"/>
      <c r="XT354" s="29"/>
      <c r="XU354" s="29"/>
      <c r="XV354" s="29"/>
      <c r="XW354" s="29"/>
      <c r="XX354" s="29"/>
      <c r="XY354" s="29"/>
      <c r="XZ354" s="29"/>
      <c r="YA354" s="29"/>
      <c r="YB354" s="29"/>
      <c r="YC354" s="29"/>
      <c r="YD354" s="29"/>
      <c r="YE354" s="29"/>
      <c r="YF354" s="29"/>
      <c r="YG354" s="29"/>
      <c r="YH354" s="29"/>
      <c r="YI354" s="29"/>
      <c r="YJ354" s="29"/>
      <c r="YK354" s="29"/>
      <c r="YL354" s="29"/>
      <c r="YM354" s="29"/>
      <c r="YN354" s="29"/>
      <c r="YO354" s="29"/>
      <c r="YP354" s="29"/>
      <c r="YQ354" s="29"/>
      <c r="YR354" s="29"/>
      <c r="YS354" s="29"/>
      <c r="YT354" s="29"/>
      <c r="YU354" s="29"/>
      <c r="YV354" s="29"/>
      <c r="YW354" s="29"/>
      <c r="YX354" s="29"/>
      <c r="YY354" s="29"/>
      <c r="YZ354" s="29"/>
      <c r="ZA354" s="29"/>
      <c r="ZB354" s="29"/>
      <c r="ZC354" s="29"/>
      <c r="ZD354" s="29"/>
      <c r="ZE354" s="29"/>
      <c r="ZF354" s="29"/>
      <c r="ZG354" s="29"/>
      <c r="ZH354" s="29"/>
      <c r="ZI354" s="29"/>
      <c r="ZJ354" s="29"/>
      <c r="ZK354" s="29"/>
      <c r="ZL354" s="29"/>
      <c r="ZM354" s="29"/>
      <c r="ZN354" s="29"/>
      <c r="ZO354" s="29"/>
      <c r="ZP354" s="29"/>
      <c r="ZQ354" s="29"/>
      <c r="ZR354" s="29"/>
      <c r="ZS354" s="29"/>
      <c r="ZT354" s="29"/>
      <c r="ZU354" s="29"/>
      <c r="ZV354" s="29"/>
      <c r="ZW354" s="29"/>
      <c r="ZX354" s="29"/>
      <c r="ZY354" s="29"/>
      <c r="ZZ354" s="29"/>
      <c r="AAA354" s="29"/>
      <c r="AAB354" s="29"/>
      <c r="AAC354" s="29"/>
      <c r="AAD354" s="29"/>
      <c r="AAE354" s="29"/>
      <c r="AAF354" s="29"/>
      <c r="AAG354" s="29"/>
      <c r="AAH354" s="29"/>
      <c r="AAI354" s="29"/>
      <c r="AAJ354" s="29"/>
      <c r="AAK354" s="29"/>
      <c r="AAL354" s="29"/>
      <c r="AAM354" s="29"/>
      <c r="AAN354" s="29"/>
      <c r="AAO354" s="29"/>
      <c r="AAP354" s="29"/>
      <c r="AAQ354" s="29"/>
      <c r="AAR354" s="29"/>
      <c r="AAS354" s="29"/>
      <c r="AAT354" s="29"/>
      <c r="AAU354" s="29"/>
      <c r="AAV354" s="29"/>
      <c r="AAW354" s="29"/>
      <c r="AAX354" s="29"/>
      <c r="AAY354" s="29"/>
      <c r="AAZ354" s="29"/>
      <c r="ABA354" s="29"/>
      <c r="ABB354" s="29"/>
      <c r="ABC354" s="29"/>
      <c r="ABD354" s="29"/>
      <c r="ABE354" s="29"/>
      <c r="ABF354" s="29"/>
      <c r="ABG354" s="29"/>
      <c r="ABH354" s="29"/>
      <c r="ABI354" s="29"/>
      <c r="ABJ354" s="29"/>
      <c r="ABK354" s="29"/>
      <c r="ABL354" s="29"/>
      <c r="ABM354" s="29"/>
      <c r="ABN354" s="29"/>
      <c r="ABO354" s="29"/>
      <c r="ABP354" s="29"/>
      <c r="ABQ354" s="29"/>
      <c r="ABR354" s="29"/>
      <c r="ABS354" s="29"/>
      <c r="ABT354" s="29"/>
      <c r="ABU354" s="29"/>
      <c r="ABV354" s="29"/>
      <c r="ABW354" s="29"/>
      <c r="ABX354" s="29"/>
      <c r="ABY354" s="29"/>
      <c r="ABZ354" s="29"/>
      <c r="ACA354" s="29"/>
      <c r="ACB354" s="29"/>
      <c r="ACC354" s="29"/>
      <c r="ACD354" s="29"/>
      <c r="ACE354" s="29"/>
      <c r="ACF354" s="29"/>
      <c r="ACG354" s="29"/>
      <c r="ACH354" s="29"/>
      <c r="ACI354" s="29"/>
      <c r="ACJ354" s="29"/>
      <c r="ACK354" s="29"/>
      <c r="ACL354" s="29"/>
      <c r="ACM354" s="29"/>
      <c r="ACN354" s="29"/>
      <c r="ACO354" s="29"/>
      <c r="ACP354" s="29"/>
      <c r="ACQ354" s="29"/>
      <c r="ACR354" s="29"/>
      <c r="ACS354" s="29"/>
      <c r="ACT354" s="29"/>
      <c r="ACU354" s="29"/>
      <c r="ACV354" s="29"/>
      <c r="ACW354" s="29"/>
      <c r="ACX354" s="29"/>
      <c r="ACY354" s="29"/>
      <c r="ACZ354" s="29"/>
      <c r="ADA354" s="29"/>
      <c r="ADB354" s="29"/>
      <c r="ADC354" s="29"/>
      <c r="ADD354" s="29"/>
      <c r="ADE354" s="29"/>
      <c r="ADF354" s="29"/>
      <c r="ADG354" s="29"/>
      <c r="ADH354" s="29"/>
      <c r="ADI354" s="29"/>
      <c r="ADJ354" s="29"/>
      <c r="ADK354" s="29"/>
      <c r="ADL354" s="29"/>
      <c r="ADM354" s="29"/>
      <c r="ADN354" s="29"/>
      <c r="ADO354" s="29"/>
      <c r="ADP354" s="29"/>
      <c r="ADQ354" s="29"/>
      <c r="ADR354" s="29"/>
      <c r="ADS354" s="29"/>
      <c r="ADT354" s="29"/>
      <c r="ADU354" s="29"/>
      <c r="ADV354" s="29"/>
      <c r="ADW354" s="29"/>
      <c r="ADX354" s="29"/>
      <c r="ADY354" s="29"/>
      <c r="ADZ354" s="29"/>
      <c r="AEA354" s="29"/>
      <c r="AEB354" s="29"/>
      <c r="AEC354" s="29"/>
      <c r="AED354" s="29"/>
      <c r="AEE354" s="29"/>
      <c r="AEF354" s="29"/>
      <c r="AEG354" s="29"/>
      <c r="AEH354" s="29"/>
      <c r="AEI354" s="29"/>
      <c r="AEJ354" s="29"/>
      <c r="AEK354" s="29"/>
      <c r="AEL354" s="29"/>
      <c r="AEM354" s="29"/>
      <c r="AEN354" s="29"/>
      <c r="AEO354" s="29"/>
      <c r="AEP354" s="29"/>
      <c r="AEQ354" s="29"/>
      <c r="AER354" s="29"/>
      <c r="AES354" s="29"/>
      <c r="AET354" s="29"/>
      <c r="AEU354" s="29"/>
      <c r="AEV354" s="29"/>
      <c r="AEW354" s="29"/>
      <c r="AEX354" s="29"/>
      <c r="AEY354" s="29"/>
      <c r="AEZ354" s="29"/>
      <c r="AFA354" s="29"/>
      <c r="AFB354" s="29"/>
      <c r="AFC354" s="29"/>
      <c r="AFD354" s="29"/>
      <c r="AFE354" s="29"/>
      <c r="AFF354" s="29"/>
      <c r="AFG354" s="29"/>
      <c r="AFH354" s="29"/>
      <c r="AFI354" s="29"/>
      <c r="AFJ354" s="29"/>
      <c r="AFK354" s="29"/>
      <c r="AFL354" s="29"/>
      <c r="AFM354" s="29"/>
      <c r="AFN354" s="29"/>
      <c r="AFO354" s="29"/>
      <c r="AFP354" s="29"/>
      <c r="AFQ354" s="29"/>
      <c r="AFR354" s="29"/>
      <c r="AFS354" s="29"/>
      <c r="AFT354" s="29"/>
      <c r="AFU354" s="29"/>
      <c r="AFV354" s="29"/>
      <c r="AFW354" s="29"/>
      <c r="AFX354" s="29"/>
      <c r="AFY354" s="29"/>
      <c r="AFZ354" s="29"/>
      <c r="AGA354" s="29"/>
      <c r="AGB354" s="29"/>
      <c r="AGC354" s="29"/>
      <c r="AGD354" s="29"/>
      <c r="AGE354" s="29"/>
      <c r="AGF354" s="29"/>
      <c r="AGG354" s="29"/>
      <c r="AGH354" s="29"/>
      <c r="AGI354" s="29"/>
      <c r="AGJ354" s="29"/>
      <c r="AGK354" s="29"/>
      <c r="AGL354" s="29"/>
      <c r="AGM354" s="29"/>
      <c r="AGN354" s="29"/>
      <c r="AGO354" s="29"/>
      <c r="AGP354" s="29"/>
      <c r="AGQ354" s="29"/>
      <c r="AGR354" s="29"/>
      <c r="AGS354" s="29"/>
      <c r="AGT354" s="29"/>
      <c r="AGU354" s="29"/>
      <c r="AGV354" s="29"/>
      <c r="AGW354" s="29"/>
      <c r="AGX354" s="29"/>
      <c r="AGY354" s="29"/>
      <c r="AGZ354" s="29"/>
      <c r="AHA354" s="29"/>
      <c r="AHB354" s="29"/>
      <c r="AHC354" s="29"/>
      <c r="AHD354" s="29"/>
      <c r="AHE354" s="29"/>
      <c r="AHF354" s="29"/>
      <c r="AHG354" s="29"/>
      <c r="AHH354" s="29"/>
      <c r="AHI354" s="29"/>
      <c r="AHJ354" s="29"/>
      <c r="AHK354" s="29"/>
      <c r="AHL354" s="29"/>
      <c r="AHM354" s="29"/>
      <c r="AHN354" s="29"/>
      <c r="AHO354" s="29"/>
      <c r="AHP354" s="29"/>
      <c r="AHQ354" s="29"/>
      <c r="AHR354" s="29"/>
      <c r="AHS354" s="29"/>
      <c r="AHT354" s="29"/>
      <c r="AHU354" s="29"/>
      <c r="AHV354" s="29"/>
      <c r="AHW354" s="29"/>
      <c r="AHX354" s="29"/>
      <c r="AHY354" s="29"/>
      <c r="AHZ354" s="29"/>
      <c r="AIA354" s="29"/>
      <c r="AIB354" s="29"/>
      <c r="AIC354" s="29"/>
      <c r="AID354" s="29"/>
      <c r="AIE354" s="29"/>
      <c r="AIF354" s="29"/>
      <c r="AIG354" s="29"/>
      <c r="AIH354" s="29"/>
      <c r="AII354" s="29"/>
      <c r="AIJ354" s="29"/>
      <c r="AIK354" s="29"/>
      <c r="AIL354" s="29"/>
      <c r="AIM354" s="29"/>
      <c r="AIN354" s="29"/>
      <c r="AIO354" s="29"/>
      <c r="AIP354" s="29"/>
      <c r="AIQ354" s="29"/>
      <c r="AIR354" s="29"/>
      <c r="AIS354" s="29"/>
      <c r="AIT354" s="29"/>
      <c r="AIU354" s="29"/>
      <c r="AIV354" s="29"/>
      <c r="AIW354" s="29"/>
      <c r="AIX354" s="29"/>
      <c r="AIY354" s="29"/>
      <c r="AIZ354" s="29"/>
      <c r="AJA354" s="29"/>
      <c r="AJB354" s="29"/>
      <c r="AJC354" s="29"/>
      <c r="AJD354" s="29"/>
      <c r="AJE354" s="29"/>
      <c r="AJF354" s="29"/>
      <c r="AJG354" s="29"/>
      <c r="AJH354" s="29"/>
      <c r="AJI354" s="29"/>
      <c r="AJJ354" s="29"/>
      <c r="AJK354" s="29"/>
      <c r="AJL354" s="29"/>
      <c r="AJM354" s="29"/>
      <c r="AJN354" s="29"/>
      <c r="AJO354" s="29"/>
      <c r="AJP354" s="29"/>
      <c r="AJQ354" s="29"/>
      <c r="AJR354" s="29"/>
      <c r="AJS354" s="29"/>
      <c r="AJT354" s="29"/>
      <c r="AJU354" s="29"/>
      <c r="AJV354" s="29"/>
      <c r="AJW354" s="29"/>
      <c r="AJX354" s="29"/>
      <c r="AJY354" s="29"/>
      <c r="AJZ354" s="29"/>
      <c r="AKA354" s="29"/>
      <c r="AKB354" s="29"/>
      <c r="AKC354" s="29"/>
      <c r="AKD354" s="29"/>
      <c r="AKE354" s="29"/>
      <c r="AKF354" s="29"/>
      <c r="AKG354" s="29"/>
      <c r="AKH354" s="29"/>
      <c r="AKI354" s="29"/>
      <c r="AKJ354" s="29"/>
      <c r="AKK354" s="29"/>
      <c r="AKL354" s="29"/>
      <c r="AKM354" s="29"/>
      <c r="AKN354" s="29"/>
      <c r="AKO354" s="29"/>
      <c r="AKP354" s="29"/>
      <c r="AKQ354" s="29"/>
      <c r="AKR354" s="29"/>
      <c r="AKS354" s="29"/>
      <c r="AKT354" s="29"/>
      <c r="AKU354" s="29"/>
      <c r="AKV354" s="29"/>
      <c r="AKW354" s="29"/>
      <c r="AKX354" s="29"/>
      <c r="AKY354" s="29"/>
      <c r="AKZ354" s="29"/>
      <c r="ALA354" s="29"/>
      <c r="ALB354" s="29"/>
      <c r="ALC354" s="29"/>
      <c r="ALD354" s="29"/>
      <c r="ALE354" s="29"/>
      <c r="ALF354" s="29"/>
      <c r="ALG354" s="29"/>
      <c r="ALH354" s="29"/>
      <c r="ALI354" s="29"/>
      <c r="ALJ354" s="29"/>
      <c r="ALK354" s="29"/>
      <c r="ALL354" s="29"/>
      <c r="ALM354" s="29"/>
      <c r="ALN354" s="29"/>
      <c r="ALO354" s="29"/>
      <c r="ALP354" s="29"/>
      <c r="ALQ354" s="29"/>
      <c r="ALR354" s="29"/>
      <c r="ALS354" s="29"/>
      <c r="ALT354" s="29"/>
      <c r="ALU354" s="29"/>
      <c r="ALV354" s="29"/>
      <c r="ALW354" s="29"/>
      <c r="ALX354" s="29"/>
      <c r="ALY354" s="29"/>
      <c r="ALZ354" s="29"/>
      <c r="AMA354" s="29"/>
      <c r="AMB354" s="29"/>
      <c r="AMC354" s="29"/>
      <c r="AMD354" s="29"/>
      <c r="AME354" s="29"/>
      <c r="AMF354" s="29"/>
      <c r="AMG354" s="29"/>
      <c r="AMH354" s="29"/>
      <c r="AMI354" s="29"/>
      <c r="AMJ354" s="29"/>
      <c r="AMK354" s="29"/>
      <c r="AML354" s="29"/>
      <c r="AMM354" s="29"/>
      <c r="AMN354" s="29"/>
      <c r="AMO354" s="29"/>
      <c r="AMP354" s="29"/>
      <c r="AMQ354" s="29"/>
      <c r="AMR354" s="29"/>
      <c r="AMS354" s="29"/>
      <c r="AMT354" s="29"/>
      <c r="AMU354" s="29"/>
      <c r="AMV354" s="29"/>
      <c r="AMW354" s="29"/>
      <c r="AMX354" s="29"/>
      <c r="AMY354" s="29"/>
      <c r="AMZ354" s="29"/>
      <c r="ANA354" s="29"/>
      <c r="ANB354" s="29"/>
      <c r="ANC354" s="29"/>
      <c r="AND354" s="29"/>
      <c r="ANE354" s="29"/>
      <c r="ANF354" s="29"/>
      <c r="ANG354" s="29"/>
      <c r="ANH354" s="29"/>
      <c r="ANI354" s="29"/>
      <c r="ANJ354" s="29"/>
      <c r="ANK354" s="29"/>
      <c r="ANL354" s="29"/>
      <c r="ANM354" s="29"/>
      <c r="ANN354" s="29"/>
      <c r="ANO354" s="29"/>
      <c r="ANP354" s="29"/>
      <c r="ANQ354" s="29"/>
      <c r="ANR354" s="29"/>
      <c r="ANS354" s="29"/>
      <c r="ANT354" s="29"/>
      <c r="ANU354" s="29"/>
      <c r="ANV354" s="29"/>
      <c r="ANW354" s="29"/>
      <c r="ANX354" s="29"/>
      <c r="ANY354" s="29"/>
      <c r="ANZ354" s="29"/>
      <c r="AOA354" s="29"/>
      <c r="AOB354" s="29"/>
      <c r="AOC354" s="29"/>
      <c r="AOD354" s="29"/>
      <c r="AOE354" s="29"/>
      <c r="AOF354" s="29"/>
      <c r="AOG354" s="29"/>
      <c r="AOH354" s="29"/>
      <c r="AOI354" s="29"/>
      <c r="AOJ354" s="29"/>
      <c r="AOK354" s="29"/>
      <c r="AOL354" s="29"/>
      <c r="AOM354" s="29"/>
      <c r="AON354" s="29"/>
      <c r="AOO354" s="29"/>
      <c r="AOP354" s="29"/>
      <c r="AOQ354" s="29"/>
      <c r="AOR354" s="29"/>
      <c r="AOS354" s="29"/>
      <c r="AOT354" s="29"/>
      <c r="AOU354" s="29"/>
      <c r="AOV354" s="29"/>
      <c r="AOW354" s="29"/>
      <c r="AOX354" s="29"/>
      <c r="AOY354" s="29"/>
      <c r="AOZ354" s="29"/>
      <c r="APA354" s="29"/>
      <c r="APB354" s="29"/>
      <c r="APC354" s="29"/>
      <c r="APD354" s="29"/>
      <c r="APE354" s="29"/>
      <c r="APF354" s="29"/>
      <c r="APG354" s="29"/>
      <c r="APH354" s="29"/>
      <c r="API354" s="29"/>
      <c r="APJ354" s="29"/>
      <c r="APK354" s="29"/>
      <c r="APL354" s="29"/>
      <c r="APM354" s="29"/>
      <c r="APN354" s="29"/>
      <c r="APO354" s="29"/>
      <c r="APP354" s="29"/>
      <c r="APQ354" s="29"/>
      <c r="APR354" s="29"/>
      <c r="APS354" s="29"/>
      <c r="APT354" s="29"/>
      <c r="APU354" s="29"/>
      <c r="APV354" s="29"/>
      <c r="APW354" s="29"/>
      <c r="APX354" s="29"/>
      <c r="APY354" s="29"/>
      <c r="APZ354" s="29"/>
      <c r="AQA354" s="29"/>
      <c r="AQB354" s="29"/>
      <c r="AQC354" s="29"/>
      <c r="AQD354" s="29"/>
      <c r="AQE354" s="29"/>
      <c r="AQF354" s="29"/>
      <c r="AQG354" s="29"/>
      <c r="AQH354" s="29"/>
      <c r="AQI354" s="29"/>
      <c r="AQJ354" s="29"/>
      <c r="AQK354" s="29"/>
      <c r="AQL354" s="29"/>
      <c r="AQM354" s="29"/>
      <c r="AQN354" s="29"/>
      <c r="AQO354" s="29"/>
      <c r="AQP354" s="29"/>
      <c r="AQQ354" s="29"/>
      <c r="AQR354" s="29"/>
      <c r="AQS354" s="29"/>
      <c r="AQT354" s="29"/>
      <c r="AQU354" s="29"/>
      <c r="AQV354" s="29"/>
      <c r="AQW354" s="29"/>
      <c r="AQX354" s="29"/>
      <c r="AQY354" s="29"/>
      <c r="AQZ354" s="29"/>
      <c r="ARA354" s="29"/>
      <c r="ARB354" s="29"/>
      <c r="ARC354" s="29"/>
      <c r="ARD354" s="29"/>
      <c r="ARE354" s="29"/>
      <c r="ARF354" s="29"/>
      <c r="ARG354" s="29"/>
      <c r="ARH354" s="29"/>
      <c r="ARI354" s="29"/>
      <c r="ARJ354" s="29"/>
      <c r="ARK354" s="29"/>
      <c r="ARL354" s="29"/>
      <c r="ARM354" s="29"/>
      <c r="ARN354" s="29"/>
      <c r="ARO354" s="29"/>
      <c r="ARP354" s="29"/>
      <c r="ARQ354" s="29"/>
      <c r="ARR354" s="29"/>
      <c r="ARS354" s="29"/>
      <c r="ART354" s="29"/>
      <c r="ARU354" s="29"/>
      <c r="ARV354" s="29"/>
      <c r="ARW354" s="29"/>
      <c r="ARX354" s="29"/>
      <c r="ARY354" s="29"/>
      <c r="ARZ354" s="29"/>
      <c r="ASA354" s="29"/>
      <c r="ASB354" s="29"/>
      <c r="ASC354" s="29"/>
      <c r="ASD354" s="29"/>
      <c r="ASE354" s="29"/>
      <c r="ASF354" s="29"/>
      <c r="ASG354" s="29"/>
      <c r="ASH354" s="29"/>
      <c r="ASI354" s="29"/>
      <c r="ASJ354" s="29"/>
      <c r="ASK354" s="29"/>
      <c r="ASL354" s="29"/>
      <c r="ASM354" s="29"/>
      <c r="ASN354" s="29"/>
      <c r="ASO354" s="29"/>
      <c r="ASP354" s="29"/>
      <c r="ASQ354" s="29"/>
      <c r="ASR354" s="29"/>
      <c r="ASS354" s="29"/>
      <c r="AST354" s="29"/>
      <c r="ASU354" s="29"/>
      <c r="ASV354" s="29"/>
      <c r="ASW354" s="29"/>
      <c r="ASX354" s="29"/>
      <c r="ASY354" s="29"/>
      <c r="ASZ354" s="29"/>
      <c r="ATA354" s="29"/>
      <c r="ATB354" s="29"/>
      <c r="ATC354" s="29"/>
      <c r="ATD354" s="29"/>
      <c r="ATE354" s="29"/>
      <c r="ATF354" s="29"/>
      <c r="ATG354" s="29"/>
      <c r="ATH354" s="29"/>
      <c r="ATI354" s="29"/>
      <c r="ATJ354" s="29"/>
      <c r="ATK354" s="29"/>
      <c r="ATL354" s="29"/>
      <c r="ATM354" s="29"/>
      <c r="ATN354" s="29"/>
      <c r="ATO354" s="29"/>
      <c r="ATP354" s="29"/>
      <c r="ATQ354" s="29"/>
      <c r="ATR354" s="29"/>
      <c r="ATS354" s="29"/>
      <c r="ATT354" s="29"/>
      <c r="ATU354" s="29"/>
      <c r="ATV354" s="29"/>
      <c r="ATW354" s="29"/>
      <c r="ATX354" s="29"/>
      <c r="ATY354" s="29"/>
      <c r="ATZ354" s="29"/>
      <c r="AUA354" s="29"/>
      <c r="AUB354" s="29"/>
      <c r="AUC354" s="29"/>
      <c r="AUD354" s="29"/>
      <c r="AUE354" s="29"/>
      <c r="AUF354" s="29"/>
      <c r="AUG354" s="29"/>
      <c r="AUH354" s="29"/>
      <c r="AUI354" s="29"/>
      <c r="AUJ354" s="29"/>
      <c r="AUK354" s="29"/>
      <c r="AUL354" s="29"/>
      <c r="AUM354" s="29"/>
      <c r="AUN354" s="29"/>
      <c r="AUO354" s="29"/>
      <c r="AUP354" s="29"/>
      <c r="AUQ354" s="29"/>
      <c r="AUR354" s="29"/>
      <c r="AUS354" s="29"/>
      <c r="AUT354" s="29"/>
      <c r="AUU354" s="29"/>
      <c r="AUV354" s="29"/>
      <c r="AUW354" s="29"/>
      <c r="AUX354" s="29"/>
      <c r="AUY354" s="29"/>
      <c r="AUZ354" s="29"/>
      <c r="AVA354" s="29"/>
      <c r="AVB354" s="29"/>
      <c r="AVC354" s="29"/>
      <c r="AVD354" s="29"/>
      <c r="AVE354" s="29"/>
      <c r="AVF354" s="29"/>
      <c r="AVG354" s="29"/>
      <c r="AVH354" s="29"/>
      <c r="AVI354" s="29"/>
      <c r="AVJ354" s="29"/>
      <c r="AVK354" s="29"/>
      <c r="AVL354" s="29"/>
      <c r="AVM354" s="29"/>
      <c r="AVN354" s="29"/>
      <c r="AVO354" s="29"/>
      <c r="AVP354" s="29"/>
      <c r="AVQ354" s="29"/>
      <c r="AVR354" s="29"/>
      <c r="AVS354" s="29"/>
      <c r="AVT354" s="29"/>
      <c r="AVU354" s="29"/>
      <c r="AVV354" s="29"/>
      <c r="AVW354" s="29"/>
      <c r="AVX354" s="29"/>
      <c r="AVY354" s="29"/>
      <c r="AVZ354" s="29"/>
      <c r="AWA354" s="29"/>
      <c r="AWB354" s="29"/>
      <c r="AWC354" s="29"/>
      <c r="AWD354" s="29"/>
      <c r="AWE354" s="29"/>
      <c r="AWF354" s="29"/>
      <c r="AWG354" s="29"/>
      <c r="AWH354" s="29"/>
      <c r="AWI354" s="29"/>
      <c r="AWJ354" s="29"/>
      <c r="AWK354" s="29"/>
      <c r="AWL354" s="29"/>
      <c r="AWM354" s="29"/>
      <c r="AWN354" s="29"/>
      <c r="AWO354" s="29"/>
      <c r="AWP354" s="29"/>
      <c r="AWQ354" s="29"/>
      <c r="AWR354" s="29"/>
      <c r="AWS354" s="29"/>
      <c r="AWT354" s="29"/>
      <c r="AWU354" s="29"/>
      <c r="AWV354" s="29"/>
      <c r="AWW354" s="29"/>
      <c r="AWX354" s="29"/>
      <c r="AWY354" s="29"/>
      <c r="AWZ354" s="29"/>
      <c r="AXA354" s="29"/>
      <c r="AXB354" s="29"/>
      <c r="AXC354" s="29"/>
      <c r="AXD354" s="29"/>
      <c r="AXE354" s="29"/>
      <c r="AXF354" s="29"/>
      <c r="AXG354" s="29"/>
      <c r="AXH354" s="29"/>
      <c r="AXI354" s="29"/>
      <c r="AXJ354" s="29"/>
      <c r="AXK354" s="29"/>
      <c r="AXL354" s="29"/>
      <c r="AXM354" s="29"/>
      <c r="AXN354" s="29"/>
      <c r="AXO354" s="29"/>
      <c r="AXP354" s="29"/>
      <c r="AXQ354" s="29"/>
      <c r="AXR354" s="29"/>
      <c r="AXS354" s="29"/>
      <c r="AXT354" s="29"/>
      <c r="AXU354" s="29"/>
      <c r="AXV354" s="29"/>
      <c r="AXW354" s="29"/>
      <c r="AXX354" s="29"/>
      <c r="AXY354" s="29"/>
      <c r="AXZ354" s="29"/>
      <c r="AYA354" s="29"/>
      <c r="AYB354" s="29"/>
      <c r="AYC354" s="29"/>
      <c r="AYD354" s="29"/>
      <c r="AYE354" s="29"/>
      <c r="AYF354" s="29"/>
      <c r="AYG354" s="29"/>
      <c r="AYH354" s="29"/>
      <c r="AYI354" s="29"/>
      <c r="AYJ354" s="29"/>
      <c r="AYK354" s="29"/>
      <c r="AYL354" s="29"/>
      <c r="AYM354" s="29"/>
      <c r="AYN354" s="29"/>
      <c r="AYO354" s="29"/>
      <c r="AYP354" s="29"/>
      <c r="AYQ354" s="29"/>
      <c r="AYR354" s="29"/>
      <c r="AYS354" s="29"/>
      <c r="AYT354" s="29"/>
      <c r="AYU354" s="29"/>
      <c r="AYV354" s="29"/>
      <c r="AYW354" s="29"/>
      <c r="AYX354" s="29"/>
      <c r="AYY354" s="29"/>
      <c r="AYZ354" s="29"/>
      <c r="AZA354" s="29"/>
      <c r="AZB354" s="29"/>
      <c r="AZC354" s="29"/>
      <c r="AZD354" s="29"/>
      <c r="AZE354" s="29"/>
      <c r="AZF354" s="29"/>
      <c r="AZG354" s="29"/>
      <c r="AZH354" s="29"/>
      <c r="AZI354" s="29"/>
      <c r="AZJ354" s="29"/>
      <c r="AZK354" s="29"/>
      <c r="AZL354" s="29"/>
      <c r="AZM354" s="29"/>
      <c r="AZN354" s="29"/>
      <c r="AZO354" s="29"/>
      <c r="AZP354" s="29"/>
      <c r="AZQ354" s="29"/>
      <c r="AZR354" s="29"/>
      <c r="AZS354" s="29"/>
      <c r="AZT354" s="29"/>
      <c r="AZU354" s="29"/>
      <c r="AZV354" s="29"/>
      <c r="AZW354" s="29"/>
      <c r="AZX354" s="29"/>
      <c r="AZY354" s="29"/>
      <c r="AZZ354" s="29"/>
      <c r="BAA354" s="29"/>
      <c r="BAB354" s="29"/>
      <c r="BAC354" s="29"/>
      <c r="BAD354" s="29"/>
      <c r="BAE354" s="29"/>
      <c r="BAF354" s="29"/>
      <c r="BAG354" s="29"/>
      <c r="BAH354" s="29"/>
      <c r="BAI354" s="29"/>
      <c r="BAJ354" s="29"/>
      <c r="BAK354" s="29"/>
      <c r="BAL354" s="29"/>
      <c r="BAM354" s="29"/>
      <c r="BAN354" s="29"/>
      <c r="BAO354" s="29"/>
      <c r="BAP354" s="29"/>
      <c r="BAQ354" s="29"/>
      <c r="BAR354" s="29"/>
      <c r="BAS354" s="29"/>
      <c r="BAT354" s="29"/>
      <c r="BAU354" s="29"/>
      <c r="BAV354" s="29"/>
      <c r="BAW354" s="29"/>
      <c r="BAX354" s="29"/>
      <c r="BAY354" s="29"/>
      <c r="BAZ354" s="29"/>
      <c r="BBA354" s="29"/>
      <c r="BBB354" s="29"/>
      <c r="BBC354" s="29"/>
      <c r="BBD354" s="29"/>
      <c r="BBE354" s="29"/>
      <c r="BBF354" s="29"/>
      <c r="BBG354" s="29"/>
      <c r="BBH354" s="29"/>
      <c r="BBI354" s="29"/>
      <c r="BBJ354" s="29"/>
      <c r="BBK354" s="29"/>
      <c r="BBL354" s="29"/>
      <c r="BBM354" s="29"/>
      <c r="BBN354" s="29"/>
      <c r="BBO354" s="29"/>
      <c r="BBP354" s="29"/>
      <c r="BBQ354" s="29"/>
      <c r="BBR354" s="29"/>
      <c r="BBS354" s="29"/>
      <c r="BBT354" s="29"/>
      <c r="BBU354" s="29"/>
      <c r="BBV354" s="29"/>
      <c r="BBW354" s="29"/>
      <c r="BBX354" s="29"/>
      <c r="BBY354" s="29"/>
      <c r="BBZ354" s="29"/>
      <c r="BCA354" s="29"/>
      <c r="BCB354" s="29"/>
      <c r="BCC354" s="29"/>
      <c r="BCD354" s="29"/>
      <c r="BCE354" s="29"/>
      <c r="BCF354" s="29"/>
      <c r="BCG354" s="29"/>
      <c r="BCH354" s="29"/>
      <c r="BCI354" s="29"/>
      <c r="BCJ354" s="29"/>
      <c r="BCK354" s="29"/>
      <c r="BCL354" s="29"/>
      <c r="BCM354" s="29"/>
      <c r="BCN354" s="29"/>
      <c r="BCO354" s="29"/>
      <c r="BCP354" s="29"/>
      <c r="BCQ354" s="29"/>
      <c r="BCR354" s="29"/>
      <c r="BCS354" s="29"/>
      <c r="BCT354" s="29"/>
      <c r="BCU354" s="29"/>
      <c r="BCV354" s="29"/>
      <c r="BCW354" s="29"/>
      <c r="BCX354" s="29"/>
      <c r="BCY354" s="29"/>
      <c r="BCZ354" s="29"/>
      <c r="BDA354" s="29"/>
      <c r="BDB354" s="29"/>
      <c r="BDC354" s="29"/>
      <c r="BDD354" s="29"/>
      <c r="BDE354" s="29"/>
      <c r="BDF354" s="29"/>
      <c r="BDG354" s="29"/>
      <c r="BDH354" s="29"/>
      <c r="BDI354" s="29"/>
      <c r="BDJ354" s="29"/>
      <c r="BDK354" s="29"/>
      <c r="BDL354" s="29"/>
      <c r="BDM354" s="29"/>
      <c r="BDN354" s="29"/>
      <c r="BDO354" s="29"/>
      <c r="BDP354" s="29"/>
      <c r="BDQ354" s="29"/>
      <c r="BDR354" s="29"/>
      <c r="BDS354" s="29"/>
      <c r="BDT354" s="29"/>
      <c r="BDU354" s="29"/>
      <c r="BDV354" s="29"/>
      <c r="BDW354" s="29"/>
      <c r="BDX354" s="29"/>
      <c r="BDY354" s="29"/>
      <c r="BDZ354" s="29"/>
      <c r="BEA354" s="29"/>
      <c r="BEB354" s="29"/>
      <c r="BEC354" s="29"/>
      <c r="BED354" s="29"/>
      <c r="BEE354" s="29"/>
      <c r="BEF354" s="29"/>
      <c r="BEG354" s="29"/>
      <c r="BEH354" s="29"/>
      <c r="BEI354" s="29"/>
      <c r="BEJ354" s="29"/>
      <c r="BEK354" s="29"/>
      <c r="BEL354" s="29"/>
      <c r="BEM354" s="29"/>
      <c r="BEN354" s="29"/>
      <c r="BEO354" s="29"/>
      <c r="BEP354" s="29"/>
      <c r="BEQ354" s="29"/>
      <c r="BER354" s="29"/>
      <c r="BES354" s="29"/>
      <c r="BET354" s="29"/>
      <c r="BEU354" s="29"/>
      <c r="BEV354" s="29"/>
      <c r="BEW354" s="29"/>
      <c r="BEX354" s="29"/>
      <c r="BEY354" s="29"/>
      <c r="BEZ354" s="29"/>
      <c r="BFA354" s="29"/>
      <c r="BFB354" s="29"/>
      <c r="BFC354" s="29"/>
      <c r="BFD354" s="29"/>
      <c r="BFE354" s="29"/>
      <c r="BFF354" s="29"/>
      <c r="BFG354" s="29"/>
      <c r="BFH354" s="29"/>
      <c r="BFI354" s="29"/>
      <c r="BFJ354" s="29"/>
      <c r="BFK354" s="29"/>
      <c r="BFL354" s="29"/>
      <c r="BFM354" s="29"/>
      <c r="BFN354" s="29"/>
      <c r="BFO354" s="29"/>
      <c r="BFP354" s="29"/>
      <c r="BFQ354" s="29"/>
      <c r="BFR354" s="29"/>
      <c r="BFS354" s="29"/>
      <c r="BFT354" s="29"/>
      <c r="BFU354" s="29"/>
      <c r="BFV354" s="29"/>
      <c r="BFW354" s="29"/>
      <c r="BFX354" s="29"/>
      <c r="BFY354" s="29"/>
      <c r="BFZ354" s="29"/>
      <c r="BGA354" s="29"/>
      <c r="BGB354" s="29"/>
      <c r="BGC354" s="29"/>
      <c r="BGD354" s="29"/>
      <c r="BGE354" s="29"/>
      <c r="BGF354" s="29"/>
      <c r="BGG354" s="29"/>
      <c r="BGH354" s="29"/>
      <c r="BGI354" s="29"/>
      <c r="BGJ354" s="29"/>
      <c r="BGK354" s="29"/>
      <c r="BGL354" s="29"/>
      <c r="BGM354" s="29"/>
      <c r="BGN354" s="29"/>
      <c r="BGO354" s="29"/>
      <c r="BGP354" s="29"/>
      <c r="BGQ354" s="29"/>
      <c r="BGR354" s="29"/>
      <c r="BGS354" s="29"/>
      <c r="BGT354" s="29"/>
      <c r="BGU354" s="29"/>
      <c r="BGV354" s="29"/>
      <c r="BGW354" s="29"/>
      <c r="BGX354" s="29"/>
      <c r="BGY354" s="29"/>
      <c r="BGZ354" s="29"/>
      <c r="BHA354" s="29"/>
      <c r="BHB354" s="29"/>
      <c r="BHC354" s="29"/>
      <c r="BHD354" s="29"/>
      <c r="BHE354" s="29"/>
      <c r="BHF354" s="29"/>
      <c r="BHG354" s="29"/>
      <c r="BHH354" s="29"/>
      <c r="BHI354" s="29"/>
      <c r="BHJ354" s="29"/>
      <c r="BHK354" s="29"/>
      <c r="BHL354" s="29"/>
      <c r="BHM354" s="29"/>
      <c r="BHN354" s="29"/>
      <c r="BHO354" s="29"/>
      <c r="BHP354" s="29"/>
      <c r="BHQ354" s="29"/>
      <c r="BHR354" s="29"/>
      <c r="BHS354" s="29"/>
      <c r="BHT354" s="29"/>
      <c r="BHU354" s="29"/>
      <c r="BHV354" s="29"/>
      <c r="BHW354" s="29"/>
      <c r="BHX354" s="29"/>
      <c r="BHY354" s="29"/>
      <c r="BHZ354" s="29"/>
      <c r="BIA354" s="29"/>
      <c r="BIB354" s="29"/>
      <c r="BIC354" s="29"/>
      <c r="BID354" s="29"/>
      <c r="BIE354" s="29"/>
      <c r="BIF354" s="29"/>
      <c r="BIG354" s="29"/>
      <c r="BIH354" s="29"/>
      <c r="BII354" s="29"/>
      <c r="BIJ354" s="29"/>
      <c r="BIK354" s="29"/>
      <c r="BIL354" s="29"/>
      <c r="BIM354" s="29"/>
      <c r="BIN354" s="29"/>
      <c r="BIO354" s="29"/>
      <c r="BIP354" s="29"/>
      <c r="BIQ354" s="29"/>
      <c r="BIR354" s="29"/>
      <c r="BIS354" s="29"/>
      <c r="BIT354" s="29"/>
      <c r="BIU354" s="29"/>
      <c r="BIV354" s="29"/>
      <c r="BIW354" s="29"/>
      <c r="BIX354" s="29"/>
      <c r="BIY354" s="29"/>
      <c r="BIZ354" s="29"/>
      <c r="BJA354" s="29"/>
      <c r="BJB354" s="29"/>
      <c r="BJC354" s="29"/>
      <c r="BJD354" s="29"/>
      <c r="BJE354" s="29"/>
      <c r="BJF354" s="29"/>
      <c r="BJG354" s="29"/>
      <c r="BJH354" s="29"/>
      <c r="BJI354" s="29"/>
      <c r="BJJ354" s="29"/>
      <c r="BJK354" s="29"/>
      <c r="BJL354" s="29"/>
      <c r="BJM354" s="29"/>
      <c r="BJN354" s="29"/>
      <c r="BJO354" s="29"/>
      <c r="BJP354" s="29"/>
      <c r="BJQ354" s="29"/>
      <c r="BJR354" s="29"/>
      <c r="BJS354" s="29"/>
      <c r="BJT354" s="29"/>
      <c r="BJU354" s="29"/>
      <c r="BJV354" s="29"/>
      <c r="BJW354" s="29"/>
      <c r="BJX354" s="29"/>
      <c r="BJY354" s="29"/>
      <c r="BJZ354" s="29"/>
      <c r="BKA354" s="29"/>
      <c r="BKB354" s="29"/>
      <c r="BKC354" s="29"/>
      <c r="BKD354" s="29"/>
      <c r="BKE354" s="29"/>
      <c r="BKF354" s="29"/>
      <c r="BKG354" s="29"/>
      <c r="BKH354" s="29"/>
      <c r="BKI354" s="29"/>
      <c r="BKJ354" s="29"/>
      <c r="BKK354" s="29"/>
      <c r="BKL354" s="29"/>
      <c r="BKM354" s="29"/>
      <c r="BKN354" s="29"/>
      <c r="BKO354" s="29"/>
      <c r="BKP354" s="29"/>
      <c r="BKQ354" s="29"/>
      <c r="BKR354" s="29"/>
      <c r="BKS354" s="29"/>
      <c r="BKT354" s="29"/>
      <c r="BKU354" s="29"/>
      <c r="BKV354" s="29"/>
      <c r="BKW354" s="29"/>
      <c r="BKX354" s="29"/>
      <c r="BKY354" s="29"/>
      <c r="BKZ354" s="29"/>
      <c r="BLA354" s="29"/>
      <c r="BLB354" s="29"/>
      <c r="BLC354" s="29"/>
      <c r="BLD354" s="29"/>
      <c r="BLE354" s="29"/>
      <c r="BLF354" s="29"/>
      <c r="BLG354" s="29"/>
      <c r="BLH354" s="29"/>
      <c r="BLI354" s="29"/>
      <c r="BLJ354" s="29"/>
      <c r="BLK354" s="29"/>
      <c r="BLL354" s="29"/>
      <c r="BLM354" s="29"/>
      <c r="BLN354" s="29"/>
      <c r="BLO354" s="29"/>
      <c r="BLP354" s="29"/>
      <c r="BLQ354" s="29"/>
      <c r="BLR354" s="29"/>
      <c r="BLS354" s="29"/>
      <c r="BLT354" s="29"/>
      <c r="BLU354" s="29"/>
      <c r="BLV354" s="29"/>
      <c r="BLW354" s="29"/>
      <c r="BLX354" s="29"/>
      <c r="BLY354" s="29"/>
      <c r="BLZ354" s="29"/>
      <c r="BMA354" s="29"/>
      <c r="BMB354" s="29"/>
      <c r="BMC354" s="29"/>
      <c r="BMD354" s="29"/>
      <c r="BME354" s="29"/>
      <c r="BMF354" s="29"/>
      <c r="BMG354" s="29"/>
      <c r="BMH354" s="29"/>
      <c r="BMI354" s="29"/>
      <c r="BMJ354" s="29"/>
      <c r="BMK354" s="29"/>
      <c r="BML354" s="29"/>
      <c r="BMM354" s="29"/>
      <c r="BMN354" s="29"/>
      <c r="BMO354" s="29"/>
      <c r="BMP354" s="29"/>
      <c r="BMQ354" s="29"/>
      <c r="BMR354" s="29"/>
      <c r="BMS354" s="29"/>
      <c r="BMT354" s="29"/>
      <c r="BMU354" s="29"/>
      <c r="BMV354" s="29"/>
      <c r="BMW354" s="29"/>
      <c r="BMX354" s="29"/>
      <c r="BMY354" s="29"/>
      <c r="BMZ354" s="29"/>
      <c r="BNA354" s="29"/>
      <c r="BNB354" s="29"/>
      <c r="BNC354" s="29"/>
      <c r="BND354" s="29"/>
      <c r="BNE354" s="29"/>
      <c r="BNF354" s="29"/>
      <c r="BNG354" s="29"/>
      <c r="BNH354" s="29"/>
      <c r="BNI354" s="29"/>
      <c r="BNJ354" s="29"/>
      <c r="BNK354" s="29"/>
      <c r="BNL354" s="29"/>
      <c r="BNM354" s="29"/>
      <c r="BNN354" s="29"/>
      <c r="BNO354" s="29"/>
      <c r="BNP354" s="29"/>
      <c r="BNQ354" s="29"/>
      <c r="BNR354" s="29"/>
      <c r="BNS354" s="29"/>
      <c r="BNT354" s="29"/>
      <c r="BNU354" s="29"/>
      <c r="BNV354" s="29"/>
      <c r="BNW354" s="29"/>
      <c r="BNX354" s="29"/>
      <c r="BNY354" s="29"/>
      <c r="BNZ354" s="29"/>
      <c r="BOA354" s="29"/>
      <c r="BOB354" s="29"/>
      <c r="BOC354" s="29"/>
      <c r="BOD354" s="29"/>
      <c r="BOE354" s="29"/>
      <c r="BOF354" s="29"/>
      <c r="BOG354" s="29"/>
      <c r="BOH354" s="29"/>
      <c r="BOI354" s="29"/>
      <c r="BOJ354" s="29"/>
      <c r="BOK354" s="29"/>
      <c r="BOL354" s="29"/>
      <c r="BOM354" s="29"/>
      <c r="BON354" s="29"/>
      <c r="BOO354" s="29"/>
      <c r="BOP354" s="29"/>
      <c r="BOQ354" s="29"/>
      <c r="BOR354" s="29"/>
      <c r="BOS354" s="29"/>
      <c r="BOT354" s="29"/>
      <c r="BOU354" s="29"/>
      <c r="BOV354" s="29"/>
      <c r="BOW354" s="29"/>
      <c r="BOX354" s="29"/>
      <c r="BOY354" s="29"/>
      <c r="BOZ354" s="29"/>
      <c r="BPA354" s="29"/>
      <c r="BPB354" s="29"/>
      <c r="BPC354" s="29"/>
      <c r="BPD354" s="29"/>
      <c r="BPE354" s="29"/>
      <c r="BPF354" s="29"/>
      <c r="BPG354" s="29"/>
      <c r="BPH354" s="29"/>
      <c r="BPI354" s="29"/>
      <c r="BPJ354" s="29"/>
      <c r="BPK354" s="29"/>
      <c r="BPL354" s="29"/>
      <c r="BPM354" s="29"/>
      <c r="BPN354" s="29"/>
      <c r="BPO354" s="29"/>
      <c r="BPP354" s="29"/>
      <c r="BPQ354" s="29"/>
      <c r="BPR354" s="29"/>
      <c r="BPS354" s="29"/>
      <c r="BPT354" s="29"/>
      <c r="BPU354" s="29"/>
      <c r="BPV354" s="29"/>
      <c r="BPW354" s="29"/>
      <c r="BPX354" s="29"/>
      <c r="BPY354" s="29"/>
      <c r="BPZ354" s="29"/>
      <c r="BQA354" s="29"/>
      <c r="BQB354" s="29"/>
      <c r="BQC354" s="29"/>
      <c r="BQD354" s="29"/>
      <c r="BQE354" s="29"/>
      <c r="BQF354" s="29"/>
      <c r="BQG354" s="29"/>
      <c r="BQH354" s="29"/>
      <c r="BQI354" s="29"/>
      <c r="BQJ354" s="29"/>
      <c r="BQK354" s="29"/>
      <c r="BQL354" s="29"/>
      <c r="BQM354" s="29"/>
      <c r="BQN354" s="29"/>
      <c r="BQO354" s="29"/>
      <c r="BQP354" s="29"/>
      <c r="BQQ354" s="29"/>
      <c r="BQR354" s="29"/>
      <c r="BQS354" s="29"/>
      <c r="BQT354" s="29"/>
      <c r="BQU354" s="29"/>
      <c r="BQV354" s="29"/>
      <c r="BQW354" s="29"/>
      <c r="BQX354" s="29"/>
      <c r="BQY354" s="29"/>
      <c r="BQZ354" s="29"/>
      <c r="BRA354" s="29"/>
      <c r="BRB354" s="29"/>
      <c r="BRC354" s="29"/>
      <c r="BRD354" s="29"/>
      <c r="BRE354" s="29"/>
      <c r="BRF354" s="29"/>
      <c r="BRG354" s="29"/>
      <c r="BRH354" s="29"/>
      <c r="BRI354" s="29"/>
      <c r="BRJ354" s="29"/>
      <c r="BRK354" s="29"/>
      <c r="BRL354" s="29"/>
      <c r="BRM354" s="29"/>
      <c r="BRN354" s="29"/>
      <c r="BRO354" s="29"/>
      <c r="BRP354" s="29"/>
      <c r="BRQ354" s="29"/>
      <c r="BRR354" s="29"/>
      <c r="BRS354" s="29"/>
      <c r="BRT354" s="29"/>
      <c r="BRU354" s="29"/>
      <c r="BRV354" s="29"/>
      <c r="BRW354" s="29"/>
      <c r="BRX354" s="29"/>
      <c r="BRY354" s="29"/>
      <c r="BRZ354" s="29"/>
      <c r="BSA354" s="29"/>
      <c r="BSB354" s="29"/>
      <c r="BSC354" s="29"/>
      <c r="BSD354" s="29"/>
      <c r="BSE354" s="29"/>
      <c r="BSF354" s="29"/>
      <c r="BSG354" s="29"/>
      <c r="BSH354" s="29"/>
      <c r="BSI354" s="29"/>
      <c r="BSJ354" s="29"/>
      <c r="BSK354" s="29"/>
      <c r="BSL354" s="29"/>
      <c r="BSM354" s="29"/>
      <c r="BSN354" s="29"/>
      <c r="BSO354" s="29"/>
      <c r="BSP354" s="29"/>
      <c r="BSQ354" s="29"/>
      <c r="BSR354" s="29"/>
      <c r="BSS354" s="29"/>
      <c r="BST354" s="29"/>
      <c r="BSU354" s="29"/>
      <c r="BSV354" s="29"/>
      <c r="BSW354" s="29"/>
      <c r="BSX354" s="29"/>
      <c r="BSY354" s="29"/>
      <c r="BSZ354" s="29"/>
      <c r="BTA354" s="29"/>
      <c r="BTB354" s="29"/>
      <c r="BTC354" s="29"/>
      <c r="BTD354" s="29"/>
      <c r="BTE354" s="29"/>
      <c r="BTF354" s="29"/>
      <c r="BTG354" s="29"/>
      <c r="BTH354" s="29"/>
      <c r="BTI354" s="29"/>
      <c r="BTJ354" s="29"/>
      <c r="BTK354" s="29"/>
      <c r="BTL354" s="29"/>
      <c r="BTM354" s="29"/>
      <c r="BTN354" s="29"/>
      <c r="BTO354" s="29"/>
      <c r="BTP354" s="29"/>
      <c r="BTQ354" s="29"/>
      <c r="BTR354" s="29"/>
      <c r="BTS354" s="29"/>
      <c r="BTT354" s="29"/>
      <c r="BTU354" s="29"/>
      <c r="BTV354" s="29"/>
      <c r="BTW354" s="29"/>
      <c r="BTX354" s="29"/>
      <c r="BTY354" s="29"/>
      <c r="BTZ354" s="29"/>
      <c r="BUA354" s="29"/>
      <c r="BUB354" s="29"/>
      <c r="BUC354" s="29"/>
      <c r="BUD354" s="29"/>
      <c r="BUE354" s="29"/>
      <c r="BUF354" s="29"/>
      <c r="BUG354" s="29"/>
      <c r="BUH354" s="29"/>
      <c r="BUI354" s="29"/>
      <c r="BUJ354" s="29"/>
      <c r="BUK354" s="29"/>
      <c r="BUL354" s="29"/>
      <c r="BUM354" s="29"/>
      <c r="BUN354" s="29"/>
      <c r="BUO354" s="29"/>
      <c r="BUP354" s="29"/>
      <c r="BUQ354" s="29"/>
      <c r="BUR354" s="29"/>
      <c r="BUS354" s="29"/>
      <c r="BUT354" s="29"/>
      <c r="BUU354" s="29"/>
      <c r="BUV354" s="29"/>
      <c r="BUW354" s="29"/>
      <c r="BUX354" s="29"/>
      <c r="BUY354" s="29"/>
      <c r="BUZ354" s="29"/>
      <c r="BVA354" s="29"/>
      <c r="BVB354" s="29"/>
      <c r="BVC354" s="29"/>
      <c r="BVD354" s="29"/>
      <c r="BVE354" s="29"/>
      <c r="BVF354" s="29"/>
      <c r="BVG354" s="29"/>
      <c r="BVH354" s="29"/>
      <c r="BVI354" s="29"/>
      <c r="BVJ354" s="29"/>
      <c r="BVK354" s="29"/>
      <c r="BVL354" s="29"/>
      <c r="BVM354" s="29"/>
      <c r="BVN354" s="29"/>
      <c r="BVO354" s="29"/>
      <c r="BVP354" s="29"/>
      <c r="BVQ354" s="29"/>
      <c r="BVR354" s="29"/>
      <c r="BVS354" s="29"/>
      <c r="BVT354" s="29"/>
      <c r="BVU354" s="29"/>
      <c r="BVV354" s="29"/>
      <c r="BVW354" s="29"/>
      <c r="BVX354" s="29"/>
      <c r="BVY354" s="29"/>
      <c r="BVZ354" s="29"/>
      <c r="BWA354" s="29"/>
      <c r="BWB354" s="29"/>
      <c r="BWC354" s="29"/>
      <c r="BWD354" s="29"/>
      <c r="BWE354" s="29"/>
      <c r="BWF354" s="29"/>
      <c r="BWG354" s="29"/>
      <c r="BWH354" s="29"/>
      <c r="BWI354" s="29"/>
      <c r="BWJ354" s="29"/>
      <c r="BWK354" s="29"/>
      <c r="BWL354" s="29"/>
      <c r="BWM354" s="29"/>
      <c r="BWN354" s="29"/>
      <c r="BWO354" s="29"/>
      <c r="BWP354" s="29"/>
      <c r="BWQ354" s="29"/>
      <c r="BWR354" s="29"/>
      <c r="BWS354" s="29"/>
      <c r="BWT354" s="29"/>
      <c r="BWU354" s="29"/>
      <c r="BWV354" s="29"/>
      <c r="BWW354" s="29"/>
      <c r="BWX354" s="29"/>
      <c r="BWY354" s="29"/>
      <c r="BWZ354" s="29"/>
      <c r="BXA354" s="29"/>
      <c r="BXB354" s="29"/>
      <c r="BXC354" s="29"/>
      <c r="BXD354" s="29"/>
      <c r="BXE354" s="29"/>
      <c r="BXF354" s="29"/>
      <c r="BXG354" s="29"/>
      <c r="BXH354" s="29"/>
      <c r="BXI354" s="29"/>
      <c r="BXJ354" s="29"/>
      <c r="BXK354" s="29"/>
      <c r="BXL354" s="29"/>
      <c r="BXM354" s="29"/>
      <c r="BXN354" s="29"/>
      <c r="BXO354" s="29"/>
      <c r="BXP354" s="29"/>
      <c r="BXQ354" s="29"/>
      <c r="BXR354" s="29"/>
      <c r="BXS354" s="29"/>
      <c r="BXT354" s="29"/>
      <c r="BXU354" s="29"/>
      <c r="BXV354" s="29"/>
      <c r="BXW354" s="29"/>
      <c r="BXX354" s="29"/>
      <c r="BXY354" s="29"/>
      <c r="BXZ354" s="29"/>
      <c r="BYA354" s="29"/>
      <c r="BYB354" s="29"/>
      <c r="BYC354" s="29"/>
      <c r="BYD354" s="29"/>
      <c r="BYE354" s="29"/>
      <c r="BYF354" s="29"/>
      <c r="BYG354" s="29"/>
      <c r="BYH354" s="29"/>
      <c r="BYI354" s="29"/>
      <c r="BYJ354" s="29"/>
      <c r="BYK354" s="29"/>
      <c r="BYL354" s="29"/>
      <c r="BYM354" s="29"/>
      <c r="BYN354" s="29"/>
      <c r="BYO354" s="29"/>
      <c r="BYP354" s="29"/>
      <c r="BYQ354" s="29"/>
      <c r="BYR354" s="29"/>
      <c r="BYS354" s="29"/>
      <c r="BYT354" s="29"/>
      <c r="BYU354" s="29"/>
      <c r="BYV354" s="29"/>
      <c r="BYW354" s="29"/>
      <c r="BYX354" s="29"/>
      <c r="BYY354" s="29"/>
      <c r="BYZ354" s="29"/>
      <c r="BZA354" s="29"/>
      <c r="BZB354" s="29"/>
      <c r="BZC354" s="29"/>
      <c r="BZD354" s="29"/>
      <c r="BZE354" s="29"/>
      <c r="BZF354" s="29"/>
      <c r="BZG354" s="29"/>
      <c r="BZH354" s="29"/>
      <c r="BZI354" s="29"/>
      <c r="BZJ354" s="29"/>
      <c r="BZK354" s="29"/>
      <c r="BZL354" s="29"/>
      <c r="BZM354" s="29"/>
      <c r="BZN354" s="29"/>
      <c r="BZO354" s="29"/>
      <c r="BZP354" s="29"/>
      <c r="BZQ354" s="29"/>
      <c r="BZR354" s="29"/>
      <c r="BZS354" s="29"/>
      <c r="BZT354" s="29"/>
      <c r="BZU354" s="29"/>
      <c r="BZV354" s="29"/>
      <c r="BZW354" s="29"/>
      <c r="BZX354" s="29"/>
      <c r="BZY354" s="29"/>
      <c r="BZZ354" s="29"/>
      <c r="CAA354" s="29"/>
      <c r="CAB354" s="29"/>
      <c r="CAC354" s="29"/>
      <c r="CAD354" s="29"/>
      <c r="CAE354" s="29"/>
      <c r="CAF354" s="29"/>
      <c r="CAG354" s="29"/>
      <c r="CAH354" s="29"/>
      <c r="CAI354" s="29"/>
      <c r="CAJ354" s="29"/>
      <c r="CAK354" s="29"/>
      <c r="CAL354" s="29"/>
      <c r="CAM354" s="29"/>
      <c r="CAN354" s="29"/>
      <c r="CAO354" s="29"/>
      <c r="CAP354" s="29"/>
      <c r="CAQ354" s="29"/>
      <c r="CAR354" s="29"/>
      <c r="CAS354" s="29"/>
      <c r="CAT354" s="29"/>
      <c r="CAU354" s="29"/>
      <c r="CAV354" s="29"/>
      <c r="CAW354" s="29"/>
      <c r="CAX354" s="29"/>
      <c r="CAY354" s="29"/>
      <c r="CAZ354" s="29"/>
      <c r="CBA354" s="29"/>
      <c r="CBB354" s="29"/>
      <c r="CBC354" s="29"/>
      <c r="CBD354" s="29"/>
      <c r="CBE354" s="29"/>
      <c r="CBF354" s="29"/>
      <c r="CBG354" s="29"/>
      <c r="CBH354" s="29"/>
      <c r="CBI354" s="29"/>
      <c r="CBJ354" s="29"/>
      <c r="CBK354" s="29"/>
      <c r="CBL354" s="29"/>
      <c r="CBM354" s="29"/>
      <c r="CBN354" s="29"/>
      <c r="CBO354" s="29"/>
      <c r="CBP354" s="29"/>
      <c r="CBQ354" s="29"/>
      <c r="CBR354" s="29"/>
      <c r="CBS354" s="29"/>
      <c r="CBT354" s="29"/>
      <c r="CBU354" s="29"/>
      <c r="CBV354" s="29"/>
      <c r="CBW354" s="29"/>
      <c r="CBX354" s="29"/>
      <c r="CBY354" s="29"/>
      <c r="CBZ354" s="29"/>
      <c r="CCA354" s="29"/>
      <c r="CCB354" s="29"/>
      <c r="CCC354" s="29"/>
      <c r="CCD354" s="29"/>
      <c r="CCE354" s="29"/>
      <c r="CCF354" s="29"/>
      <c r="CCG354" s="29"/>
      <c r="CCH354" s="29"/>
      <c r="CCI354" s="29"/>
      <c r="CCJ354" s="29"/>
      <c r="CCK354" s="29"/>
      <c r="CCL354" s="29"/>
      <c r="CCM354" s="29"/>
      <c r="CCN354" s="29"/>
      <c r="CCO354" s="29"/>
      <c r="CCP354" s="29"/>
      <c r="CCQ354" s="29"/>
      <c r="CCR354" s="29"/>
      <c r="CCS354" s="29"/>
      <c r="CCT354" s="29"/>
      <c r="CCU354" s="29"/>
      <c r="CCV354" s="29"/>
      <c r="CCW354" s="29"/>
      <c r="CCX354" s="29"/>
      <c r="CCY354" s="29"/>
      <c r="CCZ354" s="29"/>
      <c r="CDA354" s="29"/>
      <c r="CDB354" s="29"/>
      <c r="CDC354" s="29"/>
      <c r="CDD354" s="29"/>
      <c r="CDE354" s="29"/>
      <c r="CDF354" s="29"/>
      <c r="CDG354" s="29"/>
      <c r="CDH354" s="29"/>
      <c r="CDI354" s="29"/>
      <c r="CDJ354" s="29"/>
      <c r="CDK354" s="29"/>
      <c r="CDL354" s="29"/>
      <c r="CDM354" s="29"/>
      <c r="CDN354" s="29"/>
      <c r="CDO354" s="29"/>
      <c r="CDP354" s="29"/>
      <c r="CDQ354" s="29"/>
      <c r="CDR354" s="29"/>
      <c r="CDS354" s="29"/>
      <c r="CDT354" s="29"/>
      <c r="CDU354" s="29"/>
      <c r="CDV354" s="29"/>
      <c r="CDW354" s="29"/>
      <c r="CDX354" s="29"/>
      <c r="CDY354" s="29"/>
      <c r="CDZ354" s="29"/>
      <c r="CEA354" s="29"/>
      <c r="CEB354" s="29"/>
      <c r="CEC354" s="29"/>
      <c r="CED354" s="29"/>
      <c r="CEE354" s="29"/>
      <c r="CEF354" s="29"/>
      <c r="CEG354" s="29"/>
      <c r="CEH354" s="29"/>
      <c r="CEI354" s="29"/>
      <c r="CEJ354" s="29"/>
      <c r="CEK354" s="29"/>
      <c r="CEL354" s="29"/>
      <c r="CEM354" s="29"/>
      <c r="CEN354" s="29"/>
      <c r="CEO354" s="29"/>
      <c r="CEP354" s="29"/>
      <c r="CEQ354" s="29"/>
      <c r="CER354" s="29"/>
      <c r="CES354" s="29"/>
      <c r="CET354" s="29"/>
      <c r="CEU354" s="29"/>
      <c r="CEV354" s="29"/>
      <c r="CEW354" s="29"/>
      <c r="CEX354" s="29"/>
      <c r="CEY354" s="29"/>
      <c r="CEZ354" s="29"/>
      <c r="CFA354" s="29"/>
      <c r="CFB354" s="29"/>
      <c r="CFC354" s="29"/>
      <c r="CFD354" s="29"/>
      <c r="CFE354" s="29"/>
      <c r="CFF354" s="29"/>
      <c r="CFG354" s="29"/>
      <c r="CFH354" s="29"/>
      <c r="CFI354" s="29"/>
      <c r="CFJ354" s="29"/>
      <c r="CFK354" s="29"/>
      <c r="CFL354" s="29"/>
      <c r="CFM354" s="29"/>
      <c r="CFN354" s="29"/>
      <c r="CFO354" s="29"/>
      <c r="CFP354" s="29"/>
      <c r="CFQ354" s="29"/>
      <c r="CFR354" s="29"/>
      <c r="CFS354" s="29"/>
      <c r="CFT354" s="29"/>
      <c r="CFU354" s="29"/>
      <c r="CFV354" s="29"/>
      <c r="CFW354" s="29"/>
      <c r="CFX354" s="29"/>
      <c r="CFY354" s="29"/>
      <c r="CFZ354" s="29"/>
      <c r="CGA354" s="29"/>
      <c r="CGB354" s="29"/>
      <c r="CGC354" s="29"/>
      <c r="CGD354" s="29"/>
      <c r="CGE354" s="29"/>
      <c r="CGF354" s="29"/>
      <c r="CGG354" s="29"/>
      <c r="CGH354" s="29"/>
      <c r="CGI354" s="29"/>
      <c r="CGJ354" s="29"/>
      <c r="CGK354" s="29"/>
      <c r="CGL354" s="29"/>
      <c r="CGM354" s="29"/>
      <c r="CGN354" s="29"/>
      <c r="CGO354" s="29"/>
      <c r="CGP354" s="29"/>
      <c r="CGQ354" s="29"/>
      <c r="CGR354" s="29"/>
      <c r="CGS354" s="29"/>
      <c r="CGT354" s="29"/>
      <c r="CGU354" s="29"/>
      <c r="CGV354" s="29"/>
      <c r="CGW354" s="29"/>
      <c r="CGX354" s="29"/>
      <c r="CGY354" s="29"/>
      <c r="CGZ354" s="29"/>
      <c r="CHA354" s="29"/>
      <c r="CHB354" s="29"/>
      <c r="CHC354" s="29"/>
      <c r="CHD354" s="29"/>
      <c r="CHE354" s="29"/>
      <c r="CHF354" s="29"/>
      <c r="CHG354" s="29"/>
      <c r="CHH354" s="29"/>
      <c r="CHI354" s="29"/>
      <c r="CHJ354" s="29"/>
      <c r="CHK354" s="29"/>
      <c r="CHL354" s="29"/>
      <c r="CHM354" s="29"/>
      <c r="CHN354" s="29"/>
      <c r="CHO354" s="29"/>
      <c r="CHP354" s="29"/>
      <c r="CHQ354" s="29"/>
      <c r="CHR354" s="29"/>
      <c r="CHS354" s="29"/>
      <c r="CHT354" s="29"/>
      <c r="CHU354" s="29"/>
      <c r="CHV354" s="29"/>
      <c r="CHW354" s="29"/>
      <c r="CHX354" s="29"/>
      <c r="CHY354" s="29"/>
      <c r="CHZ354" s="29"/>
      <c r="CIA354" s="29"/>
      <c r="CIB354" s="29"/>
      <c r="CIC354" s="29"/>
      <c r="CID354" s="29"/>
      <c r="CIE354" s="29"/>
      <c r="CIF354" s="29"/>
      <c r="CIG354" s="29"/>
      <c r="CIH354" s="29"/>
      <c r="CII354" s="29"/>
      <c r="CIJ354" s="29"/>
      <c r="CIK354" s="29"/>
      <c r="CIL354" s="29"/>
      <c r="CIM354" s="29"/>
      <c r="CIN354" s="29"/>
      <c r="CIO354" s="29"/>
      <c r="CIP354" s="29"/>
      <c r="CIQ354" s="29"/>
      <c r="CIR354" s="29"/>
      <c r="CIS354" s="29"/>
      <c r="CIT354" s="29"/>
      <c r="CIU354" s="29"/>
      <c r="CIV354" s="29"/>
      <c r="CIW354" s="29"/>
      <c r="CIX354" s="29"/>
      <c r="CIY354" s="29"/>
      <c r="CIZ354" s="29"/>
      <c r="CJA354" s="29"/>
      <c r="CJB354" s="29"/>
      <c r="CJC354" s="29"/>
      <c r="CJD354" s="29"/>
      <c r="CJE354" s="29"/>
      <c r="CJF354" s="29"/>
      <c r="CJG354" s="29"/>
      <c r="CJH354" s="29"/>
      <c r="CJI354" s="29"/>
      <c r="CJJ354" s="29"/>
      <c r="CJK354" s="29"/>
      <c r="CJL354" s="29"/>
      <c r="CJM354" s="29"/>
      <c r="CJN354" s="29"/>
      <c r="CJO354" s="29"/>
      <c r="CJP354" s="29"/>
      <c r="CJQ354" s="29"/>
      <c r="CJR354" s="29"/>
      <c r="CJS354" s="29"/>
      <c r="CJT354" s="29"/>
      <c r="CJU354" s="29"/>
      <c r="CJV354" s="29"/>
      <c r="CJW354" s="29"/>
      <c r="CJX354" s="29"/>
      <c r="CJY354" s="29"/>
      <c r="CJZ354" s="29"/>
      <c r="CKA354" s="29"/>
      <c r="CKB354" s="29"/>
      <c r="CKC354" s="29"/>
      <c r="CKD354" s="29"/>
      <c r="CKE354" s="29"/>
      <c r="CKF354" s="29"/>
      <c r="CKG354" s="29"/>
      <c r="CKH354" s="29"/>
      <c r="CKI354" s="29"/>
      <c r="CKJ354" s="29"/>
      <c r="CKK354" s="29"/>
      <c r="CKL354" s="29"/>
      <c r="CKM354" s="29"/>
      <c r="CKN354" s="29"/>
      <c r="CKO354" s="29"/>
      <c r="CKP354" s="29"/>
      <c r="CKQ354" s="29"/>
      <c r="CKR354" s="29"/>
      <c r="CKS354" s="29"/>
      <c r="CKT354" s="29"/>
      <c r="CKU354" s="29"/>
      <c r="CKV354" s="29"/>
      <c r="CKW354" s="29"/>
      <c r="CKX354" s="29"/>
      <c r="CKY354" s="29"/>
      <c r="CKZ354" s="29"/>
      <c r="CLA354" s="29"/>
      <c r="CLB354" s="29"/>
      <c r="CLC354" s="29"/>
      <c r="CLD354" s="29"/>
      <c r="CLE354" s="29"/>
      <c r="CLF354" s="29"/>
      <c r="CLG354" s="29"/>
      <c r="CLH354" s="29"/>
      <c r="CLI354" s="29"/>
      <c r="CLJ354" s="29"/>
      <c r="CLK354" s="29"/>
      <c r="CLL354" s="29"/>
      <c r="CLM354" s="29"/>
      <c r="CLN354" s="29"/>
      <c r="CLO354" s="29"/>
      <c r="CLP354" s="29"/>
      <c r="CLQ354" s="29"/>
      <c r="CLR354" s="29"/>
      <c r="CLS354" s="29"/>
      <c r="CLT354" s="29"/>
      <c r="CLU354" s="29"/>
      <c r="CLV354" s="29"/>
      <c r="CLW354" s="29"/>
      <c r="CLX354" s="29"/>
      <c r="CLY354" s="29"/>
      <c r="CLZ354" s="29"/>
      <c r="CMA354" s="29"/>
      <c r="CMB354" s="29"/>
      <c r="CMC354" s="29"/>
      <c r="CMD354" s="29"/>
      <c r="CME354" s="29"/>
      <c r="CMF354" s="29"/>
      <c r="CMG354" s="29"/>
      <c r="CMH354" s="29"/>
      <c r="CMI354" s="29"/>
      <c r="CMJ354" s="29"/>
      <c r="CMK354" s="29"/>
      <c r="CML354" s="29"/>
      <c r="CMM354" s="29"/>
      <c r="CMN354" s="29"/>
      <c r="CMO354" s="29"/>
      <c r="CMP354" s="29"/>
      <c r="CMQ354" s="29"/>
      <c r="CMR354" s="29"/>
      <c r="CMS354" s="29"/>
      <c r="CMT354" s="29"/>
      <c r="CMU354" s="29"/>
      <c r="CMV354" s="29"/>
      <c r="CMW354" s="29"/>
      <c r="CMX354" s="29"/>
      <c r="CMY354" s="29"/>
      <c r="CMZ354" s="29"/>
      <c r="CNA354" s="29"/>
      <c r="CNB354" s="29"/>
      <c r="CNC354" s="29"/>
      <c r="CND354" s="29"/>
      <c r="CNE354" s="29"/>
      <c r="CNF354" s="29"/>
      <c r="CNG354" s="29"/>
      <c r="CNH354" s="29"/>
      <c r="CNI354" s="29"/>
      <c r="CNJ354" s="29"/>
      <c r="CNK354" s="29"/>
      <c r="CNL354" s="29"/>
      <c r="CNM354" s="29"/>
      <c r="CNN354" s="29"/>
      <c r="CNO354" s="29"/>
      <c r="CNP354" s="29"/>
      <c r="CNQ354" s="29"/>
      <c r="CNR354" s="29"/>
      <c r="CNS354" s="29"/>
      <c r="CNT354" s="29"/>
      <c r="CNU354" s="29"/>
      <c r="CNV354" s="29"/>
      <c r="CNW354" s="29"/>
      <c r="CNX354" s="29"/>
      <c r="CNY354" s="29"/>
      <c r="CNZ354" s="29"/>
      <c r="COA354" s="29"/>
      <c r="COB354" s="29"/>
      <c r="COC354" s="29"/>
      <c r="COD354" s="29"/>
      <c r="COE354" s="29"/>
      <c r="COF354" s="29"/>
      <c r="COG354" s="29"/>
      <c r="COH354" s="29"/>
      <c r="COI354" s="29"/>
      <c r="COJ354" s="29"/>
      <c r="COK354" s="29"/>
      <c r="COL354" s="29"/>
      <c r="COM354" s="29"/>
      <c r="CON354" s="29"/>
      <c r="COO354" s="29"/>
      <c r="COP354" s="29"/>
      <c r="COQ354" s="29"/>
      <c r="COR354" s="29"/>
      <c r="COS354" s="29"/>
      <c r="COT354" s="29"/>
      <c r="COU354" s="29"/>
      <c r="COV354" s="29"/>
      <c r="COW354" s="29"/>
      <c r="COX354" s="29"/>
      <c r="COY354" s="29"/>
      <c r="COZ354" s="29"/>
      <c r="CPA354" s="29"/>
      <c r="CPB354" s="29"/>
      <c r="CPC354" s="29"/>
      <c r="CPD354" s="29"/>
      <c r="CPE354" s="29"/>
      <c r="CPF354" s="29"/>
      <c r="CPG354" s="29"/>
      <c r="CPH354" s="29"/>
      <c r="CPI354" s="29"/>
      <c r="CPJ354" s="29"/>
      <c r="CPK354" s="29"/>
      <c r="CPL354" s="29"/>
      <c r="CPM354" s="29"/>
      <c r="CPN354" s="29"/>
      <c r="CPO354" s="29"/>
      <c r="CPP354" s="29"/>
      <c r="CPQ354" s="29"/>
      <c r="CPR354" s="29"/>
      <c r="CPS354" s="29"/>
      <c r="CPT354" s="29"/>
      <c r="CPU354" s="29"/>
      <c r="CPV354" s="29"/>
      <c r="CPW354" s="29"/>
      <c r="CPX354" s="29"/>
      <c r="CPY354" s="29"/>
      <c r="CPZ354" s="29"/>
      <c r="CQA354" s="29"/>
      <c r="CQB354" s="29"/>
      <c r="CQC354" s="29"/>
      <c r="CQD354" s="29"/>
      <c r="CQE354" s="29"/>
      <c r="CQF354" s="29"/>
      <c r="CQG354" s="29"/>
      <c r="CQH354" s="29"/>
      <c r="CQI354" s="29"/>
      <c r="CQJ354" s="29"/>
      <c r="CQK354" s="29"/>
      <c r="CQL354" s="29"/>
      <c r="CQM354" s="29"/>
      <c r="CQN354" s="29"/>
      <c r="CQO354" s="29"/>
      <c r="CQP354" s="29"/>
      <c r="CQQ354" s="29"/>
      <c r="CQR354" s="29"/>
      <c r="CQS354" s="29"/>
      <c r="CQT354" s="29"/>
      <c r="CQU354" s="29"/>
      <c r="CQV354" s="29"/>
      <c r="CQW354" s="29"/>
      <c r="CQX354" s="29"/>
      <c r="CQY354" s="29"/>
      <c r="CQZ354" s="29"/>
      <c r="CRA354" s="29"/>
      <c r="CRB354" s="29"/>
      <c r="CRC354" s="29"/>
      <c r="CRD354" s="29"/>
      <c r="CRE354" s="29"/>
      <c r="CRF354" s="29"/>
      <c r="CRG354" s="29"/>
      <c r="CRH354" s="29"/>
      <c r="CRI354" s="29"/>
      <c r="CRJ354" s="29"/>
      <c r="CRK354" s="29"/>
      <c r="CRL354" s="29"/>
      <c r="CRM354" s="29"/>
      <c r="CRN354" s="29"/>
      <c r="CRO354" s="29"/>
      <c r="CRP354" s="29"/>
      <c r="CRQ354" s="29"/>
      <c r="CRR354" s="29"/>
      <c r="CRS354" s="29"/>
      <c r="CRT354" s="29"/>
      <c r="CRU354" s="29"/>
      <c r="CRV354" s="29"/>
      <c r="CRW354" s="29"/>
      <c r="CRX354" s="29"/>
      <c r="CRY354" s="29"/>
      <c r="CRZ354" s="29"/>
      <c r="CSA354" s="29"/>
      <c r="CSB354" s="29"/>
      <c r="CSC354" s="29"/>
      <c r="CSD354" s="29"/>
      <c r="CSE354" s="29"/>
      <c r="CSF354" s="29"/>
      <c r="CSG354" s="29"/>
      <c r="CSH354" s="29"/>
      <c r="CSI354" s="29"/>
      <c r="CSJ354" s="29"/>
      <c r="CSK354" s="29"/>
      <c r="CSL354" s="29"/>
      <c r="CSM354" s="29"/>
      <c r="CSN354" s="29"/>
      <c r="CSO354" s="29"/>
      <c r="CSP354" s="29"/>
      <c r="CSQ354" s="29"/>
      <c r="CSR354" s="29"/>
      <c r="CSS354" s="29"/>
      <c r="CST354" s="29"/>
      <c r="CSU354" s="29"/>
      <c r="CSV354" s="29"/>
      <c r="CSW354" s="29"/>
      <c r="CSX354" s="29"/>
      <c r="CSY354" s="29"/>
      <c r="CSZ354" s="29"/>
      <c r="CTA354" s="29"/>
      <c r="CTB354" s="29"/>
      <c r="CTC354" s="29"/>
      <c r="CTD354" s="29"/>
      <c r="CTE354" s="29"/>
      <c r="CTF354" s="29"/>
      <c r="CTG354" s="29"/>
      <c r="CTH354" s="29"/>
      <c r="CTI354" s="29"/>
      <c r="CTJ354" s="29"/>
      <c r="CTK354" s="29"/>
      <c r="CTL354" s="29"/>
      <c r="CTM354" s="29"/>
      <c r="CTN354" s="29"/>
      <c r="CTO354" s="29"/>
      <c r="CTP354" s="29"/>
      <c r="CTQ354" s="29"/>
      <c r="CTR354" s="29"/>
      <c r="CTS354" s="29"/>
      <c r="CTT354" s="29"/>
      <c r="CTU354" s="29"/>
      <c r="CTV354" s="29"/>
      <c r="CTW354" s="29"/>
      <c r="CTX354" s="29"/>
      <c r="CTY354" s="29"/>
      <c r="CTZ354" s="29"/>
      <c r="CUA354" s="29"/>
      <c r="CUB354" s="29"/>
      <c r="CUC354" s="29"/>
      <c r="CUD354" s="29"/>
      <c r="CUE354" s="29"/>
      <c r="CUF354" s="29"/>
      <c r="CUG354" s="29"/>
      <c r="CUH354" s="29"/>
      <c r="CUI354" s="29"/>
      <c r="CUJ354" s="29"/>
      <c r="CUK354" s="29"/>
      <c r="CUL354" s="29"/>
      <c r="CUM354" s="29"/>
      <c r="CUN354" s="29"/>
      <c r="CUO354" s="29"/>
      <c r="CUP354" s="29"/>
      <c r="CUQ354" s="29"/>
      <c r="CUR354" s="29"/>
      <c r="CUS354" s="29"/>
      <c r="CUT354" s="29"/>
      <c r="CUU354" s="29"/>
      <c r="CUV354" s="29"/>
      <c r="CUW354" s="29"/>
      <c r="CUX354" s="29"/>
      <c r="CUY354" s="29"/>
      <c r="CUZ354" s="29"/>
      <c r="CVA354" s="29"/>
      <c r="CVB354" s="29"/>
      <c r="CVC354" s="29"/>
      <c r="CVD354" s="29"/>
      <c r="CVE354" s="29"/>
      <c r="CVF354" s="29"/>
      <c r="CVG354" s="29"/>
      <c r="CVH354" s="29"/>
      <c r="CVI354" s="29"/>
      <c r="CVJ354" s="29"/>
      <c r="CVK354" s="29"/>
      <c r="CVL354" s="29"/>
      <c r="CVM354" s="29"/>
      <c r="CVN354" s="29"/>
      <c r="CVO354" s="29"/>
      <c r="CVP354" s="29"/>
      <c r="CVQ354" s="29"/>
      <c r="CVR354" s="29"/>
      <c r="CVS354" s="29"/>
      <c r="CVT354" s="29"/>
      <c r="CVU354" s="29"/>
      <c r="CVV354" s="29"/>
      <c r="CVW354" s="29"/>
      <c r="CVX354" s="29"/>
      <c r="CVY354" s="29"/>
      <c r="CVZ354" s="29"/>
      <c r="CWA354" s="29"/>
      <c r="CWB354" s="29"/>
      <c r="CWC354" s="29"/>
      <c r="CWD354" s="29"/>
      <c r="CWE354" s="29"/>
      <c r="CWF354" s="29"/>
      <c r="CWG354" s="29"/>
      <c r="CWH354" s="29"/>
      <c r="CWI354" s="29"/>
      <c r="CWJ354" s="29"/>
      <c r="CWK354" s="29"/>
      <c r="CWL354" s="29"/>
      <c r="CWM354" s="29"/>
      <c r="CWN354" s="29"/>
      <c r="CWO354" s="29"/>
      <c r="CWP354" s="29"/>
      <c r="CWQ354" s="29"/>
      <c r="CWR354" s="29"/>
      <c r="CWS354" s="29"/>
      <c r="CWT354" s="29"/>
      <c r="CWU354" s="29"/>
      <c r="CWV354" s="29"/>
      <c r="CWW354" s="29"/>
      <c r="CWX354" s="29"/>
      <c r="CWY354" s="29"/>
      <c r="CWZ354" s="29"/>
      <c r="CXA354" s="29"/>
      <c r="CXB354" s="29"/>
      <c r="CXC354" s="29"/>
      <c r="CXD354" s="29"/>
      <c r="CXE354" s="29"/>
      <c r="CXF354" s="29"/>
      <c r="CXG354" s="29"/>
      <c r="CXH354" s="29"/>
      <c r="CXI354" s="29"/>
      <c r="CXJ354" s="29"/>
      <c r="CXK354" s="29"/>
      <c r="CXL354" s="29"/>
      <c r="CXM354" s="29"/>
      <c r="CXN354" s="29"/>
      <c r="CXO354" s="29"/>
      <c r="CXP354" s="29"/>
      <c r="CXQ354" s="29"/>
      <c r="CXR354" s="29"/>
      <c r="CXS354" s="29"/>
      <c r="CXT354" s="29"/>
      <c r="CXU354" s="29"/>
      <c r="CXV354" s="29"/>
      <c r="CXW354" s="29"/>
      <c r="CXX354" s="29"/>
      <c r="CXY354" s="29"/>
      <c r="CXZ354" s="29"/>
      <c r="CYA354" s="29"/>
      <c r="CYB354" s="29"/>
      <c r="CYC354" s="29"/>
      <c r="CYD354" s="29"/>
      <c r="CYE354" s="29"/>
      <c r="CYF354" s="29"/>
      <c r="CYG354" s="29"/>
      <c r="CYH354" s="29"/>
      <c r="CYI354" s="29"/>
      <c r="CYJ354" s="29"/>
      <c r="CYK354" s="29"/>
      <c r="CYL354" s="29"/>
      <c r="CYM354" s="29"/>
      <c r="CYN354" s="29"/>
      <c r="CYO354" s="29"/>
      <c r="CYP354" s="29"/>
      <c r="CYQ354" s="29"/>
      <c r="CYR354" s="29"/>
      <c r="CYS354" s="29"/>
      <c r="CYT354" s="29"/>
      <c r="CYU354" s="29"/>
      <c r="CYV354" s="29"/>
      <c r="CYW354" s="29"/>
      <c r="CYX354" s="29"/>
      <c r="CYY354" s="29"/>
      <c r="CYZ354" s="29"/>
      <c r="CZA354" s="29"/>
      <c r="CZB354" s="29"/>
      <c r="CZC354" s="29"/>
      <c r="CZD354" s="29"/>
      <c r="CZE354" s="29"/>
      <c r="CZF354" s="29"/>
      <c r="CZG354" s="29"/>
      <c r="CZH354" s="29"/>
      <c r="CZI354" s="29"/>
      <c r="CZJ354" s="29"/>
      <c r="CZK354" s="29"/>
      <c r="CZL354" s="29"/>
      <c r="CZM354" s="29"/>
      <c r="CZN354" s="29"/>
      <c r="CZO354" s="29"/>
      <c r="CZP354" s="29"/>
      <c r="CZQ354" s="29"/>
      <c r="CZR354" s="29"/>
      <c r="CZS354" s="29"/>
      <c r="CZT354" s="29"/>
      <c r="CZU354" s="29"/>
      <c r="CZV354" s="29"/>
      <c r="CZW354" s="29"/>
      <c r="CZX354" s="29"/>
      <c r="CZY354" s="29"/>
      <c r="CZZ354" s="29"/>
      <c r="DAA354" s="29"/>
      <c r="DAB354" s="29"/>
      <c r="DAC354" s="29"/>
      <c r="DAD354" s="29"/>
      <c r="DAE354" s="29"/>
      <c r="DAF354" s="29"/>
      <c r="DAG354" s="29"/>
      <c r="DAH354" s="29"/>
      <c r="DAI354" s="29"/>
      <c r="DAJ354" s="29"/>
      <c r="DAK354" s="29"/>
      <c r="DAL354" s="29"/>
      <c r="DAM354" s="29"/>
      <c r="DAN354" s="29"/>
      <c r="DAO354" s="29"/>
      <c r="DAP354" s="29"/>
      <c r="DAQ354" s="29"/>
      <c r="DAR354" s="29"/>
      <c r="DAS354" s="29"/>
      <c r="DAT354" s="29"/>
      <c r="DAU354" s="29"/>
      <c r="DAV354" s="29"/>
      <c r="DAW354" s="29"/>
      <c r="DAX354" s="29"/>
      <c r="DAY354" s="29"/>
      <c r="DAZ354" s="29"/>
      <c r="DBA354" s="29"/>
      <c r="DBB354" s="29"/>
      <c r="DBC354" s="29"/>
      <c r="DBD354" s="29"/>
      <c r="DBE354" s="29"/>
      <c r="DBF354" s="29"/>
      <c r="DBG354" s="29"/>
      <c r="DBH354" s="29"/>
      <c r="DBI354" s="29"/>
      <c r="DBJ354" s="29"/>
      <c r="DBK354" s="29"/>
      <c r="DBL354" s="29"/>
      <c r="DBM354" s="29"/>
      <c r="DBN354" s="29"/>
      <c r="DBO354" s="29"/>
      <c r="DBP354" s="29"/>
      <c r="DBQ354" s="29"/>
      <c r="DBR354" s="29"/>
      <c r="DBS354" s="29"/>
      <c r="DBT354" s="29"/>
      <c r="DBU354" s="29"/>
      <c r="DBV354" s="29"/>
      <c r="DBW354" s="29"/>
      <c r="DBX354" s="29"/>
      <c r="DBY354" s="29"/>
      <c r="DBZ354" s="29"/>
      <c r="DCA354" s="29"/>
      <c r="DCB354" s="29"/>
      <c r="DCC354" s="29"/>
      <c r="DCD354" s="29"/>
      <c r="DCE354" s="29"/>
      <c r="DCF354" s="29"/>
      <c r="DCG354" s="29"/>
      <c r="DCH354" s="29"/>
      <c r="DCI354" s="29"/>
      <c r="DCJ354" s="29"/>
      <c r="DCK354" s="29"/>
      <c r="DCL354" s="29"/>
      <c r="DCM354" s="29"/>
      <c r="DCN354" s="29"/>
      <c r="DCO354" s="29"/>
      <c r="DCP354" s="29"/>
      <c r="DCQ354" s="29"/>
      <c r="DCR354" s="29"/>
      <c r="DCS354" s="29"/>
      <c r="DCT354" s="29"/>
      <c r="DCU354" s="29"/>
      <c r="DCV354" s="29"/>
      <c r="DCW354" s="29"/>
      <c r="DCX354" s="29"/>
      <c r="DCY354" s="29"/>
      <c r="DCZ354" s="29"/>
      <c r="DDA354" s="29"/>
      <c r="DDB354" s="29"/>
      <c r="DDC354" s="29"/>
      <c r="DDD354" s="29"/>
      <c r="DDE354" s="29"/>
      <c r="DDF354" s="29"/>
      <c r="DDG354" s="29"/>
      <c r="DDH354" s="29"/>
      <c r="DDI354" s="29"/>
      <c r="DDJ354" s="29"/>
      <c r="DDK354" s="29"/>
      <c r="DDL354" s="29"/>
      <c r="DDM354" s="29"/>
      <c r="DDN354" s="29"/>
      <c r="DDO354" s="29"/>
      <c r="DDP354" s="29"/>
      <c r="DDQ354" s="29"/>
      <c r="DDR354" s="29"/>
      <c r="DDS354" s="29"/>
      <c r="DDT354" s="29"/>
      <c r="DDU354" s="29"/>
      <c r="DDV354" s="29"/>
      <c r="DDW354" s="29"/>
      <c r="DDX354" s="29"/>
      <c r="DDY354" s="29"/>
      <c r="DDZ354" s="29"/>
      <c r="DEA354" s="29"/>
      <c r="DEB354" s="29"/>
      <c r="DEC354" s="29"/>
      <c r="DED354" s="29"/>
      <c r="DEE354" s="29"/>
      <c r="DEF354" s="29"/>
      <c r="DEG354" s="29"/>
      <c r="DEH354" s="29"/>
      <c r="DEI354" s="29"/>
      <c r="DEJ354" s="29"/>
      <c r="DEK354" s="29"/>
      <c r="DEL354" s="29"/>
      <c r="DEM354" s="29"/>
      <c r="DEN354" s="29"/>
      <c r="DEO354" s="29"/>
      <c r="DEP354" s="29"/>
      <c r="DEQ354" s="29"/>
      <c r="DER354" s="29"/>
      <c r="DES354" s="29"/>
      <c r="DET354" s="29"/>
      <c r="DEU354" s="29"/>
      <c r="DEV354" s="29"/>
      <c r="DEW354" s="29"/>
      <c r="DEX354" s="29"/>
      <c r="DEY354" s="29"/>
      <c r="DEZ354" s="29"/>
      <c r="DFA354" s="29"/>
      <c r="DFB354" s="29"/>
      <c r="DFC354" s="29"/>
      <c r="DFD354" s="29"/>
      <c r="DFE354" s="29"/>
      <c r="DFF354" s="29"/>
      <c r="DFG354" s="29"/>
      <c r="DFH354" s="29"/>
      <c r="DFI354" s="29"/>
      <c r="DFJ354" s="29"/>
      <c r="DFK354" s="29"/>
      <c r="DFL354" s="29"/>
      <c r="DFM354" s="29"/>
      <c r="DFN354" s="29"/>
      <c r="DFO354" s="29"/>
      <c r="DFP354" s="29"/>
      <c r="DFQ354" s="29"/>
      <c r="DFR354" s="29"/>
      <c r="DFS354" s="29"/>
      <c r="DFT354" s="29"/>
      <c r="DFU354" s="29"/>
      <c r="DFV354" s="29"/>
      <c r="DFW354" s="29"/>
      <c r="DFX354" s="29"/>
      <c r="DFY354" s="29"/>
      <c r="DFZ354" s="29"/>
      <c r="DGA354" s="29"/>
      <c r="DGB354" s="29"/>
      <c r="DGC354" s="29"/>
      <c r="DGD354" s="29"/>
      <c r="DGE354" s="29"/>
      <c r="DGF354" s="29"/>
      <c r="DGG354" s="29"/>
      <c r="DGH354" s="29"/>
      <c r="DGI354" s="29"/>
      <c r="DGJ354" s="29"/>
      <c r="DGK354" s="29"/>
      <c r="DGL354" s="29"/>
      <c r="DGM354" s="29"/>
      <c r="DGN354" s="29"/>
      <c r="DGO354" s="29"/>
      <c r="DGP354" s="29"/>
      <c r="DGQ354" s="29"/>
      <c r="DGR354" s="29"/>
      <c r="DGS354" s="29"/>
      <c r="DGT354" s="29"/>
      <c r="DGU354" s="29"/>
      <c r="DGV354" s="29"/>
      <c r="DGW354" s="29"/>
      <c r="DGX354" s="29"/>
      <c r="DGY354" s="29"/>
      <c r="DGZ354" s="29"/>
      <c r="DHA354" s="29"/>
      <c r="DHB354" s="29"/>
      <c r="DHC354" s="29"/>
      <c r="DHD354" s="29"/>
      <c r="DHE354" s="29"/>
      <c r="DHF354" s="29"/>
      <c r="DHG354" s="29"/>
      <c r="DHH354" s="29"/>
      <c r="DHI354" s="29"/>
      <c r="DHJ354" s="29"/>
      <c r="DHK354" s="29"/>
      <c r="DHL354" s="29"/>
      <c r="DHM354" s="29"/>
      <c r="DHN354" s="29"/>
      <c r="DHO354" s="29"/>
      <c r="DHP354" s="29"/>
      <c r="DHQ354" s="29"/>
      <c r="DHR354" s="29"/>
      <c r="DHS354" s="29"/>
      <c r="DHT354" s="29"/>
      <c r="DHU354" s="29"/>
      <c r="DHV354" s="29"/>
      <c r="DHW354" s="29"/>
      <c r="DHX354" s="29"/>
      <c r="DHY354" s="29"/>
      <c r="DHZ354" s="29"/>
      <c r="DIA354" s="29"/>
      <c r="DIB354" s="29"/>
      <c r="DIC354" s="29"/>
      <c r="DID354" s="29"/>
      <c r="DIE354" s="29"/>
      <c r="DIF354" s="29"/>
      <c r="DIG354" s="29"/>
      <c r="DIH354" s="29"/>
      <c r="DII354" s="29"/>
      <c r="DIJ354" s="29"/>
      <c r="DIK354" s="29"/>
      <c r="DIL354" s="29"/>
      <c r="DIM354" s="29"/>
      <c r="DIN354" s="29"/>
      <c r="DIO354" s="29"/>
      <c r="DIP354" s="29"/>
      <c r="DIQ354" s="29"/>
      <c r="DIR354" s="29"/>
      <c r="DIS354" s="29"/>
      <c r="DIT354" s="29"/>
      <c r="DIU354" s="29"/>
      <c r="DIV354" s="29"/>
      <c r="DIW354" s="29"/>
      <c r="DIX354" s="29"/>
      <c r="DIY354" s="29"/>
      <c r="DIZ354" s="29"/>
      <c r="DJA354" s="29"/>
      <c r="DJB354" s="29"/>
      <c r="DJC354" s="29"/>
      <c r="DJD354" s="29"/>
      <c r="DJE354" s="29"/>
      <c r="DJF354" s="29"/>
      <c r="DJG354" s="29"/>
      <c r="DJH354" s="29"/>
      <c r="DJI354" s="29"/>
      <c r="DJJ354" s="29"/>
      <c r="DJK354" s="29"/>
      <c r="DJL354" s="29"/>
      <c r="DJM354" s="29"/>
      <c r="DJN354" s="29"/>
      <c r="DJO354" s="29"/>
      <c r="DJP354" s="29"/>
      <c r="DJQ354" s="29"/>
      <c r="DJR354" s="29"/>
      <c r="DJS354" s="29"/>
      <c r="DJT354" s="29"/>
      <c r="DJU354" s="29"/>
      <c r="DJV354" s="29"/>
      <c r="DJW354" s="29"/>
      <c r="DJX354" s="29"/>
      <c r="DJY354" s="29"/>
      <c r="DJZ354" s="29"/>
      <c r="DKA354" s="29"/>
      <c r="DKB354" s="29"/>
      <c r="DKC354" s="29"/>
      <c r="DKD354" s="29"/>
      <c r="DKE354" s="29"/>
      <c r="DKF354" s="29"/>
      <c r="DKG354" s="29"/>
      <c r="DKH354" s="29"/>
      <c r="DKI354" s="29"/>
      <c r="DKJ354" s="29"/>
      <c r="DKK354" s="29"/>
      <c r="DKL354" s="29"/>
      <c r="DKM354" s="29"/>
      <c r="DKN354" s="29"/>
      <c r="DKO354" s="29"/>
      <c r="DKP354" s="29"/>
      <c r="DKQ354" s="29"/>
      <c r="DKR354" s="29"/>
      <c r="DKS354" s="29"/>
      <c r="DKT354" s="29"/>
      <c r="DKU354" s="29"/>
      <c r="DKV354" s="29"/>
      <c r="DKW354" s="29"/>
      <c r="DKX354" s="29"/>
      <c r="DKY354" s="29"/>
      <c r="DKZ354" s="29"/>
      <c r="DLA354" s="29"/>
      <c r="DLB354" s="29"/>
      <c r="DLC354" s="29"/>
      <c r="DLD354" s="29"/>
      <c r="DLE354" s="29"/>
      <c r="DLF354" s="29"/>
      <c r="DLG354" s="29"/>
      <c r="DLH354" s="29"/>
      <c r="DLI354" s="29"/>
      <c r="DLJ354" s="29"/>
      <c r="DLK354" s="29"/>
      <c r="DLL354" s="29"/>
      <c r="DLM354" s="29"/>
      <c r="DLN354" s="29"/>
      <c r="DLO354" s="29"/>
      <c r="DLP354" s="29"/>
      <c r="DLQ354" s="29"/>
      <c r="DLR354" s="29"/>
      <c r="DLS354" s="29"/>
      <c r="DLT354" s="29"/>
      <c r="DLU354" s="29"/>
      <c r="DLV354" s="29"/>
      <c r="DLW354" s="29"/>
      <c r="DLX354" s="29"/>
      <c r="DLY354" s="29"/>
      <c r="DLZ354" s="29"/>
      <c r="DMA354" s="29"/>
      <c r="DMB354" s="29"/>
      <c r="DMC354" s="29"/>
      <c r="DMD354" s="29"/>
      <c r="DME354" s="29"/>
      <c r="DMF354" s="29"/>
      <c r="DMG354" s="29"/>
      <c r="DMH354" s="29"/>
      <c r="DMI354" s="29"/>
      <c r="DMJ354" s="29"/>
      <c r="DMK354" s="29"/>
      <c r="DML354" s="29"/>
      <c r="DMM354" s="29"/>
      <c r="DMN354" s="29"/>
      <c r="DMO354" s="29"/>
      <c r="DMP354" s="29"/>
      <c r="DMQ354" s="29"/>
      <c r="DMR354" s="29"/>
      <c r="DMS354" s="29"/>
      <c r="DMT354" s="29"/>
      <c r="DMU354" s="29"/>
      <c r="DMV354" s="29"/>
      <c r="DMW354" s="29"/>
      <c r="DMX354" s="29"/>
      <c r="DMY354" s="29"/>
      <c r="DMZ354" s="29"/>
      <c r="DNA354" s="29"/>
      <c r="DNB354" s="29"/>
      <c r="DNC354" s="29"/>
      <c r="DND354" s="29"/>
      <c r="DNE354" s="29"/>
      <c r="DNF354" s="29"/>
      <c r="DNG354" s="29"/>
      <c r="DNH354" s="29"/>
      <c r="DNI354" s="29"/>
      <c r="DNJ354" s="29"/>
      <c r="DNK354" s="29"/>
      <c r="DNL354" s="29"/>
      <c r="DNM354" s="29"/>
      <c r="DNN354" s="29"/>
      <c r="DNO354" s="29"/>
      <c r="DNP354" s="29"/>
      <c r="DNQ354" s="29"/>
      <c r="DNR354" s="29"/>
      <c r="DNS354" s="29"/>
      <c r="DNT354" s="29"/>
      <c r="DNU354" s="29"/>
      <c r="DNV354" s="29"/>
      <c r="DNW354" s="29"/>
      <c r="DNX354" s="29"/>
      <c r="DNY354" s="29"/>
      <c r="DNZ354" s="29"/>
      <c r="DOA354" s="29"/>
      <c r="DOB354" s="29"/>
      <c r="DOC354" s="29"/>
      <c r="DOD354" s="29"/>
      <c r="DOE354" s="29"/>
      <c r="DOF354" s="29"/>
      <c r="DOG354" s="29"/>
      <c r="DOH354" s="29"/>
      <c r="DOI354" s="29"/>
      <c r="DOJ354" s="29"/>
      <c r="DOK354" s="29"/>
      <c r="DOL354" s="29"/>
      <c r="DOM354" s="29"/>
      <c r="DON354" s="29"/>
      <c r="DOO354" s="29"/>
      <c r="DOP354" s="29"/>
      <c r="DOQ354" s="29"/>
      <c r="DOR354" s="29"/>
      <c r="DOS354" s="29"/>
      <c r="DOT354" s="29"/>
      <c r="DOU354" s="29"/>
      <c r="DOV354" s="29"/>
      <c r="DOW354" s="29"/>
      <c r="DOX354" s="29"/>
      <c r="DOY354" s="29"/>
      <c r="DOZ354" s="29"/>
      <c r="DPA354" s="29"/>
      <c r="DPB354" s="29"/>
      <c r="DPC354" s="29"/>
      <c r="DPD354" s="29"/>
      <c r="DPE354" s="29"/>
      <c r="DPF354" s="29"/>
      <c r="DPG354" s="29"/>
      <c r="DPH354" s="29"/>
      <c r="DPI354" s="29"/>
      <c r="DPJ354" s="29"/>
      <c r="DPK354" s="29"/>
      <c r="DPL354" s="29"/>
      <c r="DPM354" s="29"/>
      <c r="DPN354" s="29"/>
      <c r="DPO354" s="29"/>
      <c r="DPP354" s="29"/>
      <c r="DPQ354" s="29"/>
      <c r="DPR354" s="29"/>
      <c r="DPS354" s="29"/>
      <c r="DPT354" s="29"/>
      <c r="DPU354" s="29"/>
      <c r="DPV354" s="29"/>
      <c r="DPW354" s="29"/>
      <c r="DPX354" s="29"/>
      <c r="DPY354" s="29"/>
      <c r="DPZ354" s="29"/>
      <c r="DQA354" s="29"/>
      <c r="DQB354" s="29"/>
      <c r="DQC354" s="29"/>
      <c r="DQD354" s="29"/>
      <c r="DQE354" s="29"/>
      <c r="DQF354" s="29"/>
      <c r="DQG354" s="29"/>
      <c r="DQH354" s="29"/>
      <c r="DQI354" s="29"/>
      <c r="DQJ354" s="29"/>
      <c r="DQK354" s="29"/>
      <c r="DQL354" s="29"/>
      <c r="DQM354" s="29"/>
      <c r="DQN354" s="29"/>
      <c r="DQO354" s="29"/>
      <c r="DQP354" s="29"/>
      <c r="DQQ354" s="29"/>
      <c r="DQR354" s="29"/>
      <c r="DQS354" s="29"/>
      <c r="DQT354" s="29"/>
      <c r="DQU354" s="29"/>
      <c r="DQV354" s="29"/>
      <c r="DQW354" s="29"/>
      <c r="DQX354" s="29"/>
      <c r="DQY354" s="29"/>
      <c r="DQZ354" s="29"/>
      <c r="DRA354" s="29"/>
      <c r="DRB354" s="29"/>
      <c r="DRC354" s="29"/>
      <c r="DRD354" s="29"/>
      <c r="DRE354" s="29"/>
      <c r="DRF354" s="29"/>
      <c r="DRG354" s="29"/>
      <c r="DRH354" s="29"/>
      <c r="DRI354" s="29"/>
      <c r="DRJ354" s="29"/>
      <c r="DRK354" s="29"/>
      <c r="DRL354" s="29"/>
      <c r="DRM354" s="29"/>
      <c r="DRN354" s="29"/>
      <c r="DRO354" s="29"/>
      <c r="DRP354" s="29"/>
      <c r="DRQ354" s="29"/>
      <c r="DRR354" s="29"/>
      <c r="DRS354" s="29"/>
      <c r="DRT354" s="29"/>
      <c r="DRU354" s="29"/>
      <c r="DRV354" s="29"/>
      <c r="DRW354" s="29"/>
      <c r="DRX354" s="29"/>
      <c r="DRY354" s="29"/>
      <c r="DRZ354" s="29"/>
      <c r="DSA354" s="29"/>
      <c r="DSB354" s="29"/>
      <c r="DSC354" s="29"/>
      <c r="DSD354" s="29"/>
      <c r="DSE354" s="29"/>
      <c r="DSF354" s="29"/>
      <c r="DSG354" s="29"/>
      <c r="DSH354" s="29"/>
      <c r="DSI354" s="29"/>
      <c r="DSJ354" s="29"/>
      <c r="DSK354" s="29"/>
      <c r="DSL354" s="29"/>
      <c r="DSM354" s="29"/>
      <c r="DSN354" s="29"/>
      <c r="DSO354" s="29"/>
      <c r="DSP354" s="29"/>
      <c r="DSQ354" s="29"/>
      <c r="DSR354" s="29"/>
      <c r="DSS354" s="29"/>
      <c r="DST354" s="29"/>
      <c r="DSU354" s="29"/>
      <c r="DSV354" s="29"/>
      <c r="DSW354" s="29"/>
      <c r="DSX354" s="29"/>
      <c r="DSY354" s="29"/>
      <c r="DSZ354" s="29"/>
      <c r="DTA354" s="29"/>
      <c r="DTB354" s="29"/>
      <c r="DTC354" s="29"/>
      <c r="DTD354" s="29"/>
      <c r="DTE354" s="29"/>
      <c r="DTF354" s="29"/>
      <c r="DTG354" s="29"/>
      <c r="DTH354" s="29"/>
      <c r="DTI354" s="29"/>
      <c r="DTJ354" s="29"/>
      <c r="DTK354" s="29"/>
      <c r="DTL354" s="29"/>
      <c r="DTM354" s="29"/>
      <c r="DTN354" s="29"/>
      <c r="DTO354" s="29"/>
      <c r="DTP354" s="29"/>
      <c r="DTQ354" s="29"/>
      <c r="DTR354" s="29"/>
      <c r="DTS354" s="29"/>
      <c r="DTT354" s="29"/>
      <c r="DTU354" s="29"/>
      <c r="DTV354" s="29"/>
      <c r="DTW354" s="29"/>
      <c r="DTX354" s="29"/>
      <c r="DTY354" s="29"/>
      <c r="DTZ354" s="29"/>
      <c r="DUA354" s="29"/>
      <c r="DUB354" s="29"/>
      <c r="DUC354" s="29"/>
      <c r="DUD354" s="29"/>
      <c r="DUE354" s="29"/>
      <c r="DUF354" s="29"/>
      <c r="DUG354" s="29"/>
      <c r="DUH354" s="29"/>
      <c r="DUI354" s="29"/>
      <c r="DUJ354" s="29"/>
      <c r="DUK354" s="29"/>
      <c r="DUL354" s="29"/>
      <c r="DUM354" s="29"/>
      <c r="DUN354" s="29"/>
      <c r="DUO354" s="29"/>
      <c r="DUP354" s="29"/>
      <c r="DUQ354" s="29"/>
      <c r="DUR354" s="29"/>
      <c r="DUS354" s="29"/>
      <c r="DUT354" s="29"/>
      <c r="DUU354" s="29"/>
      <c r="DUV354" s="29"/>
      <c r="DUW354" s="29"/>
      <c r="DUX354" s="29"/>
      <c r="DUY354" s="29"/>
      <c r="DUZ354" s="29"/>
      <c r="DVA354" s="29"/>
      <c r="DVB354" s="29"/>
      <c r="DVC354" s="29"/>
      <c r="DVD354" s="29"/>
      <c r="DVE354" s="29"/>
      <c r="DVF354" s="29"/>
      <c r="DVG354" s="29"/>
      <c r="DVH354" s="29"/>
      <c r="DVI354" s="29"/>
      <c r="DVJ354" s="29"/>
      <c r="DVK354" s="29"/>
      <c r="DVL354" s="29"/>
      <c r="DVM354" s="29"/>
      <c r="DVN354" s="29"/>
      <c r="DVO354" s="29"/>
      <c r="DVP354" s="29"/>
      <c r="DVQ354" s="29"/>
      <c r="DVR354" s="29"/>
      <c r="DVS354" s="29"/>
      <c r="DVT354" s="29"/>
      <c r="DVU354" s="29"/>
      <c r="DVV354" s="29"/>
      <c r="DVW354" s="29"/>
      <c r="DVX354" s="29"/>
      <c r="DVY354" s="29"/>
      <c r="DVZ354" s="29"/>
      <c r="DWA354" s="29"/>
      <c r="DWB354" s="29"/>
      <c r="DWC354" s="29"/>
      <c r="DWD354" s="29"/>
      <c r="DWE354" s="29"/>
      <c r="DWF354" s="29"/>
      <c r="DWG354" s="29"/>
      <c r="DWH354" s="29"/>
      <c r="DWI354" s="29"/>
      <c r="DWJ354" s="29"/>
      <c r="DWK354" s="29"/>
      <c r="DWL354" s="29"/>
      <c r="DWM354" s="29"/>
      <c r="DWN354" s="29"/>
      <c r="DWO354" s="29"/>
      <c r="DWP354" s="29"/>
      <c r="DWQ354" s="29"/>
      <c r="DWR354" s="29"/>
      <c r="DWS354" s="29"/>
      <c r="DWT354" s="29"/>
      <c r="DWU354" s="29"/>
      <c r="DWV354" s="29"/>
      <c r="DWW354" s="29"/>
      <c r="DWX354" s="29"/>
      <c r="DWY354" s="29"/>
      <c r="DWZ354" s="29"/>
      <c r="DXA354" s="29"/>
      <c r="DXB354" s="29"/>
      <c r="DXC354" s="29"/>
      <c r="DXD354" s="29"/>
      <c r="DXE354" s="29"/>
      <c r="DXF354" s="29"/>
      <c r="DXG354" s="29"/>
      <c r="DXH354" s="29"/>
      <c r="DXI354" s="29"/>
      <c r="DXJ354" s="29"/>
      <c r="DXK354" s="29"/>
      <c r="DXL354" s="29"/>
      <c r="DXM354" s="29"/>
      <c r="DXN354" s="29"/>
      <c r="DXO354" s="29"/>
      <c r="DXP354" s="29"/>
      <c r="DXQ354" s="29"/>
      <c r="DXR354" s="29"/>
      <c r="DXS354" s="29"/>
      <c r="DXT354" s="29"/>
      <c r="DXU354" s="29"/>
      <c r="DXV354" s="29"/>
      <c r="DXW354" s="29"/>
      <c r="DXX354" s="29"/>
      <c r="DXY354" s="29"/>
      <c r="DXZ354" s="29"/>
      <c r="DYA354" s="29"/>
      <c r="DYB354" s="29"/>
      <c r="DYC354" s="29"/>
      <c r="DYD354" s="29"/>
      <c r="DYE354" s="29"/>
      <c r="DYF354" s="29"/>
      <c r="DYG354" s="29"/>
      <c r="DYH354" s="29"/>
      <c r="DYI354" s="29"/>
      <c r="DYJ354" s="29"/>
      <c r="DYK354" s="29"/>
      <c r="DYL354" s="29"/>
      <c r="DYM354" s="29"/>
      <c r="DYN354" s="29"/>
      <c r="DYO354" s="29"/>
      <c r="DYP354" s="29"/>
      <c r="DYQ354" s="29"/>
      <c r="DYR354" s="29"/>
      <c r="DYS354" s="29"/>
      <c r="DYT354" s="29"/>
      <c r="DYU354" s="29"/>
      <c r="DYV354" s="29"/>
      <c r="DYW354" s="29"/>
      <c r="DYX354" s="29"/>
      <c r="DYY354" s="29"/>
      <c r="DYZ354" s="29"/>
      <c r="DZA354" s="29"/>
      <c r="DZB354" s="29"/>
      <c r="DZC354" s="29"/>
      <c r="DZD354" s="29"/>
      <c r="DZE354" s="29"/>
      <c r="DZF354" s="29"/>
      <c r="DZG354" s="29"/>
      <c r="DZH354" s="29"/>
      <c r="DZI354" s="29"/>
      <c r="DZJ354" s="29"/>
      <c r="DZK354" s="29"/>
      <c r="DZL354" s="29"/>
      <c r="DZM354" s="29"/>
      <c r="DZN354" s="29"/>
      <c r="DZO354" s="29"/>
      <c r="DZP354" s="29"/>
      <c r="DZQ354" s="29"/>
      <c r="DZR354" s="29"/>
      <c r="DZS354" s="29"/>
      <c r="DZT354" s="29"/>
      <c r="DZU354" s="29"/>
      <c r="DZV354" s="29"/>
      <c r="DZW354" s="29"/>
      <c r="DZX354" s="29"/>
      <c r="DZY354" s="29"/>
      <c r="DZZ354" s="29"/>
      <c r="EAA354" s="29"/>
      <c r="EAB354" s="29"/>
      <c r="EAC354" s="29"/>
      <c r="EAD354" s="29"/>
      <c r="EAE354" s="29"/>
      <c r="EAF354" s="29"/>
      <c r="EAG354" s="29"/>
      <c r="EAH354" s="29"/>
      <c r="EAI354" s="29"/>
      <c r="EAJ354" s="29"/>
      <c r="EAK354" s="29"/>
      <c r="EAL354" s="29"/>
      <c r="EAM354" s="29"/>
      <c r="EAN354" s="29"/>
      <c r="EAO354" s="29"/>
      <c r="EAP354" s="29"/>
      <c r="EAQ354" s="29"/>
      <c r="EAR354" s="29"/>
      <c r="EAS354" s="29"/>
      <c r="EAT354" s="29"/>
      <c r="EAU354" s="29"/>
      <c r="EAV354" s="29"/>
      <c r="EAW354" s="29"/>
      <c r="EAX354" s="29"/>
      <c r="EAY354" s="29"/>
      <c r="EAZ354" s="29"/>
      <c r="EBA354" s="29"/>
      <c r="EBB354" s="29"/>
      <c r="EBC354" s="29"/>
      <c r="EBD354" s="29"/>
      <c r="EBE354" s="29"/>
      <c r="EBF354" s="29"/>
      <c r="EBG354" s="29"/>
      <c r="EBH354" s="29"/>
      <c r="EBI354" s="29"/>
      <c r="EBJ354" s="29"/>
      <c r="EBK354" s="29"/>
      <c r="EBL354" s="29"/>
      <c r="EBM354" s="29"/>
      <c r="EBN354" s="29"/>
      <c r="EBO354" s="29"/>
      <c r="EBP354" s="29"/>
      <c r="EBQ354" s="29"/>
      <c r="EBR354" s="29"/>
      <c r="EBS354" s="29"/>
      <c r="EBT354" s="29"/>
      <c r="EBU354" s="29"/>
      <c r="EBV354" s="29"/>
      <c r="EBW354" s="29"/>
      <c r="EBX354" s="29"/>
      <c r="EBY354" s="29"/>
      <c r="EBZ354" s="29"/>
      <c r="ECA354" s="29"/>
      <c r="ECB354" s="29"/>
      <c r="ECC354" s="29"/>
      <c r="ECD354" s="29"/>
      <c r="ECE354" s="29"/>
      <c r="ECF354" s="29"/>
      <c r="ECG354" s="29"/>
      <c r="ECH354" s="29"/>
      <c r="ECI354" s="29"/>
      <c r="ECJ354" s="29"/>
      <c r="ECK354" s="29"/>
      <c r="ECL354" s="29"/>
      <c r="ECM354" s="29"/>
      <c r="ECN354" s="29"/>
      <c r="ECO354" s="29"/>
      <c r="ECP354" s="29"/>
      <c r="ECQ354" s="29"/>
      <c r="ECR354" s="29"/>
      <c r="ECS354" s="29"/>
      <c r="ECT354" s="29"/>
      <c r="ECU354" s="29"/>
      <c r="ECV354" s="29"/>
      <c r="ECW354" s="29"/>
      <c r="ECX354" s="29"/>
      <c r="ECY354" s="29"/>
      <c r="ECZ354" s="29"/>
      <c r="EDA354" s="29"/>
      <c r="EDB354" s="29"/>
      <c r="EDC354" s="29"/>
      <c r="EDD354" s="29"/>
      <c r="EDE354" s="29"/>
      <c r="EDF354" s="29"/>
      <c r="EDG354" s="29"/>
      <c r="EDH354" s="29"/>
      <c r="EDI354" s="29"/>
      <c r="EDJ354" s="29"/>
      <c r="EDK354" s="29"/>
      <c r="EDL354" s="29"/>
      <c r="EDM354" s="29"/>
      <c r="EDN354" s="29"/>
      <c r="EDO354" s="29"/>
      <c r="EDP354" s="29"/>
      <c r="EDQ354" s="29"/>
      <c r="EDR354" s="29"/>
      <c r="EDS354" s="29"/>
      <c r="EDT354" s="29"/>
      <c r="EDU354" s="29"/>
      <c r="EDV354" s="29"/>
      <c r="EDW354" s="29"/>
      <c r="EDX354" s="29"/>
      <c r="EDY354" s="29"/>
      <c r="EDZ354" s="29"/>
      <c r="EEA354" s="29"/>
      <c r="EEB354" s="29"/>
      <c r="EEC354" s="29"/>
      <c r="EED354" s="29"/>
      <c r="EEE354" s="29"/>
      <c r="EEF354" s="29"/>
      <c r="EEG354" s="29"/>
      <c r="EEH354" s="29"/>
      <c r="EEI354" s="29"/>
      <c r="EEJ354" s="29"/>
      <c r="EEK354" s="29"/>
      <c r="EEL354" s="29"/>
      <c r="EEM354" s="29"/>
      <c r="EEN354" s="29"/>
      <c r="EEO354" s="29"/>
      <c r="EEP354" s="29"/>
      <c r="EEQ354" s="29"/>
      <c r="EER354" s="29"/>
      <c r="EES354" s="29"/>
      <c r="EET354" s="29"/>
      <c r="EEU354" s="29"/>
      <c r="EEV354" s="29"/>
      <c r="EEW354" s="29"/>
      <c r="EEX354" s="29"/>
      <c r="EEY354" s="29"/>
      <c r="EEZ354" s="29"/>
      <c r="EFA354" s="29"/>
      <c r="EFB354" s="29"/>
      <c r="EFC354" s="29"/>
      <c r="EFD354" s="29"/>
      <c r="EFE354" s="29"/>
      <c r="EFF354" s="29"/>
      <c r="EFG354" s="29"/>
      <c r="EFH354" s="29"/>
      <c r="EFI354" s="29"/>
      <c r="EFJ354" s="29"/>
      <c r="EFK354" s="29"/>
      <c r="EFL354" s="29"/>
      <c r="EFM354" s="29"/>
      <c r="EFN354" s="29"/>
      <c r="EFO354" s="29"/>
      <c r="EFP354" s="29"/>
      <c r="EFQ354" s="29"/>
      <c r="EFR354" s="29"/>
      <c r="EFS354" s="29"/>
      <c r="EFT354" s="29"/>
      <c r="EFU354" s="29"/>
      <c r="EFV354" s="29"/>
      <c r="EFW354" s="29"/>
      <c r="EFX354" s="29"/>
      <c r="EFY354" s="29"/>
      <c r="EFZ354" s="29"/>
      <c r="EGA354" s="29"/>
      <c r="EGB354" s="29"/>
      <c r="EGC354" s="29"/>
      <c r="EGD354" s="29"/>
      <c r="EGE354" s="29"/>
      <c r="EGF354" s="29"/>
      <c r="EGG354" s="29"/>
      <c r="EGH354" s="29"/>
      <c r="EGI354" s="29"/>
      <c r="EGJ354" s="29"/>
      <c r="EGK354" s="29"/>
      <c r="EGL354" s="29"/>
      <c r="EGM354" s="29"/>
      <c r="EGN354" s="29"/>
      <c r="EGO354" s="29"/>
      <c r="EGP354" s="29"/>
      <c r="EGQ354" s="29"/>
      <c r="EGR354" s="29"/>
      <c r="EGS354" s="29"/>
      <c r="EGT354" s="29"/>
      <c r="EGU354" s="29"/>
      <c r="EGV354" s="29"/>
      <c r="EGW354" s="29"/>
      <c r="EGX354" s="29"/>
      <c r="EGY354" s="29"/>
      <c r="EGZ354" s="29"/>
      <c r="EHA354" s="29"/>
      <c r="EHB354" s="29"/>
      <c r="EHC354" s="29"/>
      <c r="EHD354" s="29"/>
      <c r="EHE354" s="29"/>
      <c r="EHF354" s="29"/>
      <c r="EHG354" s="29"/>
      <c r="EHH354" s="29"/>
      <c r="EHI354" s="29"/>
      <c r="EHJ354" s="29"/>
      <c r="EHK354" s="29"/>
      <c r="EHL354" s="29"/>
      <c r="EHM354" s="29"/>
      <c r="EHN354" s="29"/>
      <c r="EHO354" s="29"/>
      <c r="EHP354" s="29"/>
      <c r="EHQ354" s="29"/>
      <c r="EHR354" s="29"/>
      <c r="EHS354" s="29"/>
      <c r="EHT354" s="29"/>
      <c r="EHU354" s="29"/>
      <c r="EHV354" s="29"/>
      <c r="EHW354" s="29"/>
      <c r="EHX354" s="29"/>
      <c r="EHY354" s="29"/>
      <c r="EHZ354" s="29"/>
      <c r="EIA354" s="29"/>
      <c r="EIB354" s="29"/>
      <c r="EIC354" s="29"/>
      <c r="EID354" s="29"/>
      <c r="EIE354" s="29"/>
      <c r="EIF354" s="29"/>
      <c r="EIG354" s="29"/>
      <c r="EIH354" s="29"/>
      <c r="EII354" s="29"/>
      <c r="EIJ354" s="29"/>
      <c r="EIK354" s="29"/>
      <c r="EIL354" s="29"/>
      <c r="EIM354" s="29"/>
      <c r="EIN354" s="29"/>
      <c r="EIO354" s="29"/>
      <c r="EIP354" s="29"/>
      <c r="EIQ354" s="29"/>
      <c r="EIR354" s="29"/>
      <c r="EIS354" s="29"/>
      <c r="EIT354" s="29"/>
      <c r="EIU354" s="29"/>
      <c r="EIV354" s="29"/>
      <c r="EIW354" s="29"/>
      <c r="EIX354" s="29"/>
      <c r="EIY354" s="29"/>
      <c r="EIZ354" s="29"/>
      <c r="EJA354" s="29"/>
      <c r="EJB354" s="29"/>
      <c r="EJC354" s="29"/>
      <c r="EJD354" s="29"/>
      <c r="EJE354" s="29"/>
      <c r="EJF354" s="29"/>
      <c r="EJG354" s="29"/>
      <c r="EJH354" s="29"/>
      <c r="EJI354" s="29"/>
      <c r="EJJ354" s="29"/>
      <c r="EJK354" s="29"/>
      <c r="EJL354" s="29"/>
      <c r="EJM354" s="29"/>
      <c r="EJN354" s="29"/>
      <c r="EJO354" s="29"/>
      <c r="EJP354" s="29"/>
      <c r="EJQ354" s="29"/>
      <c r="EJR354" s="29"/>
      <c r="EJS354" s="29"/>
      <c r="EJT354" s="29"/>
      <c r="EJU354" s="29"/>
      <c r="EJV354" s="29"/>
      <c r="EJW354" s="29"/>
      <c r="EJX354" s="29"/>
      <c r="EJY354" s="29"/>
      <c r="EJZ354" s="29"/>
      <c r="EKA354" s="29"/>
      <c r="EKB354" s="29"/>
      <c r="EKC354" s="29"/>
      <c r="EKD354" s="29"/>
      <c r="EKE354" s="29"/>
      <c r="EKF354" s="29"/>
      <c r="EKG354" s="29"/>
      <c r="EKH354" s="29"/>
      <c r="EKI354" s="29"/>
      <c r="EKJ354" s="29"/>
      <c r="EKK354" s="29"/>
      <c r="EKL354" s="29"/>
      <c r="EKM354" s="29"/>
      <c r="EKN354" s="29"/>
      <c r="EKO354" s="29"/>
      <c r="EKP354" s="29"/>
      <c r="EKQ354" s="29"/>
      <c r="EKR354" s="29"/>
      <c r="EKS354" s="29"/>
      <c r="EKT354" s="29"/>
      <c r="EKU354" s="29"/>
      <c r="EKV354" s="29"/>
      <c r="EKW354" s="29"/>
      <c r="EKX354" s="29"/>
      <c r="EKY354" s="29"/>
      <c r="EKZ354" s="29"/>
      <c r="ELA354" s="29"/>
      <c r="ELB354" s="29"/>
      <c r="ELC354" s="29"/>
      <c r="ELD354" s="29"/>
      <c r="ELE354" s="29"/>
      <c r="ELF354" s="29"/>
      <c r="ELG354" s="29"/>
      <c r="ELH354" s="29"/>
      <c r="ELI354" s="29"/>
      <c r="ELJ354" s="29"/>
      <c r="ELK354" s="29"/>
      <c r="ELL354" s="29"/>
      <c r="ELM354" s="29"/>
      <c r="ELN354" s="29"/>
      <c r="ELO354" s="29"/>
      <c r="ELP354" s="29"/>
      <c r="ELQ354" s="29"/>
      <c r="ELR354" s="29"/>
      <c r="ELS354" s="29"/>
      <c r="ELT354" s="29"/>
      <c r="ELU354" s="29"/>
      <c r="ELV354" s="29"/>
      <c r="ELW354" s="29"/>
      <c r="ELX354" s="29"/>
      <c r="ELY354" s="29"/>
      <c r="ELZ354" s="29"/>
      <c r="EMA354" s="29"/>
      <c r="EMB354" s="29"/>
      <c r="EMC354" s="29"/>
      <c r="EMD354" s="29"/>
      <c r="EME354" s="29"/>
      <c r="EMF354" s="29"/>
      <c r="EMG354" s="29"/>
      <c r="EMH354" s="29"/>
      <c r="EMI354" s="29"/>
      <c r="EMJ354" s="29"/>
      <c r="EMK354" s="29"/>
      <c r="EML354" s="29"/>
      <c r="EMM354" s="29"/>
      <c r="EMN354" s="29"/>
      <c r="EMO354" s="29"/>
      <c r="EMP354" s="29"/>
      <c r="EMQ354" s="29"/>
      <c r="EMR354" s="29"/>
      <c r="EMS354" s="29"/>
      <c r="EMT354" s="29"/>
      <c r="EMU354" s="29"/>
      <c r="EMV354" s="29"/>
      <c r="EMW354" s="29"/>
      <c r="EMX354" s="29"/>
      <c r="EMY354" s="29"/>
      <c r="EMZ354" s="29"/>
      <c r="ENA354" s="29"/>
      <c r="ENB354" s="29"/>
      <c r="ENC354" s="29"/>
      <c r="END354" s="29"/>
      <c r="ENE354" s="29"/>
      <c r="ENF354" s="29"/>
      <c r="ENG354" s="29"/>
      <c r="ENH354" s="29"/>
      <c r="ENI354" s="29"/>
      <c r="ENJ354" s="29"/>
      <c r="ENK354" s="29"/>
      <c r="ENL354" s="29"/>
      <c r="ENM354" s="29"/>
      <c r="ENN354" s="29"/>
      <c r="ENO354" s="29"/>
      <c r="ENP354" s="29"/>
      <c r="ENQ354" s="29"/>
      <c r="ENR354" s="29"/>
      <c r="ENS354" s="29"/>
      <c r="ENT354" s="29"/>
      <c r="ENU354" s="29"/>
      <c r="ENV354" s="29"/>
      <c r="ENW354" s="29"/>
      <c r="ENX354" s="29"/>
      <c r="ENY354" s="29"/>
      <c r="ENZ354" s="29"/>
      <c r="EOA354" s="29"/>
      <c r="EOB354" s="29"/>
      <c r="EOC354" s="29"/>
      <c r="EOD354" s="29"/>
      <c r="EOE354" s="29"/>
      <c r="EOF354" s="29"/>
      <c r="EOG354" s="29"/>
      <c r="EOH354" s="29"/>
      <c r="EOI354" s="29"/>
      <c r="EOJ354" s="29"/>
      <c r="EOK354" s="29"/>
      <c r="EOL354" s="29"/>
      <c r="EOM354" s="29"/>
      <c r="EON354" s="29"/>
      <c r="EOO354" s="29"/>
      <c r="EOP354" s="29"/>
      <c r="EOQ354" s="29"/>
      <c r="EOR354" s="29"/>
      <c r="EOS354" s="29"/>
      <c r="EOT354" s="29"/>
      <c r="EOU354" s="29"/>
      <c r="EOV354" s="29"/>
      <c r="EOW354" s="29"/>
      <c r="EOX354" s="29"/>
      <c r="EOY354" s="29"/>
      <c r="EOZ354" s="29"/>
      <c r="EPA354" s="29"/>
      <c r="EPB354" s="29"/>
      <c r="EPC354" s="29"/>
      <c r="EPD354" s="29"/>
      <c r="EPE354" s="29"/>
      <c r="EPF354" s="29"/>
      <c r="EPG354" s="29"/>
      <c r="EPH354" s="29"/>
      <c r="EPI354" s="29"/>
      <c r="EPJ354" s="29"/>
      <c r="EPK354" s="29"/>
      <c r="EPL354" s="29"/>
      <c r="EPM354" s="29"/>
      <c r="EPN354" s="29"/>
      <c r="EPO354" s="29"/>
      <c r="EPP354" s="29"/>
      <c r="EPQ354" s="29"/>
      <c r="EPR354" s="29"/>
      <c r="EPS354" s="29"/>
      <c r="EPT354" s="29"/>
      <c r="EPU354" s="29"/>
      <c r="EPV354" s="29"/>
      <c r="EPW354" s="29"/>
      <c r="EPX354" s="29"/>
      <c r="EPY354" s="29"/>
      <c r="EPZ354" s="29"/>
      <c r="EQA354" s="29"/>
      <c r="EQB354" s="29"/>
      <c r="EQC354" s="29"/>
      <c r="EQD354" s="29"/>
      <c r="EQE354" s="29"/>
      <c r="EQF354" s="29"/>
      <c r="EQG354" s="29"/>
      <c r="EQH354" s="29"/>
      <c r="EQI354" s="29"/>
      <c r="EQJ354" s="29"/>
      <c r="EQK354" s="29"/>
      <c r="EQL354" s="29"/>
      <c r="EQM354" s="29"/>
      <c r="EQN354" s="29"/>
      <c r="EQO354" s="29"/>
      <c r="EQP354" s="29"/>
      <c r="EQQ354" s="29"/>
      <c r="EQR354" s="29"/>
      <c r="EQS354" s="29"/>
      <c r="EQT354" s="29"/>
      <c r="EQU354" s="29"/>
      <c r="EQV354" s="29"/>
      <c r="EQW354" s="29"/>
      <c r="EQX354" s="29"/>
      <c r="EQY354" s="29"/>
      <c r="EQZ354" s="29"/>
      <c r="ERA354" s="29"/>
      <c r="ERB354" s="29"/>
      <c r="ERC354" s="29"/>
      <c r="ERD354" s="29"/>
      <c r="ERE354" s="29"/>
      <c r="ERF354" s="29"/>
      <c r="ERG354" s="29"/>
      <c r="ERH354" s="29"/>
      <c r="ERI354" s="29"/>
      <c r="ERJ354" s="29"/>
      <c r="ERK354" s="29"/>
      <c r="ERL354" s="29"/>
      <c r="ERM354" s="29"/>
      <c r="ERN354" s="29"/>
      <c r="ERO354" s="29"/>
      <c r="ERP354" s="29"/>
      <c r="ERQ354" s="29"/>
      <c r="ERR354" s="29"/>
      <c r="ERS354" s="29"/>
      <c r="ERT354" s="29"/>
      <c r="ERU354" s="29"/>
      <c r="ERV354" s="29"/>
      <c r="ERW354" s="29"/>
      <c r="ERX354" s="29"/>
      <c r="ERY354" s="29"/>
      <c r="ERZ354" s="29"/>
      <c r="ESA354" s="29"/>
      <c r="ESB354" s="29"/>
      <c r="ESC354" s="29"/>
      <c r="ESD354" s="29"/>
      <c r="ESE354" s="29"/>
      <c r="ESF354" s="29"/>
      <c r="ESG354" s="29"/>
      <c r="ESH354" s="29"/>
      <c r="ESI354" s="29"/>
      <c r="ESJ354" s="29"/>
      <c r="ESK354" s="29"/>
      <c r="ESL354" s="29"/>
      <c r="ESM354" s="29"/>
      <c r="ESN354" s="29"/>
      <c r="ESO354" s="29"/>
      <c r="ESP354" s="29"/>
      <c r="ESQ354" s="29"/>
      <c r="ESR354" s="29"/>
      <c r="ESS354" s="29"/>
      <c r="EST354" s="29"/>
      <c r="ESU354" s="29"/>
      <c r="ESV354" s="29"/>
      <c r="ESW354" s="29"/>
      <c r="ESX354" s="29"/>
      <c r="ESY354" s="29"/>
      <c r="ESZ354" s="29"/>
      <c r="ETA354" s="29"/>
      <c r="ETB354" s="29"/>
      <c r="ETC354" s="29"/>
      <c r="ETD354" s="29"/>
      <c r="ETE354" s="29"/>
      <c r="ETF354" s="29"/>
      <c r="ETG354" s="29"/>
      <c r="ETH354" s="29"/>
      <c r="ETI354" s="29"/>
      <c r="ETJ354" s="29"/>
      <c r="ETK354" s="29"/>
      <c r="ETL354" s="29"/>
      <c r="ETM354" s="29"/>
      <c r="ETN354" s="29"/>
      <c r="ETO354" s="29"/>
      <c r="ETP354" s="29"/>
      <c r="ETQ354" s="29"/>
      <c r="ETR354" s="29"/>
      <c r="ETS354" s="29"/>
      <c r="ETT354" s="29"/>
      <c r="ETU354" s="29"/>
      <c r="ETV354" s="29"/>
      <c r="ETW354" s="29"/>
      <c r="ETX354" s="29"/>
      <c r="ETY354" s="29"/>
      <c r="ETZ354" s="29"/>
      <c r="EUA354" s="29"/>
      <c r="EUB354" s="29"/>
      <c r="EUC354" s="29"/>
      <c r="EUD354" s="29"/>
      <c r="EUE354" s="29"/>
      <c r="EUF354" s="29"/>
      <c r="EUG354" s="29"/>
      <c r="EUH354" s="29"/>
      <c r="EUI354" s="29"/>
      <c r="EUJ354" s="29"/>
      <c r="EUK354" s="29"/>
      <c r="EUL354" s="29"/>
      <c r="EUM354" s="29"/>
      <c r="EUN354" s="29"/>
      <c r="EUO354" s="29"/>
      <c r="EUP354" s="29"/>
      <c r="EUQ354" s="29"/>
      <c r="EUR354" s="29"/>
      <c r="EUS354" s="29"/>
      <c r="EUT354" s="29"/>
      <c r="EUU354" s="29"/>
      <c r="EUV354" s="29"/>
      <c r="EUW354" s="29"/>
      <c r="EUX354" s="29"/>
      <c r="EUY354" s="29"/>
      <c r="EUZ354" s="29"/>
      <c r="EVA354" s="29"/>
      <c r="EVB354" s="29"/>
      <c r="EVC354" s="29"/>
      <c r="EVD354" s="29"/>
      <c r="EVE354" s="29"/>
      <c r="EVF354" s="29"/>
      <c r="EVG354" s="29"/>
      <c r="EVH354" s="29"/>
      <c r="EVI354" s="29"/>
      <c r="EVJ354" s="29"/>
      <c r="EVK354" s="29"/>
      <c r="EVL354" s="29"/>
      <c r="EVM354" s="29"/>
      <c r="EVN354" s="29"/>
      <c r="EVO354" s="29"/>
      <c r="EVP354" s="29"/>
      <c r="EVQ354" s="29"/>
      <c r="EVR354" s="29"/>
      <c r="EVS354" s="29"/>
      <c r="EVT354" s="29"/>
      <c r="EVU354" s="29"/>
      <c r="EVV354" s="29"/>
      <c r="EVW354" s="29"/>
      <c r="EVX354" s="29"/>
      <c r="EVY354" s="29"/>
      <c r="EVZ354" s="29"/>
      <c r="EWA354" s="29"/>
      <c r="EWB354" s="29"/>
      <c r="EWC354" s="29"/>
      <c r="EWD354" s="29"/>
      <c r="EWE354" s="29"/>
      <c r="EWF354" s="29"/>
      <c r="EWG354" s="29"/>
      <c r="EWH354" s="29"/>
      <c r="EWI354" s="29"/>
      <c r="EWJ354" s="29"/>
      <c r="EWK354" s="29"/>
      <c r="EWL354" s="29"/>
      <c r="EWM354" s="29"/>
      <c r="EWN354" s="29"/>
      <c r="EWO354" s="29"/>
      <c r="EWP354" s="29"/>
      <c r="EWQ354" s="29"/>
      <c r="EWR354" s="29"/>
      <c r="EWS354" s="29"/>
      <c r="EWT354" s="29"/>
      <c r="EWU354" s="29"/>
      <c r="EWV354" s="29"/>
      <c r="EWW354" s="29"/>
      <c r="EWX354" s="29"/>
      <c r="EWY354" s="29"/>
      <c r="EWZ354" s="29"/>
      <c r="EXA354" s="29"/>
      <c r="EXB354" s="29"/>
      <c r="EXC354" s="29"/>
      <c r="EXD354" s="29"/>
      <c r="EXE354" s="29"/>
      <c r="EXF354" s="29"/>
      <c r="EXG354" s="29"/>
      <c r="EXH354" s="29"/>
      <c r="EXI354" s="29"/>
      <c r="EXJ354" s="29"/>
      <c r="EXK354" s="29"/>
      <c r="EXL354" s="29"/>
      <c r="EXM354" s="29"/>
      <c r="EXN354" s="29"/>
      <c r="EXO354" s="29"/>
      <c r="EXP354" s="29"/>
      <c r="EXQ354" s="29"/>
      <c r="EXR354" s="29"/>
      <c r="EXS354" s="29"/>
      <c r="EXT354" s="29"/>
      <c r="EXU354" s="29"/>
      <c r="EXV354" s="29"/>
      <c r="EXW354" s="29"/>
      <c r="EXX354" s="29"/>
      <c r="EXY354" s="29"/>
      <c r="EXZ354" s="29"/>
      <c r="EYA354" s="29"/>
      <c r="EYB354" s="29"/>
      <c r="EYC354" s="29"/>
      <c r="EYD354" s="29"/>
      <c r="EYE354" s="29"/>
      <c r="EYF354" s="29"/>
      <c r="EYG354" s="29"/>
      <c r="EYH354" s="29"/>
      <c r="EYI354" s="29"/>
      <c r="EYJ354" s="29"/>
      <c r="EYK354" s="29"/>
      <c r="EYL354" s="29"/>
      <c r="EYM354" s="29"/>
      <c r="EYN354" s="29"/>
      <c r="EYO354" s="29"/>
      <c r="EYP354" s="29"/>
      <c r="EYQ354" s="29"/>
      <c r="EYR354" s="29"/>
      <c r="EYS354" s="29"/>
      <c r="EYT354" s="29"/>
      <c r="EYU354" s="29"/>
      <c r="EYV354" s="29"/>
      <c r="EYW354" s="29"/>
      <c r="EYX354" s="29"/>
      <c r="EYY354" s="29"/>
      <c r="EYZ354" s="29"/>
      <c r="EZA354" s="29"/>
      <c r="EZB354" s="29"/>
      <c r="EZC354" s="29"/>
      <c r="EZD354" s="29"/>
      <c r="EZE354" s="29"/>
      <c r="EZF354" s="29"/>
      <c r="EZG354" s="29"/>
      <c r="EZH354" s="29"/>
      <c r="EZI354" s="29"/>
      <c r="EZJ354" s="29"/>
      <c r="EZK354" s="29"/>
      <c r="EZL354" s="29"/>
      <c r="EZM354" s="29"/>
      <c r="EZN354" s="29"/>
      <c r="EZO354" s="29"/>
      <c r="EZP354" s="29"/>
      <c r="EZQ354" s="29"/>
      <c r="EZR354" s="29"/>
      <c r="EZS354" s="29"/>
      <c r="EZT354" s="29"/>
      <c r="EZU354" s="29"/>
      <c r="EZV354" s="29"/>
      <c r="EZW354" s="29"/>
      <c r="EZX354" s="29"/>
      <c r="EZY354" s="29"/>
      <c r="EZZ354" s="29"/>
      <c r="FAA354" s="29"/>
      <c r="FAB354" s="29"/>
      <c r="FAC354" s="29"/>
      <c r="FAD354" s="29"/>
      <c r="FAE354" s="29"/>
      <c r="FAF354" s="29"/>
      <c r="FAG354" s="29"/>
      <c r="FAH354" s="29"/>
      <c r="FAI354" s="29"/>
      <c r="FAJ354" s="29"/>
      <c r="FAK354" s="29"/>
      <c r="FAL354" s="29"/>
      <c r="FAM354" s="29"/>
      <c r="FAN354" s="29"/>
      <c r="FAO354" s="29"/>
      <c r="FAP354" s="29"/>
      <c r="FAQ354" s="29"/>
      <c r="FAR354" s="29"/>
      <c r="FAS354" s="29"/>
      <c r="FAT354" s="29"/>
      <c r="FAU354" s="29"/>
      <c r="FAV354" s="29"/>
      <c r="FAW354" s="29"/>
      <c r="FAX354" s="29"/>
      <c r="FAY354" s="29"/>
      <c r="FAZ354" s="29"/>
      <c r="FBA354" s="29"/>
      <c r="FBB354" s="29"/>
      <c r="FBC354" s="29"/>
      <c r="FBD354" s="29"/>
      <c r="FBE354" s="29"/>
      <c r="FBF354" s="29"/>
      <c r="FBG354" s="29"/>
      <c r="FBH354" s="29"/>
      <c r="FBI354" s="29"/>
      <c r="FBJ354" s="29"/>
      <c r="FBK354" s="29"/>
      <c r="FBL354" s="29"/>
      <c r="FBM354" s="29"/>
      <c r="FBN354" s="29"/>
      <c r="FBO354" s="29"/>
      <c r="FBP354" s="29"/>
      <c r="FBQ354" s="29"/>
      <c r="FBR354" s="29"/>
      <c r="FBS354" s="29"/>
      <c r="FBT354" s="29"/>
      <c r="FBU354" s="29"/>
      <c r="FBV354" s="29"/>
      <c r="FBW354" s="29"/>
      <c r="FBX354" s="29"/>
      <c r="FBY354" s="29"/>
      <c r="FBZ354" s="29"/>
      <c r="FCA354" s="29"/>
      <c r="FCB354" s="29"/>
      <c r="FCC354" s="29"/>
      <c r="FCD354" s="29"/>
      <c r="FCE354" s="29"/>
      <c r="FCF354" s="29"/>
      <c r="FCG354" s="29"/>
      <c r="FCH354" s="29"/>
      <c r="FCI354" s="29"/>
      <c r="FCJ354" s="29"/>
      <c r="FCK354" s="29"/>
      <c r="FCL354" s="29"/>
      <c r="FCM354" s="29"/>
      <c r="FCN354" s="29"/>
      <c r="FCO354" s="29"/>
      <c r="FCP354" s="29"/>
      <c r="FCQ354" s="29"/>
      <c r="FCR354" s="29"/>
      <c r="FCS354" s="29"/>
      <c r="FCT354" s="29"/>
      <c r="FCU354" s="29"/>
      <c r="FCV354" s="29"/>
      <c r="FCW354" s="29"/>
      <c r="FCX354" s="29"/>
      <c r="FCY354" s="29"/>
      <c r="FCZ354" s="29"/>
      <c r="FDA354" s="29"/>
      <c r="FDB354" s="29"/>
      <c r="FDC354" s="29"/>
      <c r="FDD354" s="29"/>
      <c r="FDE354" s="29"/>
      <c r="FDF354" s="29"/>
      <c r="FDG354" s="29"/>
      <c r="FDH354" s="29"/>
      <c r="FDI354" s="29"/>
      <c r="FDJ354" s="29"/>
      <c r="FDK354" s="29"/>
      <c r="FDL354" s="29"/>
      <c r="FDM354" s="29"/>
      <c r="FDN354" s="29"/>
      <c r="FDO354" s="29"/>
      <c r="FDP354" s="29"/>
      <c r="FDQ354" s="29"/>
      <c r="FDR354" s="29"/>
      <c r="FDS354" s="29"/>
      <c r="FDT354" s="29"/>
      <c r="FDU354" s="29"/>
      <c r="FDV354" s="29"/>
      <c r="FDW354" s="29"/>
      <c r="FDX354" s="29"/>
      <c r="FDY354" s="29"/>
      <c r="FDZ354" s="29"/>
      <c r="FEA354" s="29"/>
      <c r="FEB354" s="29"/>
      <c r="FEC354" s="29"/>
      <c r="FED354" s="29"/>
      <c r="FEE354" s="29"/>
      <c r="FEF354" s="29"/>
      <c r="FEG354" s="29"/>
      <c r="FEH354" s="29"/>
      <c r="FEI354" s="29"/>
      <c r="FEJ354" s="29"/>
      <c r="FEK354" s="29"/>
      <c r="FEL354" s="29"/>
      <c r="FEM354" s="29"/>
      <c r="FEN354" s="29"/>
      <c r="FEO354" s="29"/>
      <c r="FEP354" s="29"/>
      <c r="FEQ354" s="29"/>
      <c r="FER354" s="29"/>
      <c r="FES354" s="29"/>
      <c r="FET354" s="29"/>
      <c r="FEU354" s="29"/>
      <c r="FEV354" s="29"/>
      <c r="FEW354" s="29"/>
      <c r="FEX354" s="29"/>
      <c r="FEY354" s="29"/>
      <c r="FEZ354" s="29"/>
      <c r="FFA354" s="29"/>
      <c r="FFB354" s="29"/>
      <c r="FFC354" s="29"/>
      <c r="FFD354" s="29"/>
      <c r="FFE354" s="29"/>
      <c r="FFF354" s="29"/>
      <c r="FFG354" s="29"/>
      <c r="FFH354" s="29"/>
      <c r="FFI354" s="29"/>
      <c r="FFJ354" s="29"/>
      <c r="FFK354" s="29"/>
      <c r="FFL354" s="29"/>
      <c r="FFM354" s="29"/>
      <c r="FFN354" s="29"/>
      <c r="FFO354" s="29"/>
      <c r="FFP354" s="29"/>
      <c r="FFQ354" s="29"/>
      <c r="FFR354" s="29"/>
      <c r="FFS354" s="29"/>
      <c r="FFT354" s="29"/>
      <c r="FFU354" s="29"/>
      <c r="FFV354" s="29"/>
      <c r="FFW354" s="29"/>
      <c r="FFX354" s="29"/>
      <c r="FFY354" s="29"/>
      <c r="FFZ354" s="29"/>
      <c r="FGA354" s="29"/>
      <c r="FGB354" s="29"/>
      <c r="FGC354" s="29"/>
      <c r="FGD354" s="29"/>
      <c r="FGE354" s="29"/>
      <c r="FGF354" s="29"/>
      <c r="FGG354" s="29"/>
      <c r="FGH354" s="29"/>
      <c r="FGI354" s="29"/>
      <c r="FGJ354" s="29"/>
      <c r="FGK354" s="29"/>
      <c r="FGL354" s="29"/>
      <c r="FGM354" s="29"/>
      <c r="FGN354" s="29"/>
      <c r="FGO354" s="29"/>
      <c r="FGP354" s="29"/>
      <c r="FGQ354" s="29"/>
      <c r="FGR354" s="29"/>
      <c r="FGS354" s="29"/>
      <c r="FGT354" s="29"/>
      <c r="FGU354" s="29"/>
      <c r="FGV354" s="29"/>
      <c r="FGW354" s="29"/>
      <c r="FGX354" s="29"/>
      <c r="FGY354" s="29"/>
      <c r="FGZ354" s="29"/>
      <c r="FHA354" s="29"/>
      <c r="FHB354" s="29"/>
      <c r="FHC354" s="29"/>
      <c r="FHD354" s="29"/>
      <c r="FHE354" s="29"/>
      <c r="FHF354" s="29"/>
      <c r="FHG354" s="29"/>
      <c r="FHH354" s="29"/>
      <c r="FHI354" s="29"/>
      <c r="FHJ354" s="29"/>
      <c r="FHK354" s="29"/>
      <c r="FHL354" s="29"/>
      <c r="FHM354" s="29"/>
      <c r="FHN354" s="29"/>
      <c r="FHO354" s="29"/>
      <c r="FHP354" s="29"/>
      <c r="FHQ354" s="29"/>
      <c r="FHR354" s="29"/>
      <c r="FHS354" s="29"/>
      <c r="FHT354" s="29"/>
      <c r="FHU354" s="29"/>
      <c r="FHV354" s="29"/>
      <c r="FHW354" s="29"/>
      <c r="FHX354" s="29"/>
      <c r="FHY354" s="29"/>
      <c r="FHZ354" s="29"/>
      <c r="FIA354" s="29"/>
      <c r="FIB354" s="29"/>
      <c r="FIC354" s="29"/>
      <c r="FID354" s="29"/>
      <c r="FIE354" s="29"/>
      <c r="FIF354" s="29"/>
      <c r="FIG354" s="29"/>
      <c r="FIH354" s="29"/>
      <c r="FII354" s="29"/>
      <c r="FIJ354" s="29"/>
      <c r="FIK354" s="29"/>
      <c r="FIL354" s="29"/>
      <c r="FIM354" s="29"/>
      <c r="FIN354" s="29"/>
      <c r="FIO354" s="29"/>
      <c r="FIP354" s="29"/>
      <c r="FIQ354" s="29"/>
      <c r="FIR354" s="29"/>
      <c r="FIS354" s="29"/>
      <c r="FIT354" s="29"/>
      <c r="FIU354" s="29"/>
      <c r="FIV354" s="29"/>
      <c r="FIW354" s="29"/>
      <c r="FIX354" s="29"/>
      <c r="FIY354" s="29"/>
      <c r="FIZ354" s="29"/>
      <c r="FJA354" s="29"/>
      <c r="FJB354" s="29"/>
      <c r="FJC354" s="29"/>
      <c r="FJD354" s="29"/>
      <c r="FJE354" s="29"/>
      <c r="FJF354" s="29"/>
      <c r="FJG354" s="29"/>
      <c r="FJH354" s="29"/>
      <c r="FJI354" s="29"/>
      <c r="FJJ354" s="29"/>
      <c r="FJK354" s="29"/>
      <c r="FJL354" s="29"/>
      <c r="FJM354" s="29"/>
      <c r="FJN354" s="29"/>
      <c r="FJO354" s="29"/>
      <c r="FJP354" s="29"/>
      <c r="FJQ354" s="29"/>
      <c r="FJR354" s="29"/>
      <c r="FJS354" s="29"/>
      <c r="FJT354" s="29"/>
      <c r="FJU354" s="29"/>
      <c r="FJV354" s="29"/>
      <c r="FJW354" s="29"/>
      <c r="FJX354" s="29"/>
      <c r="FJY354" s="29"/>
      <c r="FJZ354" s="29"/>
      <c r="FKA354" s="29"/>
      <c r="FKB354" s="29"/>
      <c r="FKC354" s="29"/>
      <c r="FKD354" s="29"/>
      <c r="FKE354" s="29"/>
      <c r="FKF354" s="29"/>
      <c r="FKG354" s="29"/>
      <c r="FKH354" s="29"/>
      <c r="FKI354" s="29"/>
      <c r="FKJ354" s="29"/>
      <c r="FKK354" s="29"/>
      <c r="FKL354" s="29"/>
      <c r="FKM354" s="29"/>
      <c r="FKN354" s="29"/>
      <c r="FKO354" s="29"/>
      <c r="FKP354" s="29"/>
      <c r="FKQ354" s="29"/>
      <c r="FKR354" s="29"/>
      <c r="FKS354" s="29"/>
      <c r="FKT354" s="29"/>
      <c r="FKU354" s="29"/>
      <c r="FKV354" s="29"/>
      <c r="FKW354" s="29"/>
      <c r="FKX354" s="29"/>
      <c r="FKY354" s="29"/>
      <c r="FKZ354" s="29"/>
      <c r="FLA354" s="29"/>
      <c r="FLB354" s="29"/>
      <c r="FLC354" s="29"/>
      <c r="FLD354" s="29"/>
      <c r="FLE354" s="29"/>
      <c r="FLF354" s="29"/>
      <c r="FLG354" s="29"/>
      <c r="FLH354" s="29"/>
      <c r="FLI354" s="29"/>
      <c r="FLJ354" s="29"/>
      <c r="FLK354" s="29"/>
      <c r="FLL354" s="29"/>
      <c r="FLM354" s="29"/>
      <c r="FLN354" s="29"/>
      <c r="FLO354" s="29"/>
      <c r="FLP354" s="29"/>
      <c r="FLQ354" s="29"/>
      <c r="FLR354" s="29"/>
      <c r="FLS354" s="29"/>
      <c r="FLT354" s="29"/>
      <c r="FLU354" s="29"/>
      <c r="FLV354" s="29"/>
      <c r="FLW354" s="29"/>
      <c r="FLX354" s="29"/>
      <c r="FLY354" s="29"/>
      <c r="FLZ354" s="29"/>
      <c r="FMA354" s="29"/>
      <c r="FMB354" s="29"/>
      <c r="FMC354" s="29"/>
      <c r="FMD354" s="29"/>
      <c r="FME354" s="29"/>
      <c r="FMF354" s="29"/>
      <c r="FMG354" s="29"/>
      <c r="FMH354" s="29"/>
      <c r="FMI354" s="29"/>
      <c r="FMJ354" s="29"/>
      <c r="FMK354" s="29"/>
      <c r="FML354" s="29"/>
      <c r="FMM354" s="29"/>
      <c r="FMN354" s="29"/>
      <c r="FMO354" s="29"/>
      <c r="FMP354" s="29"/>
      <c r="FMQ354" s="29"/>
      <c r="FMR354" s="29"/>
      <c r="FMS354" s="29"/>
      <c r="FMT354" s="29"/>
      <c r="FMU354" s="29"/>
      <c r="FMV354" s="29"/>
      <c r="FMW354" s="29"/>
      <c r="FMX354" s="29"/>
      <c r="FMY354" s="29"/>
      <c r="FMZ354" s="29"/>
      <c r="FNA354" s="29"/>
      <c r="FNB354" s="29"/>
      <c r="FNC354" s="29"/>
      <c r="FND354" s="29"/>
      <c r="FNE354" s="29"/>
      <c r="FNF354" s="29"/>
      <c r="FNG354" s="29"/>
      <c r="FNH354" s="29"/>
      <c r="FNI354" s="29"/>
      <c r="FNJ354" s="29"/>
      <c r="FNK354" s="29"/>
      <c r="FNL354" s="29"/>
      <c r="FNM354" s="29"/>
      <c r="FNN354" s="29"/>
      <c r="FNO354" s="29"/>
      <c r="FNP354" s="29"/>
      <c r="FNQ354" s="29"/>
      <c r="FNR354" s="29"/>
      <c r="FNS354" s="29"/>
      <c r="FNT354" s="29"/>
      <c r="FNU354" s="29"/>
      <c r="FNV354" s="29"/>
      <c r="FNW354" s="29"/>
      <c r="FNX354" s="29"/>
      <c r="FNY354" s="29"/>
      <c r="FNZ354" s="29"/>
      <c r="FOA354" s="29"/>
      <c r="FOB354" s="29"/>
      <c r="FOC354" s="29"/>
      <c r="FOD354" s="29"/>
      <c r="FOE354" s="29"/>
      <c r="FOF354" s="29"/>
      <c r="FOG354" s="29"/>
      <c r="FOH354" s="29"/>
      <c r="FOI354" s="29"/>
      <c r="FOJ354" s="29"/>
      <c r="FOK354" s="29"/>
      <c r="FOL354" s="29"/>
      <c r="FOM354" s="29"/>
      <c r="FON354" s="29"/>
      <c r="FOO354" s="29"/>
      <c r="FOP354" s="29"/>
      <c r="FOQ354" s="29"/>
      <c r="FOR354" s="29"/>
      <c r="FOS354" s="29"/>
      <c r="FOT354" s="29"/>
      <c r="FOU354" s="29"/>
      <c r="FOV354" s="29"/>
      <c r="FOW354" s="29"/>
      <c r="FOX354" s="29"/>
      <c r="FOY354" s="29"/>
      <c r="FOZ354" s="29"/>
      <c r="FPA354" s="29"/>
      <c r="FPB354" s="29"/>
      <c r="FPC354" s="29"/>
      <c r="FPD354" s="29"/>
      <c r="FPE354" s="29"/>
      <c r="FPF354" s="29"/>
      <c r="FPG354" s="29"/>
      <c r="FPH354" s="29"/>
      <c r="FPI354" s="29"/>
      <c r="FPJ354" s="29"/>
      <c r="FPK354" s="29"/>
      <c r="FPL354" s="29"/>
      <c r="FPM354" s="29"/>
      <c r="FPN354" s="29"/>
      <c r="FPO354" s="29"/>
      <c r="FPP354" s="29"/>
      <c r="FPQ354" s="29"/>
      <c r="FPR354" s="29"/>
      <c r="FPS354" s="29"/>
      <c r="FPT354" s="29"/>
      <c r="FPU354" s="29"/>
      <c r="FPV354" s="29"/>
      <c r="FPW354" s="29"/>
      <c r="FPX354" s="29"/>
      <c r="FPY354" s="29"/>
      <c r="FPZ354" s="29"/>
      <c r="FQA354" s="29"/>
      <c r="FQB354" s="29"/>
      <c r="FQC354" s="29"/>
      <c r="FQD354" s="29"/>
      <c r="FQE354" s="29"/>
      <c r="FQF354" s="29"/>
      <c r="FQG354" s="29"/>
      <c r="FQH354" s="29"/>
      <c r="FQI354" s="29"/>
      <c r="FQJ354" s="29"/>
      <c r="FQK354" s="29"/>
      <c r="FQL354" s="29"/>
      <c r="FQM354" s="29"/>
      <c r="FQN354" s="29"/>
      <c r="FQO354" s="29"/>
      <c r="FQP354" s="29"/>
      <c r="FQQ354" s="29"/>
      <c r="FQR354" s="29"/>
      <c r="FQS354" s="29"/>
      <c r="FQT354" s="29"/>
      <c r="FQU354" s="29"/>
      <c r="FQV354" s="29"/>
      <c r="FQW354" s="29"/>
      <c r="FQX354" s="29"/>
      <c r="FQY354" s="29"/>
      <c r="FQZ354" s="29"/>
      <c r="FRA354" s="29"/>
      <c r="FRB354" s="29"/>
      <c r="FRC354" s="29"/>
      <c r="FRD354" s="29"/>
      <c r="FRE354" s="29"/>
      <c r="FRF354" s="29"/>
      <c r="FRG354" s="29"/>
      <c r="FRH354" s="29"/>
      <c r="FRI354" s="29"/>
      <c r="FRJ354" s="29"/>
      <c r="FRK354" s="29"/>
      <c r="FRL354" s="29"/>
      <c r="FRM354" s="29"/>
      <c r="FRN354" s="29"/>
      <c r="FRO354" s="29"/>
      <c r="FRP354" s="29"/>
      <c r="FRQ354" s="29"/>
      <c r="FRR354" s="29"/>
      <c r="FRS354" s="29"/>
      <c r="FRT354" s="29"/>
      <c r="FRU354" s="29"/>
      <c r="FRV354" s="29"/>
      <c r="FRW354" s="29"/>
      <c r="FRX354" s="29"/>
      <c r="FRY354" s="29"/>
      <c r="FRZ354" s="29"/>
      <c r="FSA354" s="29"/>
      <c r="FSB354" s="29"/>
      <c r="FSC354" s="29"/>
      <c r="FSD354" s="29"/>
      <c r="FSE354" s="29"/>
      <c r="FSF354" s="29"/>
      <c r="FSG354" s="29"/>
      <c r="FSH354" s="29"/>
      <c r="FSI354" s="29"/>
      <c r="FSJ354" s="29"/>
      <c r="FSK354" s="29"/>
      <c r="FSL354" s="29"/>
      <c r="FSM354" s="29"/>
      <c r="FSN354" s="29"/>
      <c r="FSO354" s="29"/>
      <c r="FSP354" s="29"/>
      <c r="FSQ354" s="29"/>
      <c r="FSR354" s="29"/>
      <c r="FSS354" s="29"/>
      <c r="FST354" s="29"/>
      <c r="FSU354" s="29"/>
      <c r="FSV354" s="29"/>
      <c r="FSW354" s="29"/>
      <c r="FSX354" s="29"/>
      <c r="FSY354" s="29"/>
      <c r="FSZ354" s="29"/>
      <c r="FTA354" s="29"/>
      <c r="FTB354" s="29"/>
      <c r="FTC354" s="29"/>
      <c r="FTD354" s="29"/>
      <c r="FTE354" s="29"/>
      <c r="FTF354" s="29"/>
      <c r="FTG354" s="29"/>
      <c r="FTH354" s="29"/>
      <c r="FTI354" s="29"/>
      <c r="FTJ354" s="29"/>
      <c r="FTK354" s="29"/>
      <c r="FTL354" s="29"/>
      <c r="FTM354" s="29"/>
      <c r="FTN354" s="29"/>
      <c r="FTO354" s="29"/>
      <c r="FTP354" s="29"/>
      <c r="FTQ354" s="29"/>
      <c r="FTR354" s="29"/>
      <c r="FTS354" s="29"/>
      <c r="FTT354" s="29"/>
      <c r="FTU354" s="29"/>
      <c r="FTV354" s="29"/>
      <c r="FTW354" s="29"/>
      <c r="FTX354" s="29"/>
      <c r="FTY354" s="29"/>
      <c r="FTZ354" s="29"/>
      <c r="FUA354" s="29"/>
      <c r="FUB354" s="29"/>
      <c r="FUC354" s="29"/>
      <c r="FUD354" s="29"/>
      <c r="FUE354" s="29"/>
      <c r="FUF354" s="29"/>
      <c r="FUG354" s="29"/>
      <c r="FUH354" s="29"/>
      <c r="FUI354" s="29"/>
      <c r="FUJ354" s="29"/>
      <c r="FUK354" s="29"/>
      <c r="FUL354" s="29"/>
      <c r="FUM354" s="29"/>
      <c r="FUN354" s="29"/>
      <c r="FUO354" s="29"/>
      <c r="FUP354" s="29"/>
      <c r="FUQ354" s="29"/>
      <c r="FUR354" s="29"/>
      <c r="FUS354" s="29"/>
      <c r="FUT354" s="29"/>
      <c r="FUU354" s="29"/>
      <c r="FUV354" s="29"/>
      <c r="FUW354" s="29"/>
      <c r="FUX354" s="29"/>
      <c r="FUY354" s="29"/>
      <c r="FUZ354" s="29"/>
      <c r="FVA354" s="29"/>
      <c r="FVB354" s="29"/>
      <c r="FVC354" s="29"/>
      <c r="FVD354" s="29"/>
      <c r="FVE354" s="29"/>
      <c r="FVF354" s="29"/>
      <c r="FVG354" s="29"/>
      <c r="FVH354" s="29"/>
      <c r="FVI354" s="29"/>
      <c r="FVJ354" s="29"/>
      <c r="FVK354" s="29"/>
      <c r="FVL354" s="29"/>
      <c r="FVM354" s="29"/>
      <c r="FVN354" s="29"/>
      <c r="FVO354" s="29"/>
      <c r="FVP354" s="29"/>
      <c r="FVQ354" s="29"/>
      <c r="FVR354" s="29"/>
      <c r="FVS354" s="29"/>
      <c r="FVT354" s="29"/>
      <c r="FVU354" s="29"/>
      <c r="FVV354" s="29"/>
      <c r="FVW354" s="29"/>
      <c r="FVX354" s="29"/>
      <c r="FVY354" s="29"/>
      <c r="FVZ354" s="29"/>
      <c r="FWA354" s="29"/>
      <c r="FWB354" s="29"/>
      <c r="FWC354" s="29"/>
      <c r="FWD354" s="29"/>
      <c r="FWE354" s="29"/>
      <c r="FWF354" s="29"/>
      <c r="FWG354" s="29"/>
      <c r="FWH354" s="29"/>
      <c r="FWI354" s="29"/>
      <c r="FWJ354" s="29"/>
      <c r="FWK354" s="29"/>
      <c r="FWL354" s="29"/>
      <c r="FWM354" s="29"/>
      <c r="FWN354" s="29"/>
      <c r="FWO354" s="29"/>
      <c r="FWP354" s="29"/>
      <c r="FWQ354" s="29"/>
      <c r="FWR354" s="29"/>
      <c r="FWS354" s="29"/>
      <c r="FWT354" s="29"/>
      <c r="FWU354" s="29"/>
      <c r="FWV354" s="29"/>
      <c r="FWW354" s="29"/>
      <c r="FWX354" s="29"/>
      <c r="FWY354" s="29"/>
      <c r="FWZ354" s="29"/>
      <c r="FXA354" s="29"/>
      <c r="FXB354" s="29"/>
      <c r="FXC354" s="29"/>
      <c r="FXD354" s="29"/>
      <c r="FXE354" s="29"/>
      <c r="FXF354" s="29"/>
      <c r="FXG354" s="29"/>
      <c r="FXH354" s="29"/>
      <c r="FXI354" s="29"/>
      <c r="FXJ354" s="29"/>
      <c r="FXK354" s="29"/>
      <c r="FXL354" s="29"/>
      <c r="FXM354" s="29"/>
      <c r="FXN354" s="29"/>
      <c r="FXO354" s="29"/>
      <c r="FXP354" s="29"/>
      <c r="FXQ354" s="29"/>
      <c r="FXR354" s="29"/>
      <c r="FXS354" s="29"/>
      <c r="FXT354" s="29"/>
      <c r="FXU354" s="29"/>
      <c r="FXV354" s="29"/>
      <c r="FXW354" s="29"/>
      <c r="FXX354" s="29"/>
      <c r="FXY354" s="29"/>
      <c r="FXZ354" s="29"/>
      <c r="FYA354" s="29"/>
      <c r="FYB354" s="29"/>
      <c r="FYC354" s="29"/>
      <c r="FYD354" s="29"/>
      <c r="FYE354" s="29"/>
      <c r="FYF354" s="29"/>
      <c r="FYG354" s="29"/>
      <c r="FYH354" s="29"/>
      <c r="FYI354" s="29"/>
      <c r="FYJ354" s="29"/>
      <c r="FYK354" s="29"/>
      <c r="FYL354" s="29"/>
      <c r="FYM354" s="29"/>
      <c r="FYN354" s="29"/>
      <c r="FYO354" s="29"/>
      <c r="FYP354" s="29"/>
      <c r="FYQ354" s="29"/>
      <c r="FYR354" s="29"/>
      <c r="FYS354" s="29"/>
      <c r="FYT354" s="29"/>
      <c r="FYU354" s="29"/>
      <c r="FYV354" s="29"/>
      <c r="FYW354" s="29"/>
      <c r="FYX354" s="29"/>
      <c r="FYY354" s="29"/>
      <c r="FYZ354" s="29"/>
      <c r="FZA354" s="29"/>
      <c r="FZB354" s="29"/>
      <c r="FZC354" s="29"/>
      <c r="FZD354" s="29"/>
      <c r="FZE354" s="29"/>
      <c r="FZF354" s="29"/>
      <c r="FZG354" s="29"/>
      <c r="FZH354" s="29"/>
      <c r="FZI354" s="29"/>
      <c r="FZJ354" s="29"/>
      <c r="FZK354" s="29"/>
      <c r="FZL354" s="29"/>
      <c r="FZM354" s="29"/>
      <c r="FZN354" s="29"/>
      <c r="FZO354" s="29"/>
      <c r="FZP354" s="29"/>
      <c r="FZQ354" s="29"/>
      <c r="FZR354" s="29"/>
      <c r="FZS354" s="29"/>
      <c r="FZT354" s="29"/>
      <c r="FZU354" s="29"/>
      <c r="FZV354" s="29"/>
      <c r="FZW354" s="29"/>
      <c r="FZX354" s="29"/>
      <c r="FZY354" s="29"/>
      <c r="FZZ354" s="29"/>
      <c r="GAA354" s="29"/>
      <c r="GAB354" s="29"/>
      <c r="GAC354" s="29"/>
      <c r="GAD354" s="29"/>
      <c r="GAE354" s="29"/>
      <c r="GAF354" s="29"/>
      <c r="GAG354" s="29"/>
      <c r="GAH354" s="29"/>
      <c r="GAI354" s="29"/>
      <c r="GAJ354" s="29"/>
      <c r="GAK354" s="29"/>
      <c r="GAL354" s="29"/>
      <c r="GAM354" s="29"/>
      <c r="GAN354" s="29"/>
      <c r="GAO354" s="29"/>
      <c r="GAP354" s="29"/>
      <c r="GAQ354" s="29"/>
      <c r="GAR354" s="29"/>
      <c r="GAS354" s="29"/>
      <c r="GAT354" s="29"/>
      <c r="GAU354" s="29"/>
      <c r="GAV354" s="29"/>
      <c r="GAW354" s="29"/>
      <c r="GAX354" s="29"/>
      <c r="GAY354" s="29"/>
      <c r="GAZ354" s="29"/>
      <c r="GBA354" s="29"/>
      <c r="GBB354" s="29"/>
      <c r="GBC354" s="29"/>
      <c r="GBD354" s="29"/>
      <c r="GBE354" s="29"/>
      <c r="GBF354" s="29"/>
      <c r="GBG354" s="29"/>
      <c r="GBH354" s="29"/>
      <c r="GBI354" s="29"/>
      <c r="GBJ354" s="29"/>
      <c r="GBK354" s="29"/>
      <c r="GBL354" s="29"/>
      <c r="GBM354" s="29"/>
      <c r="GBN354" s="29"/>
      <c r="GBO354" s="29"/>
      <c r="GBP354" s="29"/>
      <c r="GBQ354" s="29"/>
      <c r="GBR354" s="29"/>
      <c r="GBS354" s="29"/>
      <c r="GBT354" s="29"/>
      <c r="GBU354" s="29"/>
      <c r="GBV354" s="29"/>
      <c r="GBW354" s="29"/>
      <c r="GBX354" s="29"/>
      <c r="GBY354" s="29"/>
      <c r="GBZ354" s="29"/>
      <c r="GCA354" s="29"/>
      <c r="GCB354" s="29"/>
      <c r="GCC354" s="29"/>
      <c r="GCD354" s="29"/>
      <c r="GCE354" s="29"/>
      <c r="GCF354" s="29"/>
      <c r="GCG354" s="29"/>
      <c r="GCH354" s="29"/>
      <c r="GCI354" s="29"/>
      <c r="GCJ354" s="29"/>
      <c r="GCK354" s="29"/>
      <c r="GCL354" s="29"/>
      <c r="GCM354" s="29"/>
      <c r="GCN354" s="29"/>
      <c r="GCO354" s="29"/>
      <c r="GCP354" s="29"/>
      <c r="GCQ354" s="29"/>
      <c r="GCR354" s="29"/>
      <c r="GCS354" s="29"/>
      <c r="GCT354" s="29"/>
      <c r="GCU354" s="29"/>
      <c r="GCV354" s="29"/>
      <c r="GCW354" s="29"/>
      <c r="GCX354" s="29"/>
      <c r="GCY354" s="29"/>
      <c r="GCZ354" s="29"/>
      <c r="GDA354" s="29"/>
      <c r="GDB354" s="29"/>
      <c r="GDC354" s="29"/>
      <c r="GDD354" s="29"/>
      <c r="GDE354" s="29"/>
      <c r="GDF354" s="29"/>
      <c r="GDG354" s="29"/>
      <c r="GDH354" s="29"/>
      <c r="GDI354" s="29"/>
      <c r="GDJ354" s="29"/>
      <c r="GDK354" s="29"/>
      <c r="GDL354" s="29"/>
      <c r="GDM354" s="29"/>
      <c r="GDN354" s="29"/>
      <c r="GDO354" s="29"/>
      <c r="GDP354" s="29"/>
      <c r="GDQ354" s="29"/>
      <c r="GDR354" s="29"/>
      <c r="GDS354" s="29"/>
      <c r="GDT354" s="29"/>
      <c r="GDU354" s="29"/>
      <c r="GDV354" s="29"/>
      <c r="GDW354" s="29"/>
      <c r="GDX354" s="29"/>
      <c r="GDY354" s="29"/>
      <c r="GDZ354" s="29"/>
      <c r="GEA354" s="29"/>
      <c r="GEB354" s="29"/>
      <c r="GEC354" s="29"/>
      <c r="GED354" s="29"/>
      <c r="GEE354" s="29"/>
      <c r="GEF354" s="29"/>
      <c r="GEG354" s="29"/>
      <c r="GEH354" s="29"/>
      <c r="GEI354" s="29"/>
      <c r="GEJ354" s="29"/>
      <c r="GEK354" s="29"/>
      <c r="GEL354" s="29"/>
      <c r="GEM354" s="29"/>
      <c r="GEN354" s="29"/>
      <c r="GEO354" s="29"/>
      <c r="GEP354" s="29"/>
      <c r="GEQ354" s="29"/>
      <c r="GER354" s="29"/>
      <c r="GES354" s="29"/>
      <c r="GET354" s="29"/>
      <c r="GEU354" s="29"/>
      <c r="GEV354" s="29"/>
      <c r="GEW354" s="29"/>
      <c r="GEX354" s="29"/>
      <c r="GEY354" s="29"/>
      <c r="GEZ354" s="29"/>
      <c r="GFA354" s="29"/>
      <c r="GFB354" s="29"/>
      <c r="GFC354" s="29"/>
      <c r="GFD354" s="29"/>
      <c r="GFE354" s="29"/>
      <c r="GFF354" s="29"/>
      <c r="GFG354" s="29"/>
      <c r="GFH354" s="29"/>
      <c r="GFI354" s="29"/>
      <c r="GFJ354" s="29"/>
      <c r="GFK354" s="29"/>
      <c r="GFL354" s="29"/>
      <c r="GFM354" s="29"/>
      <c r="GFN354" s="29"/>
      <c r="GFO354" s="29"/>
      <c r="GFP354" s="29"/>
      <c r="GFQ354" s="29"/>
      <c r="GFR354" s="29"/>
      <c r="GFS354" s="29"/>
      <c r="GFT354" s="29"/>
      <c r="GFU354" s="29"/>
      <c r="GFV354" s="29"/>
      <c r="GFW354" s="29"/>
      <c r="GFX354" s="29"/>
      <c r="GFY354" s="29"/>
      <c r="GFZ354" s="29"/>
      <c r="GGA354" s="29"/>
      <c r="GGB354" s="29"/>
      <c r="GGC354" s="29"/>
      <c r="GGD354" s="29"/>
      <c r="GGE354" s="29"/>
      <c r="GGF354" s="29"/>
      <c r="GGG354" s="29"/>
      <c r="GGH354" s="29"/>
      <c r="GGI354" s="29"/>
      <c r="GGJ354" s="29"/>
      <c r="GGK354" s="29"/>
      <c r="GGL354" s="29"/>
      <c r="GGM354" s="29"/>
      <c r="GGN354" s="29"/>
      <c r="GGO354" s="29"/>
      <c r="GGP354" s="29"/>
      <c r="GGQ354" s="29"/>
      <c r="GGR354" s="29"/>
      <c r="GGS354" s="29"/>
      <c r="GGT354" s="29"/>
      <c r="GGU354" s="29"/>
      <c r="GGV354" s="29"/>
      <c r="GGW354" s="29"/>
      <c r="GGX354" s="29"/>
      <c r="GGY354" s="29"/>
      <c r="GGZ354" s="29"/>
      <c r="GHA354" s="29"/>
      <c r="GHB354" s="29"/>
      <c r="GHC354" s="29"/>
      <c r="GHD354" s="29"/>
      <c r="GHE354" s="29"/>
      <c r="GHF354" s="29"/>
      <c r="GHG354" s="29"/>
      <c r="GHH354" s="29"/>
      <c r="GHI354" s="29"/>
      <c r="GHJ354" s="29"/>
      <c r="GHK354" s="29"/>
      <c r="GHL354" s="29"/>
      <c r="GHM354" s="29"/>
      <c r="GHN354" s="29"/>
      <c r="GHO354" s="29"/>
      <c r="GHP354" s="29"/>
      <c r="GHQ354" s="29"/>
      <c r="GHR354" s="29"/>
      <c r="GHS354" s="29"/>
      <c r="GHT354" s="29"/>
      <c r="GHU354" s="29"/>
      <c r="GHV354" s="29"/>
      <c r="GHW354" s="29"/>
      <c r="GHX354" s="29"/>
      <c r="GHY354" s="29"/>
      <c r="GHZ354" s="29"/>
      <c r="GIA354" s="29"/>
      <c r="GIB354" s="29"/>
      <c r="GIC354" s="29"/>
      <c r="GID354" s="29"/>
      <c r="GIE354" s="29"/>
      <c r="GIF354" s="29"/>
      <c r="GIG354" s="29"/>
      <c r="GIH354" s="29"/>
      <c r="GII354" s="29"/>
      <c r="GIJ354" s="29"/>
      <c r="GIK354" s="29"/>
      <c r="GIL354" s="29"/>
      <c r="GIM354" s="29"/>
      <c r="GIN354" s="29"/>
      <c r="GIO354" s="29"/>
      <c r="GIP354" s="29"/>
      <c r="GIQ354" s="29"/>
      <c r="GIR354" s="29"/>
      <c r="GIS354" s="29"/>
      <c r="GIT354" s="29"/>
      <c r="GIU354" s="29"/>
      <c r="GIV354" s="29"/>
      <c r="GIW354" s="29"/>
      <c r="GIX354" s="29"/>
      <c r="GIY354" s="29"/>
      <c r="GIZ354" s="29"/>
      <c r="GJA354" s="29"/>
      <c r="GJB354" s="29"/>
      <c r="GJC354" s="29"/>
      <c r="GJD354" s="29"/>
      <c r="GJE354" s="29"/>
      <c r="GJF354" s="29"/>
      <c r="GJG354" s="29"/>
      <c r="GJH354" s="29"/>
      <c r="GJI354" s="29"/>
      <c r="GJJ354" s="29"/>
      <c r="GJK354" s="29"/>
      <c r="GJL354" s="29"/>
      <c r="GJM354" s="29"/>
      <c r="GJN354" s="29"/>
      <c r="GJO354" s="29"/>
      <c r="GJP354" s="29"/>
      <c r="GJQ354" s="29"/>
      <c r="GJR354" s="29"/>
      <c r="GJS354" s="29"/>
      <c r="GJT354" s="29"/>
      <c r="GJU354" s="29"/>
      <c r="GJV354" s="29"/>
      <c r="GJW354" s="29"/>
      <c r="GJX354" s="29"/>
      <c r="GJY354" s="29"/>
      <c r="GJZ354" s="29"/>
      <c r="GKA354" s="29"/>
      <c r="GKB354" s="29"/>
      <c r="GKC354" s="29"/>
      <c r="GKD354" s="29"/>
      <c r="GKE354" s="29"/>
      <c r="GKF354" s="29"/>
      <c r="GKG354" s="29"/>
      <c r="GKH354" s="29"/>
      <c r="GKI354" s="29"/>
      <c r="GKJ354" s="29"/>
      <c r="GKK354" s="29"/>
      <c r="GKL354" s="29"/>
      <c r="GKM354" s="29"/>
      <c r="GKN354" s="29"/>
      <c r="GKO354" s="29"/>
      <c r="GKP354" s="29"/>
      <c r="GKQ354" s="29"/>
      <c r="GKR354" s="29"/>
      <c r="GKS354" s="29"/>
      <c r="GKT354" s="29"/>
      <c r="GKU354" s="29"/>
      <c r="GKV354" s="29"/>
      <c r="GKW354" s="29"/>
      <c r="GKX354" s="29"/>
      <c r="GKY354" s="29"/>
      <c r="GKZ354" s="29"/>
      <c r="GLA354" s="29"/>
      <c r="GLB354" s="29"/>
      <c r="GLC354" s="29"/>
      <c r="GLD354" s="29"/>
      <c r="GLE354" s="29"/>
      <c r="GLF354" s="29"/>
      <c r="GLG354" s="29"/>
      <c r="GLH354" s="29"/>
      <c r="GLI354" s="29"/>
      <c r="GLJ354" s="29"/>
      <c r="GLK354" s="29"/>
      <c r="GLL354" s="29"/>
      <c r="GLM354" s="29"/>
      <c r="GLN354" s="29"/>
      <c r="GLO354" s="29"/>
      <c r="GLP354" s="29"/>
      <c r="GLQ354" s="29"/>
      <c r="GLR354" s="29"/>
      <c r="GLS354" s="29"/>
      <c r="GLT354" s="29"/>
      <c r="GLU354" s="29"/>
      <c r="GLV354" s="29"/>
      <c r="GLW354" s="29"/>
      <c r="GLX354" s="29"/>
      <c r="GLY354" s="29"/>
      <c r="GLZ354" s="29"/>
      <c r="GMA354" s="29"/>
      <c r="GMB354" s="29"/>
      <c r="GMC354" s="29"/>
      <c r="GMD354" s="29"/>
      <c r="GME354" s="29"/>
      <c r="GMF354" s="29"/>
      <c r="GMG354" s="29"/>
      <c r="GMH354" s="29"/>
      <c r="GMI354" s="29"/>
      <c r="GMJ354" s="29"/>
      <c r="GMK354" s="29"/>
      <c r="GML354" s="29"/>
      <c r="GMM354" s="29"/>
      <c r="GMN354" s="29"/>
      <c r="GMO354" s="29"/>
      <c r="GMP354" s="29"/>
      <c r="GMQ354" s="29"/>
      <c r="GMR354" s="29"/>
      <c r="GMS354" s="29"/>
      <c r="GMT354" s="29"/>
      <c r="GMU354" s="29"/>
      <c r="GMV354" s="29"/>
      <c r="GMW354" s="29"/>
      <c r="GMX354" s="29"/>
      <c r="GMY354" s="29"/>
      <c r="GMZ354" s="29"/>
      <c r="GNA354" s="29"/>
      <c r="GNB354" s="29"/>
      <c r="GNC354" s="29"/>
      <c r="GND354" s="29"/>
      <c r="GNE354" s="29"/>
      <c r="GNF354" s="29"/>
      <c r="GNG354" s="29"/>
      <c r="GNH354" s="29"/>
      <c r="GNI354" s="29"/>
      <c r="GNJ354" s="29"/>
      <c r="GNK354" s="29"/>
      <c r="GNL354" s="29"/>
      <c r="GNM354" s="29"/>
      <c r="GNN354" s="29"/>
      <c r="GNO354" s="29"/>
      <c r="GNP354" s="29"/>
      <c r="GNQ354" s="29"/>
      <c r="GNR354" s="29"/>
      <c r="GNS354" s="29"/>
      <c r="GNT354" s="29"/>
      <c r="GNU354" s="29"/>
      <c r="GNV354" s="29"/>
      <c r="GNW354" s="29"/>
      <c r="GNX354" s="29"/>
      <c r="GNY354" s="29"/>
      <c r="GNZ354" s="29"/>
      <c r="GOA354" s="29"/>
      <c r="GOB354" s="29"/>
      <c r="GOC354" s="29"/>
      <c r="GOD354" s="29"/>
      <c r="GOE354" s="29"/>
      <c r="GOF354" s="29"/>
      <c r="GOG354" s="29"/>
      <c r="GOH354" s="29"/>
      <c r="GOI354" s="29"/>
      <c r="GOJ354" s="29"/>
      <c r="GOK354" s="29"/>
      <c r="GOL354" s="29"/>
      <c r="GOM354" s="29"/>
      <c r="GON354" s="29"/>
      <c r="GOO354" s="29"/>
      <c r="GOP354" s="29"/>
      <c r="GOQ354" s="29"/>
      <c r="GOR354" s="29"/>
      <c r="GOS354" s="29"/>
      <c r="GOT354" s="29"/>
      <c r="GOU354" s="29"/>
      <c r="GOV354" s="29"/>
      <c r="GOW354" s="29"/>
      <c r="GOX354" s="29"/>
      <c r="GOY354" s="29"/>
      <c r="GOZ354" s="29"/>
      <c r="GPA354" s="29"/>
      <c r="GPB354" s="29"/>
      <c r="GPC354" s="29"/>
      <c r="GPD354" s="29"/>
      <c r="GPE354" s="29"/>
      <c r="GPF354" s="29"/>
      <c r="GPG354" s="29"/>
      <c r="GPH354" s="29"/>
      <c r="GPI354" s="29"/>
      <c r="GPJ354" s="29"/>
      <c r="GPK354" s="29"/>
      <c r="GPL354" s="29"/>
      <c r="GPM354" s="29"/>
      <c r="GPN354" s="29"/>
      <c r="GPO354" s="29"/>
      <c r="GPP354" s="29"/>
      <c r="GPQ354" s="29"/>
      <c r="GPR354" s="29"/>
      <c r="GPS354" s="29"/>
      <c r="GPT354" s="29"/>
      <c r="GPU354" s="29"/>
      <c r="GPV354" s="29"/>
      <c r="GPW354" s="29"/>
      <c r="GPX354" s="29"/>
      <c r="GPY354" s="29"/>
      <c r="GPZ354" s="29"/>
      <c r="GQA354" s="29"/>
      <c r="GQB354" s="29"/>
      <c r="GQC354" s="29"/>
      <c r="GQD354" s="29"/>
      <c r="GQE354" s="29"/>
      <c r="GQF354" s="29"/>
      <c r="GQG354" s="29"/>
      <c r="GQH354" s="29"/>
      <c r="GQI354" s="29"/>
      <c r="GQJ354" s="29"/>
      <c r="GQK354" s="29"/>
      <c r="GQL354" s="29"/>
      <c r="GQM354" s="29"/>
      <c r="GQN354" s="29"/>
      <c r="GQO354" s="29"/>
      <c r="GQP354" s="29"/>
      <c r="GQQ354" s="29"/>
      <c r="GQR354" s="29"/>
      <c r="GQS354" s="29"/>
      <c r="GQT354" s="29"/>
      <c r="GQU354" s="29"/>
      <c r="GQV354" s="29"/>
      <c r="GQW354" s="29"/>
      <c r="GQX354" s="29"/>
      <c r="GQY354" s="29"/>
      <c r="GQZ354" s="29"/>
      <c r="GRA354" s="29"/>
      <c r="GRB354" s="29"/>
      <c r="GRC354" s="29"/>
      <c r="GRD354" s="29"/>
      <c r="GRE354" s="29"/>
      <c r="GRF354" s="29"/>
      <c r="GRG354" s="29"/>
      <c r="GRH354" s="29"/>
      <c r="GRI354" s="29"/>
      <c r="GRJ354" s="29"/>
      <c r="GRK354" s="29"/>
      <c r="GRL354" s="29"/>
      <c r="GRM354" s="29"/>
      <c r="GRN354" s="29"/>
      <c r="GRO354" s="29"/>
      <c r="GRP354" s="29"/>
      <c r="GRQ354" s="29"/>
      <c r="GRR354" s="29"/>
      <c r="GRS354" s="29"/>
      <c r="GRT354" s="29"/>
      <c r="GRU354" s="29"/>
      <c r="GRV354" s="29"/>
      <c r="GRW354" s="29"/>
      <c r="GRX354" s="29"/>
      <c r="GRY354" s="29"/>
      <c r="GRZ354" s="29"/>
      <c r="GSA354" s="29"/>
      <c r="GSB354" s="29"/>
      <c r="GSC354" s="29"/>
      <c r="GSD354" s="29"/>
      <c r="GSE354" s="29"/>
      <c r="GSF354" s="29"/>
      <c r="GSG354" s="29"/>
      <c r="GSH354" s="29"/>
      <c r="GSI354" s="29"/>
      <c r="GSJ354" s="29"/>
      <c r="GSK354" s="29"/>
      <c r="GSL354" s="29"/>
      <c r="GSM354" s="29"/>
      <c r="GSN354" s="29"/>
      <c r="GSO354" s="29"/>
      <c r="GSP354" s="29"/>
      <c r="GSQ354" s="29"/>
      <c r="GSR354" s="29"/>
      <c r="GSS354" s="29"/>
      <c r="GST354" s="29"/>
      <c r="GSU354" s="29"/>
      <c r="GSV354" s="29"/>
      <c r="GSW354" s="29"/>
      <c r="GSX354" s="29"/>
      <c r="GSY354" s="29"/>
      <c r="GSZ354" s="29"/>
      <c r="GTA354" s="29"/>
      <c r="GTB354" s="29"/>
      <c r="GTC354" s="29"/>
      <c r="GTD354" s="29"/>
      <c r="GTE354" s="29"/>
      <c r="GTF354" s="29"/>
      <c r="GTG354" s="29"/>
      <c r="GTH354" s="29"/>
      <c r="GTI354" s="29"/>
      <c r="GTJ354" s="29"/>
      <c r="GTK354" s="29"/>
      <c r="GTL354" s="29"/>
      <c r="GTM354" s="29"/>
      <c r="GTN354" s="29"/>
      <c r="GTO354" s="29"/>
      <c r="GTP354" s="29"/>
      <c r="GTQ354" s="29"/>
      <c r="GTR354" s="29"/>
      <c r="GTS354" s="29"/>
      <c r="GTT354" s="29"/>
      <c r="GTU354" s="29"/>
      <c r="GTV354" s="29"/>
      <c r="GTW354" s="29"/>
      <c r="GTX354" s="29"/>
      <c r="GTY354" s="29"/>
      <c r="GTZ354" s="29"/>
      <c r="GUA354" s="29"/>
      <c r="GUB354" s="29"/>
      <c r="GUC354" s="29"/>
      <c r="GUD354" s="29"/>
      <c r="GUE354" s="29"/>
      <c r="GUF354" s="29"/>
      <c r="GUG354" s="29"/>
      <c r="GUH354" s="29"/>
      <c r="GUI354" s="29"/>
      <c r="GUJ354" s="29"/>
      <c r="GUK354" s="29"/>
      <c r="GUL354" s="29"/>
      <c r="GUM354" s="29"/>
      <c r="GUN354" s="29"/>
      <c r="GUO354" s="29"/>
      <c r="GUP354" s="29"/>
      <c r="GUQ354" s="29"/>
      <c r="GUR354" s="29"/>
      <c r="GUS354" s="29"/>
      <c r="GUT354" s="29"/>
      <c r="GUU354" s="29"/>
      <c r="GUV354" s="29"/>
      <c r="GUW354" s="29"/>
      <c r="GUX354" s="29"/>
      <c r="GUY354" s="29"/>
      <c r="GUZ354" s="29"/>
      <c r="GVA354" s="29"/>
      <c r="GVB354" s="29"/>
      <c r="GVC354" s="29"/>
      <c r="GVD354" s="29"/>
      <c r="GVE354" s="29"/>
      <c r="GVF354" s="29"/>
      <c r="GVG354" s="29"/>
      <c r="GVH354" s="29"/>
      <c r="GVI354" s="29"/>
      <c r="GVJ354" s="29"/>
      <c r="GVK354" s="29"/>
      <c r="GVL354" s="29"/>
      <c r="GVM354" s="29"/>
      <c r="GVN354" s="29"/>
      <c r="GVO354" s="29"/>
      <c r="GVP354" s="29"/>
      <c r="GVQ354" s="29"/>
      <c r="GVR354" s="29"/>
      <c r="GVS354" s="29"/>
      <c r="GVT354" s="29"/>
      <c r="GVU354" s="29"/>
      <c r="GVV354" s="29"/>
      <c r="GVW354" s="29"/>
      <c r="GVX354" s="29"/>
      <c r="GVY354" s="29"/>
      <c r="GVZ354" s="29"/>
      <c r="GWA354" s="29"/>
      <c r="GWB354" s="29"/>
      <c r="GWC354" s="29"/>
      <c r="GWD354" s="29"/>
      <c r="GWE354" s="29"/>
      <c r="GWF354" s="29"/>
      <c r="GWG354" s="29"/>
      <c r="GWH354" s="29"/>
      <c r="GWI354" s="29"/>
      <c r="GWJ354" s="29"/>
      <c r="GWK354" s="29"/>
      <c r="GWL354" s="29"/>
      <c r="GWM354" s="29"/>
      <c r="GWN354" s="29"/>
      <c r="GWO354" s="29"/>
      <c r="GWP354" s="29"/>
      <c r="GWQ354" s="29"/>
      <c r="GWR354" s="29"/>
      <c r="GWS354" s="29"/>
      <c r="GWT354" s="29"/>
      <c r="GWU354" s="29"/>
      <c r="GWV354" s="29"/>
      <c r="GWW354" s="29"/>
      <c r="GWX354" s="29"/>
      <c r="GWY354" s="29"/>
      <c r="GWZ354" s="29"/>
      <c r="GXA354" s="29"/>
      <c r="GXB354" s="29"/>
      <c r="GXC354" s="29"/>
      <c r="GXD354" s="29"/>
      <c r="GXE354" s="29"/>
      <c r="GXF354" s="29"/>
      <c r="GXG354" s="29"/>
      <c r="GXH354" s="29"/>
      <c r="GXI354" s="29"/>
      <c r="GXJ354" s="29"/>
      <c r="GXK354" s="29"/>
      <c r="GXL354" s="29"/>
      <c r="GXM354" s="29"/>
      <c r="GXN354" s="29"/>
      <c r="GXO354" s="29"/>
      <c r="GXP354" s="29"/>
      <c r="GXQ354" s="29"/>
      <c r="GXR354" s="29"/>
      <c r="GXS354" s="29"/>
      <c r="GXT354" s="29"/>
      <c r="GXU354" s="29"/>
      <c r="GXV354" s="29"/>
      <c r="GXW354" s="29"/>
      <c r="GXX354" s="29"/>
      <c r="GXY354" s="29"/>
      <c r="GXZ354" s="29"/>
      <c r="GYA354" s="29"/>
      <c r="GYB354" s="29"/>
      <c r="GYC354" s="29"/>
      <c r="GYD354" s="29"/>
      <c r="GYE354" s="29"/>
      <c r="GYF354" s="29"/>
      <c r="GYG354" s="29"/>
      <c r="GYH354" s="29"/>
      <c r="GYI354" s="29"/>
      <c r="GYJ354" s="29"/>
      <c r="GYK354" s="29"/>
      <c r="GYL354" s="29"/>
      <c r="GYM354" s="29"/>
      <c r="GYN354" s="29"/>
      <c r="GYO354" s="29"/>
      <c r="GYP354" s="29"/>
      <c r="GYQ354" s="29"/>
      <c r="GYR354" s="29"/>
      <c r="GYS354" s="29"/>
      <c r="GYT354" s="29"/>
      <c r="GYU354" s="29"/>
      <c r="GYV354" s="29"/>
      <c r="GYW354" s="29"/>
      <c r="GYX354" s="29"/>
      <c r="GYY354" s="29"/>
      <c r="GYZ354" s="29"/>
      <c r="GZA354" s="29"/>
      <c r="GZB354" s="29"/>
      <c r="GZC354" s="29"/>
      <c r="GZD354" s="29"/>
      <c r="GZE354" s="29"/>
      <c r="GZF354" s="29"/>
      <c r="GZG354" s="29"/>
      <c r="GZH354" s="29"/>
      <c r="GZI354" s="29"/>
      <c r="GZJ354" s="29"/>
      <c r="GZK354" s="29"/>
      <c r="GZL354" s="29"/>
      <c r="GZM354" s="29"/>
      <c r="GZN354" s="29"/>
      <c r="GZO354" s="29"/>
      <c r="GZP354" s="29"/>
      <c r="GZQ354" s="29"/>
      <c r="GZR354" s="29"/>
      <c r="GZS354" s="29"/>
      <c r="GZT354" s="29"/>
      <c r="GZU354" s="29"/>
      <c r="GZV354" s="29"/>
      <c r="GZW354" s="29"/>
      <c r="GZX354" s="29"/>
      <c r="GZY354" s="29"/>
      <c r="GZZ354" s="29"/>
      <c r="HAA354" s="29"/>
      <c r="HAB354" s="29"/>
      <c r="HAC354" s="29"/>
      <c r="HAD354" s="29"/>
      <c r="HAE354" s="29"/>
      <c r="HAF354" s="29"/>
      <c r="HAG354" s="29"/>
      <c r="HAH354" s="29"/>
      <c r="HAI354" s="29"/>
      <c r="HAJ354" s="29"/>
      <c r="HAK354" s="29"/>
      <c r="HAL354" s="29"/>
      <c r="HAM354" s="29"/>
      <c r="HAN354" s="29"/>
      <c r="HAO354" s="29"/>
      <c r="HAP354" s="29"/>
      <c r="HAQ354" s="29"/>
      <c r="HAR354" s="29"/>
      <c r="HAS354" s="29"/>
      <c r="HAT354" s="29"/>
      <c r="HAU354" s="29"/>
      <c r="HAV354" s="29"/>
      <c r="HAW354" s="29"/>
      <c r="HAX354" s="29"/>
      <c r="HAY354" s="29"/>
      <c r="HAZ354" s="29"/>
      <c r="HBA354" s="29"/>
      <c r="HBB354" s="29"/>
      <c r="HBC354" s="29"/>
      <c r="HBD354" s="29"/>
      <c r="HBE354" s="29"/>
      <c r="HBF354" s="29"/>
      <c r="HBG354" s="29"/>
      <c r="HBH354" s="29"/>
      <c r="HBI354" s="29"/>
      <c r="HBJ354" s="29"/>
      <c r="HBK354" s="29"/>
      <c r="HBL354" s="29"/>
      <c r="HBM354" s="29"/>
      <c r="HBN354" s="29"/>
      <c r="HBO354" s="29"/>
      <c r="HBP354" s="29"/>
      <c r="HBQ354" s="29"/>
      <c r="HBR354" s="29"/>
      <c r="HBS354" s="29"/>
      <c r="HBT354" s="29"/>
      <c r="HBU354" s="29"/>
      <c r="HBV354" s="29"/>
      <c r="HBW354" s="29"/>
      <c r="HBX354" s="29"/>
      <c r="HBY354" s="29"/>
      <c r="HBZ354" s="29"/>
      <c r="HCA354" s="29"/>
      <c r="HCB354" s="29"/>
      <c r="HCC354" s="29"/>
      <c r="HCD354" s="29"/>
      <c r="HCE354" s="29"/>
      <c r="HCF354" s="29"/>
      <c r="HCG354" s="29"/>
      <c r="HCH354" s="29"/>
      <c r="HCI354" s="29"/>
      <c r="HCJ354" s="29"/>
      <c r="HCK354" s="29"/>
      <c r="HCL354" s="29"/>
      <c r="HCM354" s="29"/>
      <c r="HCN354" s="29"/>
      <c r="HCO354" s="29"/>
      <c r="HCP354" s="29"/>
      <c r="HCQ354" s="29"/>
      <c r="HCR354" s="29"/>
      <c r="HCS354" s="29"/>
      <c r="HCT354" s="29"/>
      <c r="HCU354" s="29"/>
      <c r="HCV354" s="29"/>
      <c r="HCW354" s="29"/>
      <c r="HCX354" s="29"/>
      <c r="HCY354" s="29"/>
      <c r="HCZ354" s="29"/>
      <c r="HDA354" s="29"/>
      <c r="HDB354" s="29"/>
      <c r="HDC354" s="29"/>
      <c r="HDD354" s="29"/>
      <c r="HDE354" s="29"/>
      <c r="HDF354" s="29"/>
      <c r="HDG354" s="29"/>
      <c r="HDH354" s="29"/>
      <c r="HDI354" s="29"/>
      <c r="HDJ354" s="29"/>
      <c r="HDK354" s="29"/>
      <c r="HDL354" s="29"/>
      <c r="HDM354" s="29"/>
      <c r="HDN354" s="29"/>
      <c r="HDO354" s="29"/>
      <c r="HDP354" s="29"/>
      <c r="HDQ354" s="29"/>
      <c r="HDR354" s="29"/>
      <c r="HDS354" s="29"/>
      <c r="HDT354" s="29"/>
      <c r="HDU354" s="29"/>
      <c r="HDV354" s="29"/>
      <c r="HDW354" s="29"/>
      <c r="HDX354" s="29"/>
      <c r="HDY354" s="29"/>
      <c r="HDZ354" s="29"/>
      <c r="HEA354" s="29"/>
      <c r="HEB354" s="29"/>
      <c r="HEC354" s="29"/>
      <c r="HED354" s="29"/>
      <c r="HEE354" s="29"/>
      <c r="HEF354" s="29"/>
      <c r="HEG354" s="29"/>
      <c r="HEH354" s="29"/>
      <c r="HEI354" s="29"/>
      <c r="HEJ354" s="29"/>
      <c r="HEK354" s="29"/>
      <c r="HEL354" s="29"/>
      <c r="HEM354" s="29"/>
      <c r="HEN354" s="29"/>
      <c r="HEO354" s="29"/>
      <c r="HEP354" s="29"/>
      <c r="HEQ354" s="29"/>
      <c r="HER354" s="29"/>
      <c r="HES354" s="29"/>
      <c r="HET354" s="29"/>
      <c r="HEU354" s="29"/>
      <c r="HEV354" s="29"/>
      <c r="HEW354" s="29"/>
      <c r="HEX354" s="29"/>
      <c r="HEY354" s="29"/>
      <c r="HEZ354" s="29"/>
      <c r="HFA354" s="29"/>
      <c r="HFB354" s="29"/>
      <c r="HFC354" s="29"/>
      <c r="HFD354" s="29"/>
      <c r="HFE354" s="29"/>
      <c r="HFF354" s="29"/>
      <c r="HFG354" s="29"/>
      <c r="HFH354" s="29"/>
      <c r="HFI354" s="29"/>
      <c r="HFJ354" s="29"/>
      <c r="HFK354" s="29"/>
      <c r="HFL354" s="29"/>
      <c r="HFM354" s="29"/>
      <c r="HFN354" s="29"/>
      <c r="HFO354" s="29"/>
      <c r="HFP354" s="29"/>
      <c r="HFQ354" s="29"/>
      <c r="HFR354" s="29"/>
      <c r="HFS354" s="29"/>
      <c r="HFT354" s="29"/>
      <c r="HFU354" s="29"/>
      <c r="HFV354" s="29"/>
      <c r="HFW354" s="29"/>
      <c r="HFX354" s="29"/>
      <c r="HFY354" s="29"/>
      <c r="HFZ354" s="29"/>
      <c r="HGA354" s="29"/>
      <c r="HGB354" s="29"/>
      <c r="HGC354" s="29"/>
      <c r="HGD354" s="29"/>
      <c r="HGE354" s="29"/>
      <c r="HGF354" s="29"/>
      <c r="HGG354" s="29"/>
      <c r="HGH354" s="29"/>
      <c r="HGI354" s="29"/>
      <c r="HGJ354" s="29"/>
      <c r="HGK354" s="29"/>
      <c r="HGL354" s="29"/>
      <c r="HGM354" s="29"/>
      <c r="HGN354" s="29"/>
      <c r="HGO354" s="29"/>
      <c r="HGP354" s="29"/>
      <c r="HGQ354" s="29"/>
      <c r="HGR354" s="29"/>
      <c r="HGS354" s="29"/>
      <c r="HGT354" s="29"/>
      <c r="HGU354" s="29"/>
      <c r="HGV354" s="29"/>
      <c r="HGW354" s="29"/>
      <c r="HGX354" s="29"/>
      <c r="HGY354" s="29"/>
      <c r="HGZ354" s="29"/>
      <c r="HHA354" s="29"/>
      <c r="HHB354" s="29"/>
      <c r="HHC354" s="29"/>
      <c r="HHD354" s="29"/>
      <c r="HHE354" s="29"/>
      <c r="HHF354" s="29"/>
      <c r="HHG354" s="29"/>
      <c r="HHH354" s="29"/>
      <c r="HHI354" s="29"/>
      <c r="HHJ354" s="29"/>
      <c r="HHK354" s="29"/>
      <c r="HHL354" s="29"/>
      <c r="HHM354" s="29"/>
      <c r="HHN354" s="29"/>
      <c r="HHO354" s="29"/>
      <c r="HHP354" s="29"/>
      <c r="HHQ354" s="29"/>
      <c r="HHR354" s="29"/>
      <c r="HHS354" s="29"/>
      <c r="HHT354" s="29"/>
      <c r="HHU354" s="29"/>
      <c r="HHV354" s="29"/>
      <c r="HHW354" s="29"/>
      <c r="HHX354" s="29"/>
      <c r="HHY354" s="29"/>
      <c r="HHZ354" s="29"/>
      <c r="HIA354" s="29"/>
      <c r="HIB354" s="29"/>
      <c r="HIC354" s="29"/>
      <c r="HID354" s="29"/>
      <c r="HIE354" s="29"/>
      <c r="HIF354" s="29"/>
      <c r="HIG354" s="29"/>
      <c r="HIH354" s="29"/>
      <c r="HII354" s="29"/>
      <c r="HIJ354" s="29"/>
      <c r="HIK354" s="29"/>
      <c r="HIL354" s="29"/>
      <c r="HIM354" s="29"/>
      <c r="HIN354" s="29"/>
      <c r="HIO354" s="29"/>
      <c r="HIP354" s="29"/>
      <c r="HIQ354" s="29"/>
      <c r="HIR354" s="29"/>
      <c r="HIS354" s="29"/>
      <c r="HIT354" s="29"/>
      <c r="HIU354" s="29"/>
      <c r="HIV354" s="29"/>
      <c r="HIW354" s="29"/>
      <c r="HIX354" s="29"/>
      <c r="HIY354" s="29"/>
      <c r="HIZ354" s="29"/>
      <c r="HJA354" s="29"/>
      <c r="HJB354" s="29"/>
      <c r="HJC354" s="29"/>
      <c r="HJD354" s="29"/>
      <c r="HJE354" s="29"/>
      <c r="HJF354" s="29"/>
      <c r="HJG354" s="29"/>
      <c r="HJH354" s="29"/>
      <c r="HJI354" s="29"/>
      <c r="HJJ354" s="29"/>
      <c r="HJK354" s="29"/>
      <c r="HJL354" s="29"/>
      <c r="HJM354" s="29"/>
      <c r="HJN354" s="29"/>
      <c r="HJO354" s="29"/>
      <c r="HJP354" s="29"/>
      <c r="HJQ354" s="29"/>
      <c r="HJR354" s="29"/>
      <c r="HJS354" s="29"/>
      <c r="HJT354" s="29"/>
      <c r="HJU354" s="29"/>
      <c r="HJV354" s="29"/>
      <c r="HJW354" s="29"/>
      <c r="HJX354" s="29"/>
      <c r="HJY354" s="29"/>
      <c r="HJZ354" s="29"/>
      <c r="HKA354" s="29"/>
      <c r="HKB354" s="29"/>
      <c r="HKC354" s="29"/>
      <c r="HKD354" s="29"/>
      <c r="HKE354" s="29"/>
      <c r="HKF354" s="29"/>
      <c r="HKG354" s="29"/>
      <c r="HKH354" s="29"/>
      <c r="HKI354" s="29"/>
      <c r="HKJ354" s="29"/>
      <c r="HKK354" s="29"/>
      <c r="HKL354" s="29"/>
      <c r="HKM354" s="29"/>
      <c r="HKN354" s="29"/>
      <c r="HKO354" s="29"/>
      <c r="HKP354" s="29"/>
      <c r="HKQ354" s="29"/>
      <c r="HKR354" s="29"/>
      <c r="HKS354" s="29"/>
      <c r="HKT354" s="29"/>
      <c r="HKU354" s="29"/>
      <c r="HKV354" s="29"/>
      <c r="HKW354" s="29"/>
      <c r="HKX354" s="29"/>
      <c r="HKY354" s="29"/>
      <c r="HKZ354" s="29"/>
      <c r="HLA354" s="29"/>
      <c r="HLB354" s="29"/>
      <c r="HLC354" s="29"/>
      <c r="HLD354" s="29"/>
      <c r="HLE354" s="29"/>
      <c r="HLF354" s="29"/>
      <c r="HLG354" s="29"/>
      <c r="HLH354" s="29"/>
      <c r="HLI354" s="29"/>
      <c r="HLJ354" s="29"/>
      <c r="HLK354" s="29"/>
      <c r="HLL354" s="29"/>
      <c r="HLM354" s="29"/>
      <c r="HLN354" s="29"/>
      <c r="HLO354" s="29"/>
      <c r="HLP354" s="29"/>
      <c r="HLQ354" s="29"/>
      <c r="HLR354" s="29"/>
      <c r="HLS354" s="29"/>
      <c r="HLT354" s="29"/>
      <c r="HLU354" s="29"/>
      <c r="HLV354" s="29"/>
      <c r="HLW354" s="29"/>
      <c r="HLX354" s="29"/>
      <c r="HLY354" s="29"/>
      <c r="HLZ354" s="29"/>
      <c r="HMA354" s="29"/>
      <c r="HMB354" s="29"/>
      <c r="HMC354" s="29"/>
      <c r="HMD354" s="29"/>
      <c r="HME354" s="29"/>
      <c r="HMF354" s="29"/>
      <c r="HMG354" s="29"/>
      <c r="HMH354" s="29"/>
      <c r="HMI354" s="29"/>
      <c r="HMJ354" s="29"/>
      <c r="HMK354" s="29"/>
      <c r="HML354" s="29"/>
      <c r="HMM354" s="29"/>
      <c r="HMN354" s="29"/>
      <c r="HMO354" s="29"/>
      <c r="HMP354" s="29"/>
      <c r="HMQ354" s="29"/>
      <c r="HMR354" s="29"/>
      <c r="HMS354" s="29"/>
      <c r="HMT354" s="29"/>
      <c r="HMU354" s="29"/>
      <c r="HMV354" s="29"/>
      <c r="HMW354" s="29"/>
      <c r="HMX354" s="29"/>
      <c r="HMY354" s="29"/>
      <c r="HMZ354" s="29"/>
      <c r="HNA354" s="29"/>
      <c r="HNB354" s="29"/>
      <c r="HNC354" s="29"/>
      <c r="HND354" s="29"/>
      <c r="HNE354" s="29"/>
      <c r="HNF354" s="29"/>
      <c r="HNG354" s="29"/>
      <c r="HNH354" s="29"/>
      <c r="HNI354" s="29"/>
      <c r="HNJ354" s="29"/>
      <c r="HNK354" s="29"/>
      <c r="HNL354" s="29"/>
      <c r="HNM354" s="29"/>
      <c r="HNN354" s="29"/>
      <c r="HNO354" s="29"/>
      <c r="HNP354" s="29"/>
      <c r="HNQ354" s="29"/>
      <c r="HNR354" s="29"/>
      <c r="HNS354" s="29"/>
      <c r="HNT354" s="29"/>
      <c r="HNU354" s="29"/>
      <c r="HNV354" s="29"/>
      <c r="HNW354" s="29"/>
      <c r="HNX354" s="29"/>
      <c r="HNY354" s="29"/>
      <c r="HNZ354" s="29"/>
      <c r="HOA354" s="29"/>
      <c r="HOB354" s="29"/>
      <c r="HOC354" s="29"/>
      <c r="HOD354" s="29"/>
      <c r="HOE354" s="29"/>
      <c r="HOF354" s="29"/>
      <c r="HOG354" s="29"/>
      <c r="HOH354" s="29"/>
      <c r="HOI354" s="29"/>
      <c r="HOJ354" s="29"/>
      <c r="HOK354" s="29"/>
      <c r="HOL354" s="29"/>
      <c r="HOM354" s="29"/>
      <c r="HON354" s="29"/>
      <c r="HOO354" s="29"/>
      <c r="HOP354" s="29"/>
      <c r="HOQ354" s="29"/>
      <c r="HOR354" s="29"/>
      <c r="HOS354" s="29"/>
      <c r="HOT354" s="29"/>
      <c r="HOU354" s="29"/>
      <c r="HOV354" s="29"/>
      <c r="HOW354" s="29"/>
      <c r="HOX354" s="29"/>
      <c r="HOY354" s="29"/>
      <c r="HOZ354" s="29"/>
      <c r="HPA354" s="29"/>
      <c r="HPB354" s="29"/>
      <c r="HPC354" s="29"/>
      <c r="HPD354" s="29"/>
      <c r="HPE354" s="29"/>
      <c r="HPF354" s="29"/>
      <c r="HPG354" s="29"/>
      <c r="HPH354" s="29"/>
      <c r="HPI354" s="29"/>
      <c r="HPJ354" s="29"/>
      <c r="HPK354" s="29"/>
      <c r="HPL354" s="29"/>
      <c r="HPM354" s="29"/>
      <c r="HPN354" s="29"/>
      <c r="HPO354" s="29"/>
      <c r="HPP354" s="29"/>
      <c r="HPQ354" s="29"/>
      <c r="HPR354" s="29"/>
      <c r="HPS354" s="29"/>
      <c r="HPT354" s="29"/>
      <c r="HPU354" s="29"/>
      <c r="HPV354" s="29"/>
      <c r="HPW354" s="29"/>
      <c r="HPX354" s="29"/>
      <c r="HPY354" s="29"/>
      <c r="HPZ354" s="29"/>
      <c r="HQA354" s="29"/>
      <c r="HQB354" s="29"/>
      <c r="HQC354" s="29"/>
      <c r="HQD354" s="29"/>
      <c r="HQE354" s="29"/>
      <c r="HQF354" s="29"/>
      <c r="HQG354" s="29"/>
      <c r="HQH354" s="29"/>
      <c r="HQI354" s="29"/>
      <c r="HQJ354" s="29"/>
      <c r="HQK354" s="29"/>
      <c r="HQL354" s="29"/>
      <c r="HQM354" s="29"/>
      <c r="HQN354" s="29"/>
      <c r="HQO354" s="29"/>
      <c r="HQP354" s="29"/>
      <c r="HQQ354" s="29"/>
      <c r="HQR354" s="29"/>
      <c r="HQS354" s="29"/>
      <c r="HQT354" s="29"/>
      <c r="HQU354" s="29"/>
      <c r="HQV354" s="29"/>
      <c r="HQW354" s="29"/>
      <c r="HQX354" s="29"/>
      <c r="HQY354" s="29"/>
      <c r="HQZ354" s="29"/>
      <c r="HRA354" s="29"/>
      <c r="HRB354" s="29"/>
      <c r="HRC354" s="29"/>
      <c r="HRD354" s="29"/>
      <c r="HRE354" s="29"/>
      <c r="HRF354" s="29"/>
      <c r="HRG354" s="29"/>
      <c r="HRH354" s="29"/>
      <c r="HRI354" s="29"/>
      <c r="HRJ354" s="29"/>
      <c r="HRK354" s="29"/>
      <c r="HRL354" s="29"/>
      <c r="HRM354" s="29"/>
      <c r="HRN354" s="29"/>
      <c r="HRO354" s="29"/>
      <c r="HRP354" s="29"/>
      <c r="HRQ354" s="29"/>
      <c r="HRR354" s="29"/>
      <c r="HRS354" s="29"/>
      <c r="HRT354" s="29"/>
      <c r="HRU354" s="29"/>
      <c r="HRV354" s="29"/>
      <c r="HRW354" s="29"/>
      <c r="HRX354" s="29"/>
      <c r="HRY354" s="29"/>
      <c r="HRZ354" s="29"/>
      <c r="HSA354" s="29"/>
      <c r="HSB354" s="29"/>
      <c r="HSC354" s="29"/>
      <c r="HSD354" s="29"/>
      <c r="HSE354" s="29"/>
      <c r="HSF354" s="29"/>
      <c r="HSG354" s="29"/>
      <c r="HSH354" s="29"/>
      <c r="HSI354" s="29"/>
      <c r="HSJ354" s="29"/>
      <c r="HSK354" s="29"/>
      <c r="HSL354" s="29"/>
      <c r="HSM354" s="29"/>
      <c r="HSN354" s="29"/>
      <c r="HSO354" s="29"/>
      <c r="HSP354" s="29"/>
      <c r="HSQ354" s="29"/>
      <c r="HSR354" s="29"/>
      <c r="HSS354" s="29"/>
      <c r="HST354" s="29"/>
      <c r="HSU354" s="29"/>
      <c r="HSV354" s="29"/>
      <c r="HSW354" s="29"/>
      <c r="HSX354" s="29"/>
      <c r="HSY354" s="29"/>
      <c r="HSZ354" s="29"/>
      <c r="HTA354" s="29"/>
      <c r="HTB354" s="29"/>
      <c r="HTC354" s="29"/>
      <c r="HTD354" s="29"/>
      <c r="HTE354" s="29"/>
      <c r="HTF354" s="29"/>
      <c r="HTG354" s="29"/>
      <c r="HTH354" s="29"/>
      <c r="HTI354" s="29"/>
      <c r="HTJ354" s="29"/>
      <c r="HTK354" s="29"/>
      <c r="HTL354" s="29"/>
      <c r="HTM354" s="29"/>
      <c r="HTN354" s="29"/>
      <c r="HTO354" s="29"/>
      <c r="HTP354" s="29"/>
      <c r="HTQ354" s="29"/>
      <c r="HTR354" s="29"/>
      <c r="HTS354" s="29"/>
      <c r="HTT354" s="29"/>
      <c r="HTU354" s="29"/>
      <c r="HTV354" s="29"/>
      <c r="HTW354" s="29"/>
      <c r="HTX354" s="29"/>
      <c r="HTY354" s="29"/>
      <c r="HTZ354" s="29"/>
      <c r="HUA354" s="29"/>
      <c r="HUB354" s="29"/>
      <c r="HUC354" s="29"/>
      <c r="HUD354" s="29"/>
      <c r="HUE354" s="29"/>
      <c r="HUF354" s="29"/>
      <c r="HUG354" s="29"/>
      <c r="HUH354" s="29"/>
      <c r="HUI354" s="29"/>
      <c r="HUJ354" s="29"/>
      <c r="HUK354" s="29"/>
      <c r="HUL354" s="29"/>
      <c r="HUM354" s="29"/>
      <c r="HUN354" s="29"/>
      <c r="HUO354" s="29"/>
      <c r="HUP354" s="29"/>
      <c r="HUQ354" s="29"/>
      <c r="HUR354" s="29"/>
      <c r="HUS354" s="29"/>
      <c r="HUT354" s="29"/>
      <c r="HUU354" s="29"/>
      <c r="HUV354" s="29"/>
      <c r="HUW354" s="29"/>
      <c r="HUX354" s="29"/>
      <c r="HUY354" s="29"/>
      <c r="HUZ354" s="29"/>
      <c r="HVA354" s="29"/>
      <c r="HVB354" s="29"/>
      <c r="HVC354" s="29"/>
      <c r="HVD354" s="29"/>
      <c r="HVE354" s="29"/>
      <c r="HVF354" s="29"/>
      <c r="HVG354" s="29"/>
      <c r="HVH354" s="29"/>
      <c r="HVI354" s="29"/>
      <c r="HVJ354" s="29"/>
      <c r="HVK354" s="29"/>
      <c r="HVL354" s="29"/>
      <c r="HVM354" s="29"/>
      <c r="HVN354" s="29"/>
      <c r="HVO354" s="29"/>
      <c r="HVP354" s="29"/>
      <c r="HVQ354" s="29"/>
      <c r="HVR354" s="29"/>
      <c r="HVS354" s="29"/>
      <c r="HVT354" s="29"/>
      <c r="HVU354" s="29"/>
      <c r="HVV354" s="29"/>
      <c r="HVW354" s="29"/>
      <c r="HVX354" s="29"/>
      <c r="HVY354" s="29"/>
      <c r="HVZ354" s="29"/>
      <c r="HWA354" s="29"/>
      <c r="HWB354" s="29"/>
      <c r="HWC354" s="29"/>
      <c r="HWD354" s="29"/>
      <c r="HWE354" s="29"/>
      <c r="HWF354" s="29"/>
      <c r="HWG354" s="29"/>
      <c r="HWH354" s="29"/>
      <c r="HWI354" s="29"/>
      <c r="HWJ354" s="29"/>
      <c r="HWK354" s="29"/>
      <c r="HWL354" s="29"/>
      <c r="HWM354" s="29"/>
      <c r="HWN354" s="29"/>
      <c r="HWO354" s="29"/>
      <c r="HWP354" s="29"/>
      <c r="HWQ354" s="29"/>
      <c r="HWR354" s="29"/>
      <c r="HWS354" s="29"/>
      <c r="HWT354" s="29"/>
      <c r="HWU354" s="29"/>
      <c r="HWV354" s="29"/>
      <c r="HWW354" s="29"/>
      <c r="HWX354" s="29"/>
      <c r="HWY354" s="29"/>
      <c r="HWZ354" s="29"/>
      <c r="HXA354" s="29"/>
      <c r="HXB354" s="29"/>
      <c r="HXC354" s="29"/>
      <c r="HXD354" s="29"/>
      <c r="HXE354" s="29"/>
      <c r="HXF354" s="29"/>
      <c r="HXG354" s="29"/>
      <c r="HXH354" s="29"/>
      <c r="HXI354" s="29"/>
      <c r="HXJ354" s="29"/>
      <c r="HXK354" s="29"/>
      <c r="HXL354" s="29"/>
      <c r="HXM354" s="29"/>
      <c r="HXN354" s="29"/>
      <c r="HXO354" s="29"/>
      <c r="HXP354" s="29"/>
      <c r="HXQ354" s="29"/>
      <c r="HXR354" s="29"/>
      <c r="HXS354" s="29"/>
      <c r="HXT354" s="29"/>
      <c r="HXU354" s="29"/>
      <c r="HXV354" s="29"/>
      <c r="HXW354" s="29"/>
      <c r="HXX354" s="29"/>
      <c r="HXY354" s="29"/>
      <c r="HXZ354" s="29"/>
      <c r="HYA354" s="29"/>
      <c r="HYB354" s="29"/>
      <c r="HYC354" s="29"/>
      <c r="HYD354" s="29"/>
      <c r="HYE354" s="29"/>
      <c r="HYF354" s="29"/>
      <c r="HYG354" s="29"/>
      <c r="HYH354" s="29"/>
      <c r="HYI354" s="29"/>
      <c r="HYJ354" s="29"/>
      <c r="HYK354" s="29"/>
      <c r="HYL354" s="29"/>
      <c r="HYM354" s="29"/>
      <c r="HYN354" s="29"/>
      <c r="HYO354" s="29"/>
      <c r="HYP354" s="29"/>
      <c r="HYQ354" s="29"/>
      <c r="HYR354" s="29"/>
      <c r="HYS354" s="29"/>
      <c r="HYT354" s="29"/>
      <c r="HYU354" s="29"/>
      <c r="HYV354" s="29"/>
      <c r="HYW354" s="29"/>
      <c r="HYX354" s="29"/>
      <c r="HYY354" s="29"/>
      <c r="HYZ354" s="29"/>
      <c r="HZA354" s="29"/>
      <c r="HZB354" s="29"/>
      <c r="HZC354" s="29"/>
      <c r="HZD354" s="29"/>
      <c r="HZE354" s="29"/>
      <c r="HZF354" s="29"/>
      <c r="HZG354" s="29"/>
      <c r="HZH354" s="29"/>
      <c r="HZI354" s="29"/>
      <c r="HZJ354" s="29"/>
      <c r="HZK354" s="29"/>
      <c r="HZL354" s="29"/>
      <c r="HZM354" s="29"/>
      <c r="HZN354" s="29"/>
      <c r="HZO354" s="29"/>
      <c r="HZP354" s="29"/>
      <c r="HZQ354" s="29"/>
      <c r="HZR354" s="29"/>
      <c r="HZS354" s="29"/>
      <c r="HZT354" s="29"/>
      <c r="HZU354" s="29"/>
      <c r="HZV354" s="29"/>
      <c r="HZW354" s="29"/>
      <c r="HZX354" s="29"/>
      <c r="HZY354" s="29"/>
      <c r="HZZ354" s="29"/>
      <c r="IAA354" s="29"/>
      <c r="IAB354" s="29"/>
      <c r="IAC354" s="29"/>
      <c r="IAD354" s="29"/>
      <c r="IAE354" s="29"/>
      <c r="IAF354" s="29"/>
      <c r="IAG354" s="29"/>
      <c r="IAH354" s="29"/>
      <c r="IAI354" s="29"/>
      <c r="IAJ354" s="29"/>
      <c r="IAK354" s="29"/>
      <c r="IAL354" s="29"/>
      <c r="IAM354" s="29"/>
      <c r="IAN354" s="29"/>
      <c r="IAO354" s="29"/>
      <c r="IAP354" s="29"/>
      <c r="IAQ354" s="29"/>
      <c r="IAR354" s="29"/>
      <c r="IAS354" s="29"/>
      <c r="IAT354" s="29"/>
      <c r="IAU354" s="29"/>
      <c r="IAV354" s="29"/>
      <c r="IAW354" s="29"/>
      <c r="IAX354" s="29"/>
      <c r="IAY354" s="29"/>
      <c r="IAZ354" s="29"/>
      <c r="IBA354" s="29"/>
      <c r="IBB354" s="29"/>
      <c r="IBC354" s="29"/>
      <c r="IBD354" s="29"/>
      <c r="IBE354" s="29"/>
      <c r="IBF354" s="29"/>
      <c r="IBG354" s="29"/>
      <c r="IBH354" s="29"/>
      <c r="IBI354" s="29"/>
      <c r="IBJ354" s="29"/>
      <c r="IBK354" s="29"/>
      <c r="IBL354" s="29"/>
      <c r="IBM354" s="29"/>
      <c r="IBN354" s="29"/>
      <c r="IBO354" s="29"/>
      <c r="IBP354" s="29"/>
      <c r="IBQ354" s="29"/>
      <c r="IBR354" s="29"/>
      <c r="IBS354" s="29"/>
      <c r="IBT354" s="29"/>
      <c r="IBU354" s="29"/>
      <c r="IBV354" s="29"/>
      <c r="IBW354" s="29"/>
      <c r="IBX354" s="29"/>
      <c r="IBY354" s="29"/>
      <c r="IBZ354" s="29"/>
      <c r="ICA354" s="29"/>
      <c r="ICB354" s="29"/>
      <c r="ICC354" s="29"/>
      <c r="ICD354" s="29"/>
      <c r="ICE354" s="29"/>
      <c r="ICF354" s="29"/>
      <c r="ICG354" s="29"/>
      <c r="ICH354" s="29"/>
      <c r="ICI354" s="29"/>
      <c r="ICJ354" s="29"/>
      <c r="ICK354" s="29"/>
      <c r="ICL354" s="29"/>
      <c r="ICM354" s="29"/>
      <c r="ICN354" s="29"/>
      <c r="ICO354" s="29"/>
      <c r="ICP354" s="29"/>
      <c r="ICQ354" s="29"/>
      <c r="ICR354" s="29"/>
      <c r="ICS354" s="29"/>
      <c r="ICT354" s="29"/>
      <c r="ICU354" s="29"/>
      <c r="ICV354" s="29"/>
      <c r="ICW354" s="29"/>
      <c r="ICX354" s="29"/>
      <c r="ICY354" s="29"/>
      <c r="ICZ354" s="29"/>
      <c r="IDA354" s="29"/>
      <c r="IDB354" s="29"/>
      <c r="IDC354" s="29"/>
      <c r="IDD354" s="29"/>
      <c r="IDE354" s="29"/>
      <c r="IDF354" s="29"/>
      <c r="IDG354" s="29"/>
      <c r="IDH354" s="29"/>
      <c r="IDI354" s="29"/>
      <c r="IDJ354" s="29"/>
      <c r="IDK354" s="29"/>
      <c r="IDL354" s="29"/>
      <c r="IDM354" s="29"/>
      <c r="IDN354" s="29"/>
      <c r="IDO354" s="29"/>
      <c r="IDP354" s="29"/>
      <c r="IDQ354" s="29"/>
      <c r="IDR354" s="29"/>
      <c r="IDS354" s="29"/>
      <c r="IDT354" s="29"/>
      <c r="IDU354" s="29"/>
      <c r="IDV354" s="29"/>
      <c r="IDW354" s="29"/>
      <c r="IDX354" s="29"/>
      <c r="IDY354" s="29"/>
      <c r="IDZ354" s="29"/>
      <c r="IEA354" s="29"/>
      <c r="IEB354" s="29"/>
      <c r="IEC354" s="29"/>
      <c r="IED354" s="29"/>
      <c r="IEE354" s="29"/>
      <c r="IEF354" s="29"/>
      <c r="IEG354" s="29"/>
      <c r="IEH354" s="29"/>
      <c r="IEI354" s="29"/>
      <c r="IEJ354" s="29"/>
      <c r="IEK354" s="29"/>
      <c r="IEL354" s="29"/>
      <c r="IEM354" s="29"/>
      <c r="IEN354" s="29"/>
      <c r="IEO354" s="29"/>
      <c r="IEP354" s="29"/>
      <c r="IEQ354" s="29"/>
      <c r="IER354" s="29"/>
      <c r="IES354" s="29"/>
      <c r="IET354" s="29"/>
      <c r="IEU354" s="29"/>
      <c r="IEV354" s="29"/>
      <c r="IEW354" s="29"/>
      <c r="IEX354" s="29"/>
      <c r="IEY354" s="29"/>
      <c r="IEZ354" s="29"/>
      <c r="IFA354" s="29"/>
      <c r="IFB354" s="29"/>
      <c r="IFC354" s="29"/>
      <c r="IFD354" s="29"/>
      <c r="IFE354" s="29"/>
      <c r="IFF354" s="29"/>
      <c r="IFG354" s="29"/>
      <c r="IFH354" s="29"/>
      <c r="IFI354" s="29"/>
      <c r="IFJ354" s="29"/>
      <c r="IFK354" s="29"/>
      <c r="IFL354" s="29"/>
      <c r="IFM354" s="29"/>
      <c r="IFN354" s="29"/>
      <c r="IFO354" s="29"/>
      <c r="IFP354" s="29"/>
      <c r="IFQ354" s="29"/>
      <c r="IFR354" s="29"/>
      <c r="IFS354" s="29"/>
      <c r="IFT354" s="29"/>
      <c r="IFU354" s="29"/>
      <c r="IFV354" s="29"/>
      <c r="IFW354" s="29"/>
      <c r="IFX354" s="29"/>
      <c r="IFY354" s="29"/>
      <c r="IFZ354" s="29"/>
      <c r="IGA354" s="29"/>
      <c r="IGB354" s="29"/>
      <c r="IGC354" s="29"/>
      <c r="IGD354" s="29"/>
      <c r="IGE354" s="29"/>
      <c r="IGF354" s="29"/>
      <c r="IGG354" s="29"/>
      <c r="IGH354" s="29"/>
      <c r="IGI354" s="29"/>
      <c r="IGJ354" s="29"/>
      <c r="IGK354" s="29"/>
      <c r="IGL354" s="29"/>
      <c r="IGM354" s="29"/>
      <c r="IGN354" s="29"/>
      <c r="IGO354" s="29"/>
      <c r="IGP354" s="29"/>
      <c r="IGQ354" s="29"/>
      <c r="IGR354" s="29"/>
      <c r="IGS354" s="29"/>
      <c r="IGT354" s="29"/>
      <c r="IGU354" s="29"/>
      <c r="IGV354" s="29"/>
      <c r="IGW354" s="29"/>
      <c r="IGX354" s="29"/>
      <c r="IGY354" s="29"/>
      <c r="IGZ354" s="29"/>
      <c r="IHA354" s="29"/>
      <c r="IHB354" s="29"/>
      <c r="IHC354" s="29"/>
      <c r="IHD354" s="29"/>
      <c r="IHE354" s="29"/>
      <c r="IHF354" s="29"/>
      <c r="IHG354" s="29"/>
      <c r="IHH354" s="29"/>
      <c r="IHI354" s="29"/>
      <c r="IHJ354" s="29"/>
      <c r="IHK354" s="29"/>
      <c r="IHL354" s="29"/>
      <c r="IHM354" s="29"/>
      <c r="IHN354" s="29"/>
      <c r="IHO354" s="29"/>
      <c r="IHP354" s="29"/>
      <c r="IHQ354" s="29"/>
      <c r="IHR354" s="29"/>
      <c r="IHS354" s="29"/>
      <c r="IHT354" s="29"/>
      <c r="IHU354" s="29"/>
      <c r="IHV354" s="29"/>
      <c r="IHW354" s="29"/>
      <c r="IHX354" s="29"/>
      <c r="IHY354" s="29"/>
      <c r="IHZ354" s="29"/>
      <c r="IIA354" s="29"/>
      <c r="IIB354" s="29"/>
      <c r="IIC354" s="29"/>
      <c r="IID354" s="29"/>
      <c r="IIE354" s="29"/>
      <c r="IIF354" s="29"/>
      <c r="IIG354" s="29"/>
      <c r="IIH354" s="29"/>
      <c r="III354" s="29"/>
      <c r="IIJ354" s="29"/>
      <c r="IIK354" s="29"/>
      <c r="IIL354" s="29"/>
      <c r="IIM354" s="29"/>
      <c r="IIN354" s="29"/>
      <c r="IIO354" s="29"/>
      <c r="IIP354" s="29"/>
      <c r="IIQ354" s="29"/>
      <c r="IIR354" s="29"/>
      <c r="IIS354" s="29"/>
      <c r="IIT354" s="29"/>
      <c r="IIU354" s="29"/>
      <c r="IIV354" s="29"/>
      <c r="IIW354" s="29"/>
      <c r="IIX354" s="29"/>
      <c r="IIY354" s="29"/>
      <c r="IIZ354" s="29"/>
      <c r="IJA354" s="29"/>
      <c r="IJB354" s="29"/>
      <c r="IJC354" s="29"/>
      <c r="IJD354" s="29"/>
      <c r="IJE354" s="29"/>
      <c r="IJF354" s="29"/>
      <c r="IJG354" s="29"/>
      <c r="IJH354" s="29"/>
      <c r="IJI354" s="29"/>
      <c r="IJJ354" s="29"/>
      <c r="IJK354" s="29"/>
      <c r="IJL354" s="29"/>
      <c r="IJM354" s="29"/>
      <c r="IJN354" s="29"/>
      <c r="IJO354" s="29"/>
      <c r="IJP354" s="29"/>
      <c r="IJQ354" s="29"/>
      <c r="IJR354" s="29"/>
      <c r="IJS354" s="29"/>
      <c r="IJT354" s="29"/>
      <c r="IJU354" s="29"/>
      <c r="IJV354" s="29"/>
      <c r="IJW354" s="29"/>
      <c r="IJX354" s="29"/>
      <c r="IJY354" s="29"/>
      <c r="IJZ354" s="29"/>
      <c r="IKA354" s="29"/>
      <c r="IKB354" s="29"/>
      <c r="IKC354" s="29"/>
      <c r="IKD354" s="29"/>
      <c r="IKE354" s="29"/>
      <c r="IKF354" s="29"/>
      <c r="IKG354" s="29"/>
      <c r="IKH354" s="29"/>
      <c r="IKI354" s="29"/>
      <c r="IKJ354" s="29"/>
      <c r="IKK354" s="29"/>
      <c r="IKL354" s="29"/>
      <c r="IKM354" s="29"/>
      <c r="IKN354" s="29"/>
      <c r="IKO354" s="29"/>
      <c r="IKP354" s="29"/>
      <c r="IKQ354" s="29"/>
      <c r="IKR354" s="29"/>
      <c r="IKS354" s="29"/>
      <c r="IKT354" s="29"/>
      <c r="IKU354" s="29"/>
      <c r="IKV354" s="29"/>
      <c r="IKW354" s="29"/>
      <c r="IKX354" s="29"/>
      <c r="IKY354" s="29"/>
      <c r="IKZ354" s="29"/>
      <c r="ILA354" s="29"/>
      <c r="ILB354" s="29"/>
      <c r="ILC354" s="29"/>
      <c r="ILD354" s="29"/>
      <c r="ILE354" s="29"/>
      <c r="ILF354" s="29"/>
      <c r="ILG354" s="29"/>
      <c r="ILH354" s="29"/>
      <c r="ILI354" s="29"/>
      <c r="ILJ354" s="29"/>
      <c r="ILK354" s="29"/>
      <c r="ILL354" s="29"/>
      <c r="ILM354" s="29"/>
      <c r="ILN354" s="29"/>
      <c r="ILO354" s="29"/>
      <c r="ILP354" s="29"/>
      <c r="ILQ354" s="29"/>
      <c r="ILR354" s="29"/>
      <c r="ILS354" s="29"/>
      <c r="ILT354" s="29"/>
      <c r="ILU354" s="29"/>
      <c r="ILV354" s="29"/>
      <c r="ILW354" s="29"/>
      <c r="ILX354" s="29"/>
      <c r="ILY354" s="29"/>
      <c r="ILZ354" s="29"/>
      <c r="IMA354" s="29"/>
      <c r="IMB354" s="29"/>
      <c r="IMC354" s="29"/>
      <c r="IMD354" s="29"/>
      <c r="IME354" s="29"/>
      <c r="IMF354" s="29"/>
      <c r="IMG354" s="29"/>
      <c r="IMH354" s="29"/>
      <c r="IMI354" s="29"/>
      <c r="IMJ354" s="29"/>
      <c r="IMK354" s="29"/>
      <c r="IML354" s="29"/>
      <c r="IMM354" s="29"/>
      <c r="IMN354" s="29"/>
      <c r="IMO354" s="29"/>
      <c r="IMP354" s="29"/>
      <c r="IMQ354" s="29"/>
      <c r="IMR354" s="29"/>
      <c r="IMS354" s="29"/>
      <c r="IMT354" s="29"/>
      <c r="IMU354" s="29"/>
      <c r="IMV354" s="29"/>
      <c r="IMW354" s="29"/>
      <c r="IMX354" s="29"/>
      <c r="IMY354" s="29"/>
      <c r="IMZ354" s="29"/>
      <c r="INA354" s="29"/>
      <c r="INB354" s="29"/>
      <c r="INC354" s="29"/>
      <c r="IND354" s="29"/>
      <c r="INE354" s="29"/>
      <c r="INF354" s="29"/>
      <c r="ING354" s="29"/>
      <c r="INH354" s="29"/>
      <c r="INI354" s="29"/>
      <c r="INJ354" s="29"/>
      <c r="INK354" s="29"/>
      <c r="INL354" s="29"/>
      <c r="INM354" s="29"/>
      <c r="INN354" s="29"/>
      <c r="INO354" s="29"/>
      <c r="INP354" s="29"/>
      <c r="INQ354" s="29"/>
      <c r="INR354" s="29"/>
      <c r="INS354" s="29"/>
      <c r="INT354" s="29"/>
      <c r="INU354" s="29"/>
      <c r="INV354" s="29"/>
      <c r="INW354" s="29"/>
      <c r="INX354" s="29"/>
      <c r="INY354" s="29"/>
      <c r="INZ354" s="29"/>
      <c r="IOA354" s="29"/>
      <c r="IOB354" s="29"/>
      <c r="IOC354" s="29"/>
      <c r="IOD354" s="29"/>
      <c r="IOE354" s="29"/>
      <c r="IOF354" s="29"/>
      <c r="IOG354" s="29"/>
      <c r="IOH354" s="29"/>
      <c r="IOI354" s="29"/>
      <c r="IOJ354" s="29"/>
      <c r="IOK354" s="29"/>
      <c r="IOL354" s="29"/>
      <c r="IOM354" s="29"/>
      <c r="ION354" s="29"/>
      <c r="IOO354" s="29"/>
      <c r="IOP354" s="29"/>
      <c r="IOQ354" s="29"/>
      <c r="IOR354" s="29"/>
      <c r="IOS354" s="29"/>
      <c r="IOT354" s="29"/>
      <c r="IOU354" s="29"/>
      <c r="IOV354" s="29"/>
      <c r="IOW354" s="29"/>
      <c r="IOX354" s="29"/>
      <c r="IOY354" s="29"/>
      <c r="IOZ354" s="29"/>
      <c r="IPA354" s="29"/>
      <c r="IPB354" s="29"/>
      <c r="IPC354" s="29"/>
      <c r="IPD354" s="29"/>
      <c r="IPE354" s="29"/>
      <c r="IPF354" s="29"/>
      <c r="IPG354" s="29"/>
      <c r="IPH354" s="29"/>
      <c r="IPI354" s="29"/>
      <c r="IPJ354" s="29"/>
      <c r="IPK354" s="29"/>
      <c r="IPL354" s="29"/>
      <c r="IPM354" s="29"/>
      <c r="IPN354" s="29"/>
      <c r="IPO354" s="29"/>
      <c r="IPP354" s="29"/>
      <c r="IPQ354" s="29"/>
      <c r="IPR354" s="29"/>
      <c r="IPS354" s="29"/>
      <c r="IPT354" s="29"/>
      <c r="IPU354" s="29"/>
      <c r="IPV354" s="29"/>
      <c r="IPW354" s="29"/>
      <c r="IPX354" s="29"/>
      <c r="IPY354" s="29"/>
      <c r="IPZ354" s="29"/>
      <c r="IQA354" s="29"/>
      <c r="IQB354" s="29"/>
      <c r="IQC354" s="29"/>
      <c r="IQD354" s="29"/>
      <c r="IQE354" s="29"/>
      <c r="IQF354" s="29"/>
      <c r="IQG354" s="29"/>
      <c r="IQH354" s="29"/>
      <c r="IQI354" s="29"/>
      <c r="IQJ354" s="29"/>
      <c r="IQK354" s="29"/>
      <c r="IQL354" s="29"/>
      <c r="IQM354" s="29"/>
      <c r="IQN354" s="29"/>
      <c r="IQO354" s="29"/>
      <c r="IQP354" s="29"/>
      <c r="IQQ354" s="29"/>
      <c r="IQR354" s="29"/>
      <c r="IQS354" s="29"/>
      <c r="IQT354" s="29"/>
      <c r="IQU354" s="29"/>
      <c r="IQV354" s="29"/>
      <c r="IQW354" s="29"/>
      <c r="IQX354" s="29"/>
      <c r="IQY354" s="29"/>
      <c r="IQZ354" s="29"/>
      <c r="IRA354" s="29"/>
      <c r="IRB354" s="29"/>
      <c r="IRC354" s="29"/>
      <c r="IRD354" s="29"/>
      <c r="IRE354" s="29"/>
      <c r="IRF354" s="29"/>
      <c r="IRG354" s="29"/>
      <c r="IRH354" s="29"/>
      <c r="IRI354" s="29"/>
      <c r="IRJ354" s="29"/>
      <c r="IRK354" s="29"/>
      <c r="IRL354" s="29"/>
      <c r="IRM354" s="29"/>
      <c r="IRN354" s="29"/>
      <c r="IRO354" s="29"/>
      <c r="IRP354" s="29"/>
      <c r="IRQ354" s="29"/>
      <c r="IRR354" s="29"/>
      <c r="IRS354" s="29"/>
      <c r="IRT354" s="29"/>
      <c r="IRU354" s="29"/>
      <c r="IRV354" s="29"/>
      <c r="IRW354" s="29"/>
      <c r="IRX354" s="29"/>
      <c r="IRY354" s="29"/>
      <c r="IRZ354" s="29"/>
      <c r="ISA354" s="29"/>
      <c r="ISB354" s="29"/>
      <c r="ISC354" s="29"/>
      <c r="ISD354" s="29"/>
      <c r="ISE354" s="29"/>
      <c r="ISF354" s="29"/>
      <c r="ISG354" s="29"/>
      <c r="ISH354" s="29"/>
      <c r="ISI354" s="29"/>
      <c r="ISJ354" s="29"/>
      <c r="ISK354" s="29"/>
      <c r="ISL354" s="29"/>
      <c r="ISM354" s="29"/>
      <c r="ISN354" s="29"/>
      <c r="ISO354" s="29"/>
      <c r="ISP354" s="29"/>
      <c r="ISQ354" s="29"/>
      <c r="ISR354" s="29"/>
      <c r="ISS354" s="29"/>
      <c r="IST354" s="29"/>
      <c r="ISU354" s="29"/>
      <c r="ISV354" s="29"/>
      <c r="ISW354" s="29"/>
      <c r="ISX354" s="29"/>
      <c r="ISY354" s="29"/>
      <c r="ISZ354" s="29"/>
      <c r="ITA354" s="29"/>
      <c r="ITB354" s="29"/>
      <c r="ITC354" s="29"/>
      <c r="ITD354" s="29"/>
      <c r="ITE354" s="29"/>
      <c r="ITF354" s="29"/>
      <c r="ITG354" s="29"/>
      <c r="ITH354" s="29"/>
      <c r="ITI354" s="29"/>
      <c r="ITJ354" s="29"/>
      <c r="ITK354" s="29"/>
      <c r="ITL354" s="29"/>
      <c r="ITM354" s="29"/>
      <c r="ITN354" s="29"/>
      <c r="ITO354" s="29"/>
      <c r="ITP354" s="29"/>
      <c r="ITQ354" s="29"/>
      <c r="ITR354" s="29"/>
      <c r="ITS354" s="29"/>
      <c r="ITT354" s="29"/>
      <c r="ITU354" s="29"/>
      <c r="ITV354" s="29"/>
      <c r="ITW354" s="29"/>
      <c r="ITX354" s="29"/>
      <c r="ITY354" s="29"/>
      <c r="ITZ354" s="29"/>
      <c r="IUA354" s="29"/>
      <c r="IUB354" s="29"/>
      <c r="IUC354" s="29"/>
      <c r="IUD354" s="29"/>
      <c r="IUE354" s="29"/>
      <c r="IUF354" s="29"/>
      <c r="IUG354" s="29"/>
      <c r="IUH354" s="29"/>
      <c r="IUI354" s="29"/>
      <c r="IUJ354" s="29"/>
      <c r="IUK354" s="29"/>
      <c r="IUL354" s="29"/>
      <c r="IUM354" s="29"/>
      <c r="IUN354" s="29"/>
      <c r="IUO354" s="29"/>
      <c r="IUP354" s="29"/>
      <c r="IUQ354" s="29"/>
      <c r="IUR354" s="29"/>
      <c r="IUS354" s="29"/>
      <c r="IUT354" s="29"/>
      <c r="IUU354" s="29"/>
      <c r="IUV354" s="29"/>
      <c r="IUW354" s="29"/>
      <c r="IUX354" s="29"/>
      <c r="IUY354" s="29"/>
      <c r="IUZ354" s="29"/>
      <c r="IVA354" s="29"/>
      <c r="IVB354" s="29"/>
      <c r="IVC354" s="29"/>
      <c r="IVD354" s="29"/>
      <c r="IVE354" s="29"/>
      <c r="IVF354" s="29"/>
      <c r="IVG354" s="29"/>
      <c r="IVH354" s="29"/>
      <c r="IVI354" s="29"/>
      <c r="IVJ354" s="29"/>
      <c r="IVK354" s="29"/>
      <c r="IVL354" s="29"/>
      <c r="IVM354" s="29"/>
      <c r="IVN354" s="29"/>
      <c r="IVO354" s="29"/>
      <c r="IVP354" s="29"/>
      <c r="IVQ354" s="29"/>
      <c r="IVR354" s="29"/>
      <c r="IVS354" s="29"/>
      <c r="IVT354" s="29"/>
      <c r="IVU354" s="29"/>
      <c r="IVV354" s="29"/>
      <c r="IVW354" s="29"/>
      <c r="IVX354" s="29"/>
      <c r="IVY354" s="29"/>
      <c r="IVZ354" s="29"/>
      <c r="IWA354" s="29"/>
      <c r="IWB354" s="29"/>
      <c r="IWC354" s="29"/>
      <c r="IWD354" s="29"/>
      <c r="IWE354" s="29"/>
      <c r="IWF354" s="29"/>
      <c r="IWG354" s="29"/>
      <c r="IWH354" s="29"/>
      <c r="IWI354" s="29"/>
      <c r="IWJ354" s="29"/>
      <c r="IWK354" s="29"/>
      <c r="IWL354" s="29"/>
      <c r="IWM354" s="29"/>
      <c r="IWN354" s="29"/>
      <c r="IWO354" s="29"/>
      <c r="IWP354" s="29"/>
      <c r="IWQ354" s="29"/>
      <c r="IWR354" s="29"/>
      <c r="IWS354" s="29"/>
      <c r="IWT354" s="29"/>
      <c r="IWU354" s="29"/>
      <c r="IWV354" s="29"/>
      <c r="IWW354" s="29"/>
      <c r="IWX354" s="29"/>
      <c r="IWY354" s="29"/>
      <c r="IWZ354" s="29"/>
      <c r="IXA354" s="29"/>
      <c r="IXB354" s="29"/>
      <c r="IXC354" s="29"/>
      <c r="IXD354" s="29"/>
      <c r="IXE354" s="29"/>
      <c r="IXF354" s="29"/>
      <c r="IXG354" s="29"/>
      <c r="IXH354" s="29"/>
      <c r="IXI354" s="29"/>
      <c r="IXJ354" s="29"/>
      <c r="IXK354" s="29"/>
      <c r="IXL354" s="29"/>
      <c r="IXM354" s="29"/>
      <c r="IXN354" s="29"/>
      <c r="IXO354" s="29"/>
      <c r="IXP354" s="29"/>
      <c r="IXQ354" s="29"/>
      <c r="IXR354" s="29"/>
      <c r="IXS354" s="29"/>
      <c r="IXT354" s="29"/>
      <c r="IXU354" s="29"/>
      <c r="IXV354" s="29"/>
      <c r="IXW354" s="29"/>
      <c r="IXX354" s="29"/>
      <c r="IXY354" s="29"/>
      <c r="IXZ354" s="29"/>
      <c r="IYA354" s="29"/>
      <c r="IYB354" s="29"/>
      <c r="IYC354" s="29"/>
      <c r="IYD354" s="29"/>
      <c r="IYE354" s="29"/>
      <c r="IYF354" s="29"/>
      <c r="IYG354" s="29"/>
      <c r="IYH354" s="29"/>
      <c r="IYI354" s="29"/>
      <c r="IYJ354" s="29"/>
      <c r="IYK354" s="29"/>
      <c r="IYL354" s="29"/>
      <c r="IYM354" s="29"/>
      <c r="IYN354" s="29"/>
      <c r="IYO354" s="29"/>
      <c r="IYP354" s="29"/>
      <c r="IYQ354" s="29"/>
      <c r="IYR354" s="29"/>
      <c r="IYS354" s="29"/>
      <c r="IYT354" s="29"/>
      <c r="IYU354" s="29"/>
      <c r="IYV354" s="29"/>
      <c r="IYW354" s="29"/>
      <c r="IYX354" s="29"/>
      <c r="IYY354" s="29"/>
      <c r="IYZ354" s="29"/>
      <c r="IZA354" s="29"/>
      <c r="IZB354" s="29"/>
      <c r="IZC354" s="29"/>
      <c r="IZD354" s="29"/>
      <c r="IZE354" s="29"/>
      <c r="IZF354" s="29"/>
      <c r="IZG354" s="29"/>
      <c r="IZH354" s="29"/>
      <c r="IZI354" s="29"/>
      <c r="IZJ354" s="29"/>
      <c r="IZK354" s="29"/>
      <c r="IZL354" s="29"/>
      <c r="IZM354" s="29"/>
      <c r="IZN354" s="29"/>
      <c r="IZO354" s="29"/>
      <c r="IZP354" s="29"/>
      <c r="IZQ354" s="29"/>
      <c r="IZR354" s="29"/>
      <c r="IZS354" s="29"/>
      <c r="IZT354" s="29"/>
      <c r="IZU354" s="29"/>
      <c r="IZV354" s="29"/>
      <c r="IZW354" s="29"/>
      <c r="IZX354" s="29"/>
      <c r="IZY354" s="29"/>
      <c r="IZZ354" s="29"/>
      <c r="JAA354" s="29"/>
      <c r="JAB354" s="29"/>
      <c r="JAC354" s="29"/>
      <c r="JAD354" s="29"/>
      <c r="JAE354" s="29"/>
      <c r="JAF354" s="29"/>
      <c r="JAG354" s="29"/>
      <c r="JAH354" s="29"/>
      <c r="JAI354" s="29"/>
      <c r="JAJ354" s="29"/>
      <c r="JAK354" s="29"/>
      <c r="JAL354" s="29"/>
      <c r="JAM354" s="29"/>
      <c r="JAN354" s="29"/>
      <c r="JAO354" s="29"/>
      <c r="JAP354" s="29"/>
      <c r="JAQ354" s="29"/>
      <c r="JAR354" s="29"/>
      <c r="JAS354" s="29"/>
      <c r="JAT354" s="29"/>
      <c r="JAU354" s="29"/>
      <c r="JAV354" s="29"/>
      <c r="JAW354" s="29"/>
      <c r="JAX354" s="29"/>
      <c r="JAY354" s="29"/>
      <c r="JAZ354" s="29"/>
      <c r="JBA354" s="29"/>
      <c r="JBB354" s="29"/>
      <c r="JBC354" s="29"/>
      <c r="JBD354" s="29"/>
      <c r="JBE354" s="29"/>
      <c r="JBF354" s="29"/>
      <c r="JBG354" s="29"/>
      <c r="JBH354" s="29"/>
      <c r="JBI354" s="29"/>
      <c r="JBJ354" s="29"/>
      <c r="JBK354" s="29"/>
      <c r="JBL354" s="29"/>
      <c r="JBM354" s="29"/>
      <c r="JBN354" s="29"/>
      <c r="JBO354" s="29"/>
      <c r="JBP354" s="29"/>
      <c r="JBQ354" s="29"/>
      <c r="JBR354" s="29"/>
      <c r="JBS354" s="29"/>
      <c r="JBT354" s="29"/>
      <c r="JBU354" s="29"/>
      <c r="JBV354" s="29"/>
      <c r="JBW354" s="29"/>
      <c r="JBX354" s="29"/>
      <c r="JBY354" s="29"/>
      <c r="JBZ354" s="29"/>
      <c r="JCA354" s="29"/>
      <c r="JCB354" s="29"/>
      <c r="JCC354" s="29"/>
      <c r="JCD354" s="29"/>
      <c r="JCE354" s="29"/>
      <c r="JCF354" s="29"/>
      <c r="JCG354" s="29"/>
      <c r="JCH354" s="29"/>
      <c r="JCI354" s="29"/>
      <c r="JCJ354" s="29"/>
      <c r="JCK354" s="29"/>
      <c r="JCL354" s="29"/>
      <c r="JCM354" s="29"/>
      <c r="JCN354" s="29"/>
      <c r="JCO354" s="29"/>
      <c r="JCP354" s="29"/>
      <c r="JCQ354" s="29"/>
      <c r="JCR354" s="29"/>
      <c r="JCS354" s="29"/>
      <c r="JCT354" s="29"/>
      <c r="JCU354" s="29"/>
      <c r="JCV354" s="29"/>
      <c r="JCW354" s="29"/>
      <c r="JCX354" s="29"/>
      <c r="JCY354" s="29"/>
      <c r="JCZ354" s="29"/>
      <c r="JDA354" s="29"/>
      <c r="JDB354" s="29"/>
      <c r="JDC354" s="29"/>
      <c r="JDD354" s="29"/>
      <c r="JDE354" s="29"/>
      <c r="JDF354" s="29"/>
      <c r="JDG354" s="29"/>
      <c r="JDH354" s="29"/>
      <c r="JDI354" s="29"/>
      <c r="JDJ354" s="29"/>
      <c r="JDK354" s="29"/>
      <c r="JDL354" s="29"/>
      <c r="JDM354" s="29"/>
      <c r="JDN354" s="29"/>
      <c r="JDO354" s="29"/>
      <c r="JDP354" s="29"/>
      <c r="JDQ354" s="29"/>
      <c r="JDR354" s="29"/>
      <c r="JDS354" s="29"/>
      <c r="JDT354" s="29"/>
      <c r="JDU354" s="29"/>
      <c r="JDV354" s="29"/>
      <c r="JDW354" s="29"/>
      <c r="JDX354" s="29"/>
      <c r="JDY354" s="29"/>
      <c r="JDZ354" s="29"/>
      <c r="JEA354" s="29"/>
      <c r="JEB354" s="29"/>
      <c r="JEC354" s="29"/>
      <c r="JED354" s="29"/>
      <c r="JEE354" s="29"/>
      <c r="JEF354" s="29"/>
      <c r="JEG354" s="29"/>
      <c r="JEH354" s="29"/>
      <c r="JEI354" s="29"/>
      <c r="JEJ354" s="29"/>
      <c r="JEK354" s="29"/>
      <c r="JEL354" s="29"/>
      <c r="JEM354" s="29"/>
      <c r="JEN354" s="29"/>
      <c r="JEO354" s="29"/>
      <c r="JEP354" s="29"/>
      <c r="JEQ354" s="29"/>
      <c r="JER354" s="29"/>
      <c r="JES354" s="29"/>
      <c r="JET354" s="29"/>
      <c r="JEU354" s="29"/>
      <c r="JEV354" s="29"/>
      <c r="JEW354" s="29"/>
      <c r="JEX354" s="29"/>
      <c r="JEY354" s="29"/>
      <c r="JEZ354" s="29"/>
      <c r="JFA354" s="29"/>
      <c r="JFB354" s="29"/>
      <c r="JFC354" s="29"/>
      <c r="JFD354" s="29"/>
      <c r="JFE354" s="29"/>
      <c r="JFF354" s="29"/>
      <c r="JFG354" s="29"/>
      <c r="JFH354" s="29"/>
      <c r="JFI354" s="29"/>
      <c r="JFJ354" s="29"/>
      <c r="JFK354" s="29"/>
      <c r="JFL354" s="29"/>
      <c r="JFM354" s="29"/>
      <c r="JFN354" s="29"/>
      <c r="JFO354" s="29"/>
      <c r="JFP354" s="29"/>
      <c r="JFQ354" s="29"/>
      <c r="JFR354" s="29"/>
      <c r="JFS354" s="29"/>
      <c r="JFT354" s="29"/>
      <c r="JFU354" s="29"/>
      <c r="JFV354" s="29"/>
      <c r="JFW354" s="29"/>
      <c r="JFX354" s="29"/>
      <c r="JFY354" s="29"/>
      <c r="JFZ354" s="29"/>
      <c r="JGA354" s="29"/>
      <c r="JGB354" s="29"/>
      <c r="JGC354" s="29"/>
      <c r="JGD354" s="29"/>
      <c r="JGE354" s="29"/>
      <c r="JGF354" s="29"/>
      <c r="JGG354" s="29"/>
      <c r="JGH354" s="29"/>
      <c r="JGI354" s="29"/>
      <c r="JGJ354" s="29"/>
      <c r="JGK354" s="29"/>
      <c r="JGL354" s="29"/>
      <c r="JGM354" s="29"/>
      <c r="JGN354" s="29"/>
      <c r="JGO354" s="29"/>
      <c r="JGP354" s="29"/>
      <c r="JGQ354" s="29"/>
      <c r="JGR354" s="29"/>
      <c r="JGS354" s="29"/>
      <c r="JGT354" s="29"/>
      <c r="JGU354" s="29"/>
      <c r="JGV354" s="29"/>
      <c r="JGW354" s="29"/>
      <c r="JGX354" s="29"/>
      <c r="JGY354" s="29"/>
      <c r="JGZ354" s="29"/>
      <c r="JHA354" s="29"/>
      <c r="JHB354" s="29"/>
      <c r="JHC354" s="29"/>
      <c r="JHD354" s="29"/>
      <c r="JHE354" s="29"/>
      <c r="JHF354" s="29"/>
      <c r="JHG354" s="29"/>
      <c r="JHH354" s="29"/>
      <c r="JHI354" s="29"/>
      <c r="JHJ354" s="29"/>
      <c r="JHK354" s="29"/>
      <c r="JHL354" s="29"/>
      <c r="JHM354" s="29"/>
      <c r="JHN354" s="29"/>
      <c r="JHO354" s="29"/>
      <c r="JHP354" s="29"/>
      <c r="JHQ354" s="29"/>
      <c r="JHR354" s="29"/>
      <c r="JHS354" s="29"/>
      <c r="JHT354" s="29"/>
      <c r="JHU354" s="29"/>
      <c r="JHV354" s="29"/>
      <c r="JHW354" s="29"/>
      <c r="JHX354" s="29"/>
      <c r="JHY354" s="29"/>
      <c r="JHZ354" s="29"/>
      <c r="JIA354" s="29"/>
      <c r="JIB354" s="29"/>
      <c r="JIC354" s="29"/>
      <c r="JID354" s="29"/>
      <c r="JIE354" s="29"/>
      <c r="JIF354" s="29"/>
      <c r="JIG354" s="29"/>
      <c r="JIH354" s="29"/>
      <c r="JII354" s="29"/>
      <c r="JIJ354" s="29"/>
      <c r="JIK354" s="29"/>
      <c r="JIL354" s="29"/>
      <c r="JIM354" s="29"/>
      <c r="JIN354" s="29"/>
      <c r="JIO354" s="29"/>
      <c r="JIP354" s="29"/>
      <c r="JIQ354" s="29"/>
      <c r="JIR354" s="29"/>
      <c r="JIS354" s="29"/>
      <c r="JIT354" s="29"/>
      <c r="JIU354" s="29"/>
      <c r="JIV354" s="29"/>
      <c r="JIW354" s="29"/>
      <c r="JIX354" s="29"/>
      <c r="JIY354" s="29"/>
      <c r="JIZ354" s="29"/>
      <c r="JJA354" s="29"/>
      <c r="JJB354" s="29"/>
      <c r="JJC354" s="29"/>
      <c r="JJD354" s="29"/>
      <c r="JJE354" s="29"/>
      <c r="JJF354" s="29"/>
      <c r="JJG354" s="29"/>
      <c r="JJH354" s="29"/>
      <c r="JJI354" s="29"/>
      <c r="JJJ354" s="29"/>
      <c r="JJK354" s="29"/>
      <c r="JJL354" s="29"/>
      <c r="JJM354" s="29"/>
      <c r="JJN354" s="29"/>
      <c r="JJO354" s="29"/>
      <c r="JJP354" s="29"/>
      <c r="JJQ354" s="29"/>
      <c r="JJR354" s="29"/>
      <c r="JJS354" s="29"/>
      <c r="JJT354" s="29"/>
      <c r="JJU354" s="29"/>
      <c r="JJV354" s="29"/>
      <c r="JJW354" s="29"/>
      <c r="JJX354" s="29"/>
      <c r="JJY354" s="29"/>
      <c r="JJZ354" s="29"/>
      <c r="JKA354" s="29"/>
      <c r="JKB354" s="29"/>
      <c r="JKC354" s="29"/>
      <c r="JKD354" s="29"/>
      <c r="JKE354" s="29"/>
      <c r="JKF354" s="29"/>
      <c r="JKG354" s="29"/>
      <c r="JKH354" s="29"/>
      <c r="JKI354" s="29"/>
      <c r="JKJ354" s="29"/>
      <c r="JKK354" s="29"/>
      <c r="JKL354" s="29"/>
      <c r="JKM354" s="29"/>
      <c r="JKN354" s="29"/>
      <c r="JKO354" s="29"/>
      <c r="JKP354" s="29"/>
      <c r="JKQ354" s="29"/>
      <c r="JKR354" s="29"/>
      <c r="JKS354" s="29"/>
      <c r="JKT354" s="29"/>
      <c r="JKU354" s="29"/>
      <c r="JKV354" s="29"/>
      <c r="JKW354" s="29"/>
      <c r="JKX354" s="29"/>
      <c r="JKY354" s="29"/>
      <c r="JKZ354" s="29"/>
      <c r="JLA354" s="29"/>
      <c r="JLB354" s="29"/>
      <c r="JLC354" s="29"/>
      <c r="JLD354" s="29"/>
      <c r="JLE354" s="29"/>
      <c r="JLF354" s="29"/>
      <c r="JLG354" s="29"/>
      <c r="JLH354" s="29"/>
      <c r="JLI354" s="29"/>
      <c r="JLJ354" s="29"/>
      <c r="JLK354" s="29"/>
      <c r="JLL354" s="29"/>
      <c r="JLM354" s="29"/>
      <c r="JLN354" s="29"/>
      <c r="JLO354" s="29"/>
      <c r="JLP354" s="29"/>
      <c r="JLQ354" s="29"/>
      <c r="JLR354" s="29"/>
      <c r="JLS354" s="29"/>
      <c r="JLT354" s="29"/>
      <c r="JLU354" s="29"/>
      <c r="JLV354" s="29"/>
      <c r="JLW354" s="29"/>
      <c r="JLX354" s="29"/>
      <c r="JLY354" s="29"/>
      <c r="JLZ354" s="29"/>
      <c r="JMA354" s="29"/>
      <c r="JMB354" s="29"/>
      <c r="JMC354" s="29"/>
      <c r="JMD354" s="29"/>
      <c r="JME354" s="29"/>
      <c r="JMF354" s="29"/>
      <c r="JMG354" s="29"/>
      <c r="JMH354" s="29"/>
      <c r="JMI354" s="29"/>
      <c r="JMJ354" s="29"/>
      <c r="JMK354" s="29"/>
      <c r="JML354" s="29"/>
      <c r="JMM354" s="29"/>
      <c r="JMN354" s="29"/>
      <c r="JMO354" s="29"/>
      <c r="JMP354" s="29"/>
      <c r="JMQ354" s="29"/>
      <c r="JMR354" s="29"/>
      <c r="JMS354" s="29"/>
      <c r="JMT354" s="29"/>
      <c r="JMU354" s="29"/>
      <c r="JMV354" s="29"/>
      <c r="JMW354" s="29"/>
      <c r="JMX354" s="29"/>
      <c r="JMY354" s="29"/>
      <c r="JMZ354" s="29"/>
      <c r="JNA354" s="29"/>
      <c r="JNB354" s="29"/>
      <c r="JNC354" s="29"/>
      <c r="JND354" s="29"/>
      <c r="JNE354" s="29"/>
      <c r="JNF354" s="29"/>
      <c r="JNG354" s="29"/>
      <c r="JNH354" s="29"/>
      <c r="JNI354" s="29"/>
      <c r="JNJ354" s="29"/>
      <c r="JNK354" s="29"/>
      <c r="JNL354" s="29"/>
      <c r="JNM354" s="29"/>
      <c r="JNN354" s="29"/>
      <c r="JNO354" s="29"/>
      <c r="JNP354" s="29"/>
      <c r="JNQ354" s="29"/>
      <c r="JNR354" s="29"/>
      <c r="JNS354" s="29"/>
      <c r="JNT354" s="29"/>
      <c r="JNU354" s="29"/>
      <c r="JNV354" s="29"/>
      <c r="JNW354" s="29"/>
      <c r="JNX354" s="29"/>
      <c r="JNY354" s="29"/>
      <c r="JNZ354" s="29"/>
      <c r="JOA354" s="29"/>
      <c r="JOB354" s="29"/>
      <c r="JOC354" s="29"/>
      <c r="JOD354" s="29"/>
      <c r="JOE354" s="29"/>
      <c r="JOF354" s="29"/>
      <c r="JOG354" s="29"/>
      <c r="JOH354" s="29"/>
      <c r="JOI354" s="29"/>
      <c r="JOJ354" s="29"/>
      <c r="JOK354" s="29"/>
      <c r="JOL354" s="29"/>
      <c r="JOM354" s="29"/>
      <c r="JON354" s="29"/>
      <c r="JOO354" s="29"/>
      <c r="JOP354" s="29"/>
      <c r="JOQ354" s="29"/>
      <c r="JOR354" s="29"/>
      <c r="JOS354" s="29"/>
      <c r="JOT354" s="29"/>
      <c r="JOU354" s="29"/>
      <c r="JOV354" s="29"/>
      <c r="JOW354" s="29"/>
      <c r="JOX354" s="29"/>
      <c r="JOY354" s="29"/>
      <c r="JOZ354" s="29"/>
      <c r="JPA354" s="29"/>
      <c r="JPB354" s="29"/>
      <c r="JPC354" s="29"/>
      <c r="JPD354" s="29"/>
      <c r="JPE354" s="29"/>
      <c r="JPF354" s="29"/>
      <c r="JPG354" s="29"/>
      <c r="JPH354" s="29"/>
      <c r="JPI354" s="29"/>
      <c r="JPJ354" s="29"/>
      <c r="JPK354" s="29"/>
      <c r="JPL354" s="29"/>
      <c r="JPM354" s="29"/>
      <c r="JPN354" s="29"/>
      <c r="JPO354" s="29"/>
      <c r="JPP354" s="29"/>
      <c r="JPQ354" s="29"/>
      <c r="JPR354" s="29"/>
      <c r="JPS354" s="29"/>
      <c r="JPT354" s="29"/>
      <c r="JPU354" s="29"/>
      <c r="JPV354" s="29"/>
      <c r="JPW354" s="29"/>
      <c r="JPX354" s="29"/>
      <c r="JPY354" s="29"/>
      <c r="JPZ354" s="29"/>
      <c r="JQA354" s="29"/>
      <c r="JQB354" s="29"/>
      <c r="JQC354" s="29"/>
      <c r="JQD354" s="29"/>
      <c r="JQE354" s="29"/>
      <c r="JQF354" s="29"/>
      <c r="JQG354" s="29"/>
      <c r="JQH354" s="29"/>
      <c r="JQI354" s="29"/>
      <c r="JQJ354" s="29"/>
      <c r="JQK354" s="29"/>
      <c r="JQL354" s="29"/>
      <c r="JQM354" s="29"/>
      <c r="JQN354" s="29"/>
      <c r="JQO354" s="29"/>
      <c r="JQP354" s="29"/>
      <c r="JQQ354" s="29"/>
      <c r="JQR354" s="29"/>
      <c r="JQS354" s="29"/>
      <c r="JQT354" s="29"/>
      <c r="JQU354" s="29"/>
      <c r="JQV354" s="29"/>
      <c r="JQW354" s="29"/>
      <c r="JQX354" s="29"/>
      <c r="JQY354" s="29"/>
      <c r="JQZ354" s="29"/>
      <c r="JRA354" s="29"/>
      <c r="JRB354" s="29"/>
      <c r="JRC354" s="29"/>
      <c r="JRD354" s="29"/>
      <c r="JRE354" s="29"/>
      <c r="JRF354" s="29"/>
      <c r="JRG354" s="29"/>
      <c r="JRH354" s="29"/>
      <c r="JRI354" s="29"/>
      <c r="JRJ354" s="29"/>
      <c r="JRK354" s="29"/>
      <c r="JRL354" s="29"/>
      <c r="JRM354" s="29"/>
      <c r="JRN354" s="29"/>
      <c r="JRO354" s="29"/>
      <c r="JRP354" s="29"/>
      <c r="JRQ354" s="29"/>
      <c r="JRR354" s="29"/>
      <c r="JRS354" s="29"/>
      <c r="JRT354" s="29"/>
      <c r="JRU354" s="29"/>
      <c r="JRV354" s="29"/>
      <c r="JRW354" s="29"/>
      <c r="JRX354" s="29"/>
      <c r="JRY354" s="29"/>
      <c r="JRZ354" s="29"/>
      <c r="JSA354" s="29"/>
      <c r="JSB354" s="29"/>
      <c r="JSC354" s="29"/>
      <c r="JSD354" s="29"/>
      <c r="JSE354" s="29"/>
      <c r="JSF354" s="29"/>
      <c r="JSG354" s="29"/>
      <c r="JSH354" s="29"/>
      <c r="JSI354" s="29"/>
      <c r="JSJ354" s="29"/>
      <c r="JSK354" s="29"/>
      <c r="JSL354" s="29"/>
      <c r="JSM354" s="29"/>
      <c r="JSN354" s="29"/>
      <c r="JSO354" s="29"/>
      <c r="JSP354" s="29"/>
      <c r="JSQ354" s="29"/>
      <c r="JSR354" s="29"/>
      <c r="JSS354" s="29"/>
      <c r="JST354" s="29"/>
      <c r="JSU354" s="29"/>
      <c r="JSV354" s="29"/>
      <c r="JSW354" s="29"/>
      <c r="JSX354" s="29"/>
      <c r="JSY354" s="29"/>
      <c r="JSZ354" s="29"/>
      <c r="JTA354" s="29"/>
      <c r="JTB354" s="29"/>
      <c r="JTC354" s="29"/>
      <c r="JTD354" s="29"/>
      <c r="JTE354" s="29"/>
      <c r="JTF354" s="29"/>
      <c r="JTG354" s="29"/>
      <c r="JTH354" s="29"/>
      <c r="JTI354" s="29"/>
      <c r="JTJ354" s="29"/>
      <c r="JTK354" s="29"/>
      <c r="JTL354" s="29"/>
      <c r="JTM354" s="29"/>
      <c r="JTN354" s="29"/>
      <c r="JTO354" s="29"/>
      <c r="JTP354" s="29"/>
      <c r="JTQ354" s="29"/>
      <c r="JTR354" s="29"/>
      <c r="JTS354" s="29"/>
      <c r="JTT354" s="29"/>
      <c r="JTU354" s="29"/>
      <c r="JTV354" s="29"/>
      <c r="JTW354" s="29"/>
      <c r="JTX354" s="29"/>
      <c r="JTY354" s="29"/>
      <c r="JTZ354" s="29"/>
      <c r="JUA354" s="29"/>
      <c r="JUB354" s="29"/>
      <c r="JUC354" s="29"/>
      <c r="JUD354" s="29"/>
      <c r="JUE354" s="29"/>
      <c r="JUF354" s="29"/>
      <c r="JUG354" s="29"/>
      <c r="JUH354" s="29"/>
      <c r="JUI354" s="29"/>
      <c r="JUJ354" s="29"/>
      <c r="JUK354" s="29"/>
      <c r="JUL354" s="29"/>
      <c r="JUM354" s="29"/>
      <c r="JUN354" s="29"/>
      <c r="JUO354" s="29"/>
      <c r="JUP354" s="29"/>
      <c r="JUQ354" s="29"/>
      <c r="JUR354" s="29"/>
      <c r="JUS354" s="29"/>
      <c r="JUT354" s="29"/>
      <c r="JUU354" s="29"/>
      <c r="JUV354" s="29"/>
      <c r="JUW354" s="29"/>
      <c r="JUX354" s="29"/>
      <c r="JUY354" s="29"/>
      <c r="JUZ354" s="29"/>
      <c r="JVA354" s="29"/>
      <c r="JVB354" s="29"/>
      <c r="JVC354" s="29"/>
      <c r="JVD354" s="29"/>
      <c r="JVE354" s="29"/>
      <c r="JVF354" s="29"/>
      <c r="JVG354" s="29"/>
      <c r="JVH354" s="29"/>
      <c r="JVI354" s="29"/>
      <c r="JVJ354" s="29"/>
      <c r="JVK354" s="29"/>
      <c r="JVL354" s="29"/>
      <c r="JVM354" s="29"/>
      <c r="JVN354" s="29"/>
      <c r="JVO354" s="29"/>
      <c r="JVP354" s="29"/>
      <c r="JVQ354" s="29"/>
      <c r="JVR354" s="29"/>
      <c r="JVS354" s="29"/>
      <c r="JVT354" s="29"/>
      <c r="JVU354" s="29"/>
      <c r="JVV354" s="29"/>
      <c r="JVW354" s="29"/>
      <c r="JVX354" s="29"/>
      <c r="JVY354" s="29"/>
      <c r="JVZ354" s="29"/>
      <c r="JWA354" s="29"/>
      <c r="JWB354" s="29"/>
      <c r="JWC354" s="29"/>
      <c r="JWD354" s="29"/>
      <c r="JWE354" s="29"/>
      <c r="JWF354" s="29"/>
      <c r="JWG354" s="29"/>
      <c r="JWH354" s="29"/>
      <c r="JWI354" s="29"/>
      <c r="JWJ354" s="29"/>
      <c r="JWK354" s="29"/>
      <c r="JWL354" s="29"/>
      <c r="JWM354" s="29"/>
      <c r="JWN354" s="29"/>
      <c r="JWO354" s="29"/>
      <c r="JWP354" s="29"/>
      <c r="JWQ354" s="29"/>
      <c r="JWR354" s="29"/>
      <c r="JWS354" s="29"/>
      <c r="JWT354" s="29"/>
      <c r="JWU354" s="29"/>
      <c r="JWV354" s="29"/>
      <c r="JWW354" s="29"/>
      <c r="JWX354" s="29"/>
      <c r="JWY354" s="29"/>
      <c r="JWZ354" s="29"/>
      <c r="JXA354" s="29"/>
      <c r="JXB354" s="29"/>
      <c r="JXC354" s="29"/>
      <c r="JXD354" s="29"/>
      <c r="JXE354" s="29"/>
      <c r="JXF354" s="29"/>
      <c r="JXG354" s="29"/>
      <c r="JXH354" s="29"/>
      <c r="JXI354" s="29"/>
      <c r="JXJ354" s="29"/>
      <c r="JXK354" s="29"/>
      <c r="JXL354" s="29"/>
      <c r="JXM354" s="29"/>
      <c r="JXN354" s="29"/>
      <c r="JXO354" s="29"/>
      <c r="JXP354" s="29"/>
      <c r="JXQ354" s="29"/>
      <c r="JXR354" s="29"/>
      <c r="JXS354" s="29"/>
      <c r="JXT354" s="29"/>
      <c r="JXU354" s="29"/>
      <c r="JXV354" s="29"/>
      <c r="JXW354" s="29"/>
      <c r="JXX354" s="29"/>
      <c r="JXY354" s="29"/>
      <c r="JXZ354" s="29"/>
      <c r="JYA354" s="29"/>
      <c r="JYB354" s="29"/>
      <c r="JYC354" s="29"/>
      <c r="JYD354" s="29"/>
      <c r="JYE354" s="29"/>
      <c r="JYF354" s="29"/>
      <c r="JYG354" s="29"/>
      <c r="JYH354" s="29"/>
      <c r="JYI354" s="29"/>
      <c r="JYJ354" s="29"/>
      <c r="JYK354" s="29"/>
      <c r="JYL354" s="29"/>
      <c r="JYM354" s="29"/>
      <c r="JYN354" s="29"/>
      <c r="JYO354" s="29"/>
      <c r="JYP354" s="29"/>
      <c r="JYQ354" s="29"/>
      <c r="JYR354" s="29"/>
      <c r="JYS354" s="29"/>
      <c r="JYT354" s="29"/>
      <c r="JYU354" s="29"/>
      <c r="JYV354" s="29"/>
      <c r="JYW354" s="29"/>
      <c r="JYX354" s="29"/>
      <c r="JYY354" s="29"/>
      <c r="JYZ354" s="29"/>
      <c r="JZA354" s="29"/>
      <c r="JZB354" s="29"/>
      <c r="JZC354" s="29"/>
      <c r="JZD354" s="29"/>
      <c r="JZE354" s="29"/>
      <c r="JZF354" s="29"/>
      <c r="JZG354" s="29"/>
      <c r="JZH354" s="29"/>
      <c r="JZI354" s="29"/>
      <c r="JZJ354" s="29"/>
      <c r="JZK354" s="29"/>
      <c r="JZL354" s="29"/>
      <c r="JZM354" s="29"/>
      <c r="JZN354" s="29"/>
      <c r="JZO354" s="29"/>
      <c r="JZP354" s="29"/>
      <c r="JZQ354" s="29"/>
      <c r="JZR354" s="29"/>
      <c r="JZS354" s="29"/>
      <c r="JZT354" s="29"/>
      <c r="JZU354" s="29"/>
      <c r="JZV354" s="29"/>
      <c r="JZW354" s="29"/>
      <c r="JZX354" s="29"/>
      <c r="JZY354" s="29"/>
      <c r="JZZ354" s="29"/>
      <c r="KAA354" s="29"/>
      <c r="KAB354" s="29"/>
      <c r="KAC354" s="29"/>
      <c r="KAD354" s="29"/>
      <c r="KAE354" s="29"/>
      <c r="KAF354" s="29"/>
      <c r="KAG354" s="29"/>
      <c r="KAH354" s="29"/>
      <c r="KAI354" s="29"/>
      <c r="KAJ354" s="29"/>
      <c r="KAK354" s="29"/>
      <c r="KAL354" s="29"/>
      <c r="KAM354" s="29"/>
      <c r="KAN354" s="29"/>
      <c r="KAO354" s="29"/>
      <c r="KAP354" s="29"/>
      <c r="KAQ354" s="29"/>
      <c r="KAR354" s="29"/>
      <c r="KAS354" s="29"/>
      <c r="KAT354" s="29"/>
      <c r="KAU354" s="29"/>
      <c r="KAV354" s="29"/>
      <c r="KAW354" s="29"/>
      <c r="KAX354" s="29"/>
      <c r="KAY354" s="29"/>
      <c r="KAZ354" s="29"/>
      <c r="KBA354" s="29"/>
      <c r="KBB354" s="29"/>
      <c r="KBC354" s="29"/>
      <c r="KBD354" s="29"/>
      <c r="KBE354" s="29"/>
      <c r="KBF354" s="29"/>
      <c r="KBG354" s="29"/>
      <c r="KBH354" s="29"/>
      <c r="KBI354" s="29"/>
      <c r="KBJ354" s="29"/>
      <c r="KBK354" s="29"/>
      <c r="KBL354" s="29"/>
      <c r="KBM354" s="29"/>
      <c r="KBN354" s="29"/>
      <c r="KBO354" s="29"/>
      <c r="KBP354" s="29"/>
      <c r="KBQ354" s="29"/>
      <c r="KBR354" s="29"/>
      <c r="KBS354" s="29"/>
      <c r="KBT354" s="29"/>
      <c r="KBU354" s="29"/>
      <c r="KBV354" s="29"/>
      <c r="KBW354" s="29"/>
      <c r="KBX354" s="29"/>
      <c r="KBY354" s="29"/>
      <c r="KBZ354" s="29"/>
      <c r="KCA354" s="29"/>
      <c r="KCB354" s="29"/>
      <c r="KCC354" s="29"/>
      <c r="KCD354" s="29"/>
      <c r="KCE354" s="29"/>
      <c r="KCF354" s="29"/>
      <c r="KCG354" s="29"/>
      <c r="KCH354" s="29"/>
      <c r="KCI354" s="29"/>
      <c r="KCJ354" s="29"/>
      <c r="KCK354" s="29"/>
      <c r="KCL354" s="29"/>
      <c r="KCM354" s="29"/>
      <c r="KCN354" s="29"/>
      <c r="KCO354" s="29"/>
      <c r="KCP354" s="29"/>
      <c r="KCQ354" s="29"/>
      <c r="KCR354" s="29"/>
      <c r="KCS354" s="29"/>
      <c r="KCT354" s="29"/>
      <c r="KCU354" s="29"/>
      <c r="KCV354" s="29"/>
      <c r="KCW354" s="29"/>
      <c r="KCX354" s="29"/>
      <c r="KCY354" s="29"/>
      <c r="KCZ354" s="29"/>
      <c r="KDA354" s="29"/>
      <c r="KDB354" s="29"/>
      <c r="KDC354" s="29"/>
      <c r="KDD354" s="29"/>
      <c r="KDE354" s="29"/>
      <c r="KDF354" s="29"/>
      <c r="KDG354" s="29"/>
      <c r="KDH354" s="29"/>
      <c r="KDI354" s="29"/>
      <c r="KDJ354" s="29"/>
      <c r="KDK354" s="29"/>
      <c r="KDL354" s="29"/>
      <c r="KDM354" s="29"/>
      <c r="KDN354" s="29"/>
      <c r="KDO354" s="29"/>
      <c r="KDP354" s="29"/>
      <c r="KDQ354" s="29"/>
      <c r="KDR354" s="29"/>
      <c r="KDS354" s="29"/>
      <c r="KDT354" s="29"/>
      <c r="KDU354" s="29"/>
      <c r="KDV354" s="29"/>
      <c r="KDW354" s="29"/>
      <c r="KDX354" s="29"/>
      <c r="KDY354" s="29"/>
      <c r="KDZ354" s="29"/>
      <c r="KEA354" s="29"/>
      <c r="KEB354" s="29"/>
      <c r="KEC354" s="29"/>
      <c r="KED354" s="29"/>
      <c r="KEE354" s="29"/>
      <c r="KEF354" s="29"/>
      <c r="KEG354" s="29"/>
      <c r="KEH354" s="29"/>
      <c r="KEI354" s="29"/>
      <c r="KEJ354" s="29"/>
      <c r="KEK354" s="29"/>
      <c r="KEL354" s="29"/>
      <c r="KEM354" s="29"/>
      <c r="KEN354" s="29"/>
      <c r="KEO354" s="29"/>
      <c r="KEP354" s="29"/>
      <c r="KEQ354" s="29"/>
      <c r="KER354" s="29"/>
      <c r="KES354" s="29"/>
      <c r="KET354" s="29"/>
      <c r="KEU354" s="29"/>
      <c r="KEV354" s="29"/>
      <c r="KEW354" s="29"/>
      <c r="KEX354" s="29"/>
      <c r="KEY354" s="29"/>
      <c r="KEZ354" s="29"/>
      <c r="KFA354" s="29"/>
      <c r="KFB354" s="29"/>
      <c r="KFC354" s="29"/>
      <c r="KFD354" s="29"/>
      <c r="KFE354" s="29"/>
      <c r="KFF354" s="29"/>
      <c r="KFG354" s="29"/>
      <c r="KFH354" s="29"/>
      <c r="KFI354" s="29"/>
      <c r="KFJ354" s="29"/>
      <c r="KFK354" s="29"/>
      <c r="KFL354" s="29"/>
      <c r="KFM354" s="29"/>
      <c r="KFN354" s="29"/>
      <c r="KFO354" s="29"/>
      <c r="KFP354" s="29"/>
      <c r="KFQ354" s="29"/>
      <c r="KFR354" s="29"/>
      <c r="KFS354" s="29"/>
      <c r="KFT354" s="29"/>
      <c r="KFU354" s="29"/>
      <c r="KFV354" s="29"/>
      <c r="KFW354" s="29"/>
      <c r="KFX354" s="29"/>
      <c r="KFY354" s="29"/>
      <c r="KFZ354" s="29"/>
      <c r="KGA354" s="29"/>
      <c r="KGB354" s="29"/>
      <c r="KGC354" s="29"/>
      <c r="KGD354" s="29"/>
      <c r="KGE354" s="29"/>
      <c r="KGF354" s="29"/>
      <c r="KGG354" s="29"/>
      <c r="KGH354" s="29"/>
      <c r="KGI354" s="29"/>
      <c r="KGJ354" s="29"/>
      <c r="KGK354" s="29"/>
      <c r="KGL354" s="29"/>
      <c r="KGM354" s="29"/>
      <c r="KGN354" s="29"/>
      <c r="KGO354" s="29"/>
      <c r="KGP354" s="29"/>
      <c r="KGQ354" s="29"/>
      <c r="KGR354" s="29"/>
      <c r="KGS354" s="29"/>
      <c r="KGT354" s="29"/>
      <c r="KGU354" s="29"/>
      <c r="KGV354" s="29"/>
      <c r="KGW354" s="29"/>
      <c r="KGX354" s="29"/>
      <c r="KGY354" s="29"/>
      <c r="KGZ354" s="29"/>
      <c r="KHA354" s="29"/>
      <c r="KHB354" s="29"/>
      <c r="KHC354" s="29"/>
      <c r="KHD354" s="29"/>
      <c r="KHE354" s="29"/>
      <c r="KHF354" s="29"/>
      <c r="KHG354" s="29"/>
      <c r="KHH354" s="29"/>
      <c r="KHI354" s="29"/>
      <c r="KHJ354" s="29"/>
      <c r="KHK354" s="29"/>
      <c r="KHL354" s="29"/>
      <c r="KHM354" s="29"/>
      <c r="KHN354" s="29"/>
      <c r="KHO354" s="29"/>
      <c r="KHP354" s="29"/>
      <c r="KHQ354" s="29"/>
      <c r="KHR354" s="29"/>
      <c r="KHS354" s="29"/>
      <c r="KHT354" s="29"/>
      <c r="KHU354" s="29"/>
      <c r="KHV354" s="29"/>
      <c r="KHW354" s="29"/>
      <c r="KHX354" s="29"/>
      <c r="KHY354" s="29"/>
      <c r="KHZ354" s="29"/>
      <c r="KIA354" s="29"/>
      <c r="KIB354" s="29"/>
      <c r="KIC354" s="29"/>
      <c r="KID354" s="29"/>
      <c r="KIE354" s="29"/>
      <c r="KIF354" s="29"/>
      <c r="KIG354" s="29"/>
      <c r="KIH354" s="29"/>
      <c r="KII354" s="29"/>
      <c r="KIJ354" s="29"/>
      <c r="KIK354" s="29"/>
      <c r="KIL354" s="29"/>
      <c r="KIM354" s="29"/>
      <c r="KIN354" s="29"/>
      <c r="KIO354" s="29"/>
      <c r="KIP354" s="29"/>
      <c r="KIQ354" s="29"/>
      <c r="KIR354" s="29"/>
      <c r="KIS354" s="29"/>
      <c r="KIT354" s="29"/>
      <c r="KIU354" s="29"/>
      <c r="KIV354" s="29"/>
      <c r="KIW354" s="29"/>
      <c r="KIX354" s="29"/>
      <c r="KIY354" s="29"/>
      <c r="KIZ354" s="29"/>
      <c r="KJA354" s="29"/>
      <c r="KJB354" s="29"/>
      <c r="KJC354" s="29"/>
      <c r="KJD354" s="29"/>
      <c r="KJE354" s="29"/>
      <c r="KJF354" s="29"/>
      <c r="KJG354" s="29"/>
      <c r="KJH354" s="29"/>
      <c r="KJI354" s="29"/>
      <c r="KJJ354" s="29"/>
      <c r="KJK354" s="29"/>
      <c r="KJL354" s="29"/>
      <c r="KJM354" s="29"/>
      <c r="KJN354" s="29"/>
      <c r="KJO354" s="29"/>
      <c r="KJP354" s="29"/>
      <c r="KJQ354" s="29"/>
      <c r="KJR354" s="29"/>
      <c r="KJS354" s="29"/>
      <c r="KJT354" s="29"/>
      <c r="KJU354" s="29"/>
      <c r="KJV354" s="29"/>
      <c r="KJW354" s="29"/>
      <c r="KJX354" s="29"/>
      <c r="KJY354" s="29"/>
      <c r="KJZ354" s="29"/>
      <c r="KKA354" s="29"/>
      <c r="KKB354" s="29"/>
      <c r="KKC354" s="29"/>
      <c r="KKD354" s="29"/>
      <c r="KKE354" s="29"/>
      <c r="KKF354" s="29"/>
      <c r="KKG354" s="29"/>
      <c r="KKH354" s="29"/>
      <c r="KKI354" s="29"/>
      <c r="KKJ354" s="29"/>
      <c r="KKK354" s="29"/>
      <c r="KKL354" s="29"/>
      <c r="KKM354" s="29"/>
      <c r="KKN354" s="29"/>
      <c r="KKO354" s="29"/>
      <c r="KKP354" s="29"/>
      <c r="KKQ354" s="29"/>
      <c r="KKR354" s="29"/>
      <c r="KKS354" s="29"/>
      <c r="KKT354" s="29"/>
      <c r="KKU354" s="29"/>
      <c r="KKV354" s="29"/>
      <c r="KKW354" s="29"/>
      <c r="KKX354" s="29"/>
      <c r="KKY354" s="29"/>
      <c r="KKZ354" s="29"/>
      <c r="KLA354" s="29"/>
      <c r="KLB354" s="29"/>
      <c r="KLC354" s="29"/>
      <c r="KLD354" s="29"/>
      <c r="KLE354" s="29"/>
      <c r="KLF354" s="29"/>
      <c r="KLG354" s="29"/>
      <c r="KLH354" s="29"/>
      <c r="KLI354" s="29"/>
      <c r="KLJ354" s="29"/>
      <c r="KLK354" s="29"/>
      <c r="KLL354" s="29"/>
      <c r="KLM354" s="29"/>
      <c r="KLN354" s="29"/>
      <c r="KLO354" s="29"/>
      <c r="KLP354" s="29"/>
      <c r="KLQ354" s="29"/>
      <c r="KLR354" s="29"/>
      <c r="KLS354" s="29"/>
      <c r="KLT354" s="29"/>
      <c r="KLU354" s="29"/>
      <c r="KLV354" s="29"/>
      <c r="KLW354" s="29"/>
      <c r="KLX354" s="29"/>
      <c r="KLY354" s="29"/>
      <c r="KLZ354" s="29"/>
      <c r="KMA354" s="29"/>
      <c r="KMB354" s="29"/>
      <c r="KMC354" s="29"/>
      <c r="KMD354" s="29"/>
      <c r="KME354" s="29"/>
      <c r="KMF354" s="29"/>
      <c r="KMG354" s="29"/>
      <c r="KMH354" s="29"/>
      <c r="KMI354" s="29"/>
      <c r="KMJ354" s="29"/>
      <c r="KMK354" s="29"/>
      <c r="KML354" s="29"/>
      <c r="KMM354" s="29"/>
      <c r="KMN354" s="29"/>
      <c r="KMO354" s="29"/>
      <c r="KMP354" s="29"/>
      <c r="KMQ354" s="29"/>
      <c r="KMR354" s="29"/>
      <c r="KMS354" s="29"/>
      <c r="KMT354" s="29"/>
      <c r="KMU354" s="29"/>
      <c r="KMV354" s="29"/>
      <c r="KMW354" s="29"/>
      <c r="KMX354" s="29"/>
      <c r="KMY354" s="29"/>
      <c r="KMZ354" s="29"/>
      <c r="KNA354" s="29"/>
      <c r="KNB354" s="29"/>
      <c r="KNC354" s="29"/>
      <c r="KND354" s="29"/>
      <c r="KNE354" s="29"/>
      <c r="KNF354" s="29"/>
      <c r="KNG354" s="29"/>
      <c r="KNH354" s="29"/>
      <c r="KNI354" s="29"/>
      <c r="KNJ354" s="29"/>
      <c r="KNK354" s="29"/>
      <c r="KNL354" s="29"/>
      <c r="KNM354" s="29"/>
      <c r="KNN354" s="29"/>
      <c r="KNO354" s="29"/>
      <c r="KNP354" s="29"/>
      <c r="KNQ354" s="29"/>
      <c r="KNR354" s="29"/>
      <c r="KNS354" s="29"/>
      <c r="KNT354" s="29"/>
      <c r="KNU354" s="29"/>
      <c r="KNV354" s="29"/>
      <c r="KNW354" s="29"/>
      <c r="KNX354" s="29"/>
      <c r="KNY354" s="29"/>
      <c r="KNZ354" s="29"/>
      <c r="KOA354" s="29"/>
      <c r="KOB354" s="29"/>
      <c r="KOC354" s="29"/>
      <c r="KOD354" s="29"/>
      <c r="KOE354" s="29"/>
      <c r="KOF354" s="29"/>
      <c r="KOG354" s="29"/>
      <c r="KOH354" s="29"/>
      <c r="KOI354" s="29"/>
      <c r="KOJ354" s="29"/>
      <c r="KOK354" s="29"/>
      <c r="KOL354" s="29"/>
      <c r="KOM354" s="29"/>
      <c r="KON354" s="29"/>
      <c r="KOO354" s="29"/>
      <c r="KOP354" s="29"/>
      <c r="KOQ354" s="29"/>
      <c r="KOR354" s="29"/>
      <c r="KOS354" s="29"/>
      <c r="KOT354" s="29"/>
      <c r="KOU354" s="29"/>
      <c r="KOV354" s="29"/>
      <c r="KOW354" s="29"/>
      <c r="KOX354" s="29"/>
      <c r="KOY354" s="29"/>
      <c r="KOZ354" s="29"/>
      <c r="KPA354" s="29"/>
      <c r="KPB354" s="29"/>
      <c r="KPC354" s="29"/>
      <c r="KPD354" s="29"/>
      <c r="KPE354" s="29"/>
      <c r="KPF354" s="29"/>
      <c r="KPG354" s="29"/>
      <c r="KPH354" s="29"/>
      <c r="KPI354" s="29"/>
      <c r="KPJ354" s="29"/>
      <c r="KPK354" s="29"/>
      <c r="KPL354" s="29"/>
      <c r="KPM354" s="29"/>
      <c r="KPN354" s="29"/>
      <c r="KPO354" s="29"/>
      <c r="KPP354" s="29"/>
      <c r="KPQ354" s="29"/>
      <c r="KPR354" s="29"/>
      <c r="KPS354" s="29"/>
      <c r="KPT354" s="29"/>
      <c r="KPU354" s="29"/>
      <c r="KPV354" s="29"/>
      <c r="KPW354" s="29"/>
      <c r="KPX354" s="29"/>
      <c r="KPY354" s="29"/>
      <c r="KPZ354" s="29"/>
      <c r="KQA354" s="29"/>
      <c r="KQB354" s="29"/>
      <c r="KQC354" s="29"/>
      <c r="KQD354" s="29"/>
      <c r="KQE354" s="29"/>
      <c r="KQF354" s="29"/>
      <c r="KQG354" s="29"/>
      <c r="KQH354" s="29"/>
      <c r="KQI354" s="29"/>
      <c r="KQJ354" s="29"/>
      <c r="KQK354" s="29"/>
      <c r="KQL354" s="29"/>
      <c r="KQM354" s="29"/>
      <c r="KQN354" s="29"/>
      <c r="KQO354" s="29"/>
      <c r="KQP354" s="29"/>
      <c r="KQQ354" s="29"/>
      <c r="KQR354" s="29"/>
      <c r="KQS354" s="29"/>
      <c r="KQT354" s="29"/>
      <c r="KQU354" s="29"/>
      <c r="KQV354" s="29"/>
      <c r="KQW354" s="29"/>
      <c r="KQX354" s="29"/>
      <c r="KQY354" s="29"/>
      <c r="KQZ354" s="29"/>
      <c r="KRA354" s="29"/>
      <c r="KRB354" s="29"/>
      <c r="KRC354" s="29"/>
      <c r="KRD354" s="29"/>
      <c r="KRE354" s="29"/>
      <c r="KRF354" s="29"/>
      <c r="KRG354" s="29"/>
      <c r="KRH354" s="29"/>
      <c r="KRI354" s="29"/>
      <c r="KRJ354" s="29"/>
      <c r="KRK354" s="29"/>
      <c r="KRL354" s="29"/>
      <c r="KRM354" s="29"/>
      <c r="KRN354" s="29"/>
      <c r="KRO354" s="29"/>
      <c r="KRP354" s="29"/>
      <c r="KRQ354" s="29"/>
      <c r="KRR354" s="29"/>
      <c r="KRS354" s="29"/>
      <c r="KRT354" s="29"/>
      <c r="KRU354" s="29"/>
      <c r="KRV354" s="29"/>
      <c r="KRW354" s="29"/>
      <c r="KRX354" s="29"/>
      <c r="KRY354" s="29"/>
      <c r="KRZ354" s="29"/>
      <c r="KSA354" s="29"/>
      <c r="KSB354" s="29"/>
      <c r="KSC354" s="29"/>
      <c r="KSD354" s="29"/>
      <c r="KSE354" s="29"/>
      <c r="KSF354" s="29"/>
      <c r="KSG354" s="29"/>
      <c r="KSH354" s="29"/>
      <c r="KSI354" s="29"/>
      <c r="KSJ354" s="29"/>
      <c r="KSK354" s="29"/>
      <c r="KSL354" s="29"/>
      <c r="KSM354" s="29"/>
      <c r="KSN354" s="29"/>
      <c r="KSO354" s="29"/>
      <c r="KSP354" s="29"/>
      <c r="KSQ354" s="29"/>
      <c r="KSR354" s="29"/>
      <c r="KSS354" s="29"/>
      <c r="KST354" s="29"/>
      <c r="KSU354" s="29"/>
      <c r="KSV354" s="29"/>
      <c r="KSW354" s="29"/>
      <c r="KSX354" s="29"/>
      <c r="KSY354" s="29"/>
      <c r="KSZ354" s="29"/>
      <c r="KTA354" s="29"/>
      <c r="KTB354" s="29"/>
      <c r="KTC354" s="29"/>
      <c r="KTD354" s="29"/>
      <c r="KTE354" s="29"/>
      <c r="KTF354" s="29"/>
      <c r="KTG354" s="29"/>
      <c r="KTH354" s="29"/>
      <c r="KTI354" s="29"/>
      <c r="KTJ354" s="29"/>
      <c r="KTK354" s="29"/>
      <c r="KTL354" s="29"/>
      <c r="KTM354" s="29"/>
      <c r="KTN354" s="29"/>
      <c r="KTO354" s="29"/>
      <c r="KTP354" s="29"/>
      <c r="KTQ354" s="29"/>
      <c r="KTR354" s="29"/>
      <c r="KTS354" s="29"/>
      <c r="KTT354" s="29"/>
      <c r="KTU354" s="29"/>
      <c r="KTV354" s="29"/>
      <c r="KTW354" s="29"/>
      <c r="KTX354" s="29"/>
      <c r="KTY354" s="29"/>
      <c r="KTZ354" s="29"/>
      <c r="KUA354" s="29"/>
      <c r="KUB354" s="29"/>
      <c r="KUC354" s="29"/>
      <c r="KUD354" s="29"/>
      <c r="KUE354" s="29"/>
      <c r="KUF354" s="29"/>
      <c r="KUG354" s="29"/>
      <c r="KUH354" s="29"/>
      <c r="KUI354" s="29"/>
      <c r="KUJ354" s="29"/>
      <c r="KUK354" s="29"/>
      <c r="KUL354" s="29"/>
      <c r="KUM354" s="29"/>
      <c r="KUN354" s="29"/>
      <c r="KUO354" s="29"/>
      <c r="KUP354" s="29"/>
      <c r="KUQ354" s="29"/>
      <c r="KUR354" s="29"/>
      <c r="KUS354" s="29"/>
      <c r="KUT354" s="29"/>
      <c r="KUU354" s="29"/>
      <c r="KUV354" s="29"/>
      <c r="KUW354" s="29"/>
      <c r="KUX354" s="29"/>
      <c r="KUY354" s="29"/>
      <c r="KUZ354" s="29"/>
      <c r="KVA354" s="29"/>
      <c r="KVB354" s="29"/>
      <c r="KVC354" s="29"/>
      <c r="KVD354" s="29"/>
      <c r="KVE354" s="29"/>
      <c r="KVF354" s="29"/>
      <c r="KVG354" s="29"/>
      <c r="KVH354" s="29"/>
      <c r="KVI354" s="29"/>
      <c r="KVJ354" s="29"/>
      <c r="KVK354" s="29"/>
      <c r="KVL354" s="29"/>
      <c r="KVM354" s="29"/>
      <c r="KVN354" s="29"/>
      <c r="KVO354" s="29"/>
      <c r="KVP354" s="29"/>
      <c r="KVQ354" s="29"/>
      <c r="KVR354" s="29"/>
      <c r="KVS354" s="29"/>
      <c r="KVT354" s="29"/>
      <c r="KVU354" s="29"/>
      <c r="KVV354" s="29"/>
      <c r="KVW354" s="29"/>
      <c r="KVX354" s="29"/>
      <c r="KVY354" s="29"/>
      <c r="KVZ354" s="29"/>
      <c r="KWA354" s="29"/>
      <c r="KWB354" s="29"/>
      <c r="KWC354" s="29"/>
      <c r="KWD354" s="29"/>
      <c r="KWE354" s="29"/>
      <c r="KWF354" s="29"/>
      <c r="KWG354" s="29"/>
      <c r="KWH354" s="29"/>
      <c r="KWI354" s="29"/>
      <c r="KWJ354" s="29"/>
      <c r="KWK354" s="29"/>
      <c r="KWL354" s="29"/>
      <c r="KWM354" s="29"/>
      <c r="KWN354" s="29"/>
      <c r="KWO354" s="29"/>
      <c r="KWP354" s="29"/>
      <c r="KWQ354" s="29"/>
      <c r="KWR354" s="29"/>
      <c r="KWS354" s="29"/>
      <c r="KWT354" s="29"/>
      <c r="KWU354" s="29"/>
      <c r="KWV354" s="29"/>
      <c r="KWW354" s="29"/>
      <c r="KWX354" s="29"/>
      <c r="KWY354" s="29"/>
      <c r="KWZ354" s="29"/>
      <c r="KXA354" s="29"/>
      <c r="KXB354" s="29"/>
      <c r="KXC354" s="29"/>
      <c r="KXD354" s="29"/>
      <c r="KXE354" s="29"/>
      <c r="KXF354" s="29"/>
      <c r="KXG354" s="29"/>
      <c r="KXH354" s="29"/>
      <c r="KXI354" s="29"/>
      <c r="KXJ354" s="29"/>
      <c r="KXK354" s="29"/>
      <c r="KXL354" s="29"/>
      <c r="KXM354" s="29"/>
      <c r="KXN354" s="29"/>
      <c r="KXO354" s="29"/>
      <c r="KXP354" s="29"/>
      <c r="KXQ354" s="29"/>
      <c r="KXR354" s="29"/>
      <c r="KXS354" s="29"/>
      <c r="KXT354" s="29"/>
      <c r="KXU354" s="29"/>
      <c r="KXV354" s="29"/>
      <c r="KXW354" s="29"/>
      <c r="KXX354" s="29"/>
      <c r="KXY354" s="29"/>
      <c r="KXZ354" s="29"/>
      <c r="KYA354" s="29"/>
      <c r="KYB354" s="29"/>
      <c r="KYC354" s="29"/>
      <c r="KYD354" s="29"/>
      <c r="KYE354" s="29"/>
      <c r="KYF354" s="29"/>
      <c r="KYG354" s="29"/>
      <c r="KYH354" s="29"/>
      <c r="KYI354" s="29"/>
      <c r="KYJ354" s="29"/>
      <c r="KYK354" s="29"/>
      <c r="KYL354" s="29"/>
      <c r="KYM354" s="29"/>
      <c r="KYN354" s="29"/>
      <c r="KYO354" s="29"/>
      <c r="KYP354" s="29"/>
      <c r="KYQ354" s="29"/>
      <c r="KYR354" s="29"/>
      <c r="KYS354" s="29"/>
      <c r="KYT354" s="29"/>
      <c r="KYU354" s="29"/>
      <c r="KYV354" s="29"/>
      <c r="KYW354" s="29"/>
      <c r="KYX354" s="29"/>
      <c r="KYY354" s="29"/>
      <c r="KYZ354" s="29"/>
      <c r="KZA354" s="29"/>
      <c r="KZB354" s="29"/>
      <c r="KZC354" s="29"/>
      <c r="KZD354" s="29"/>
      <c r="KZE354" s="29"/>
      <c r="KZF354" s="29"/>
      <c r="KZG354" s="29"/>
      <c r="KZH354" s="29"/>
      <c r="KZI354" s="29"/>
      <c r="KZJ354" s="29"/>
      <c r="KZK354" s="29"/>
      <c r="KZL354" s="29"/>
      <c r="KZM354" s="29"/>
      <c r="KZN354" s="29"/>
      <c r="KZO354" s="29"/>
      <c r="KZP354" s="29"/>
      <c r="KZQ354" s="29"/>
      <c r="KZR354" s="29"/>
      <c r="KZS354" s="29"/>
      <c r="KZT354" s="29"/>
      <c r="KZU354" s="29"/>
      <c r="KZV354" s="29"/>
      <c r="KZW354" s="29"/>
      <c r="KZX354" s="29"/>
      <c r="KZY354" s="29"/>
      <c r="KZZ354" s="29"/>
      <c r="LAA354" s="29"/>
      <c r="LAB354" s="29"/>
      <c r="LAC354" s="29"/>
      <c r="LAD354" s="29"/>
      <c r="LAE354" s="29"/>
      <c r="LAF354" s="29"/>
      <c r="LAG354" s="29"/>
      <c r="LAH354" s="29"/>
      <c r="LAI354" s="29"/>
      <c r="LAJ354" s="29"/>
      <c r="LAK354" s="29"/>
      <c r="LAL354" s="29"/>
      <c r="LAM354" s="29"/>
      <c r="LAN354" s="29"/>
      <c r="LAO354" s="29"/>
      <c r="LAP354" s="29"/>
      <c r="LAQ354" s="29"/>
      <c r="LAR354" s="29"/>
      <c r="LAS354" s="29"/>
      <c r="LAT354" s="29"/>
      <c r="LAU354" s="29"/>
      <c r="LAV354" s="29"/>
      <c r="LAW354" s="29"/>
      <c r="LAX354" s="29"/>
      <c r="LAY354" s="29"/>
      <c r="LAZ354" s="29"/>
      <c r="LBA354" s="29"/>
      <c r="LBB354" s="29"/>
      <c r="LBC354" s="29"/>
      <c r="LBD354" s="29"/>
      <c r="LBE354" s="29"/>
      <c r="LBF354" s="29"/>
      <c r="LBG354" s="29"/>
      <c r="LBH354" s="29"/>
      <c r="LBI354" s="29"/>
      <c r="LBJ354" s="29"/>
      <c r="LBK354" s="29"/>
      <c r="LBL354" s="29"/>
      <c r="LBM354" s="29"/>
      <c r="LBN354" s="29"/>
      <c r="LBO354" s="29"/>
      <c r="LBP354" s="29"/>
      <c r="LBQ354" s="29"/>
      <c r="LBR354" s="29"/>
      <c r="LBS354" s="29"/>
      <c r="LBT354" s="29"/>
      <c r="LBU354" s="29"/>
      <c r="LBV354" s="29"/>
      <c r="LBW354" s="29"/>
      <c r="LBX354" s="29"/>
      <c r="LBY354" s="29"/>
      <c r="LBZ354" s="29"/>
      <c r="LCA354" s="29"/>
      <c r="LCB354" s="29"/>
      <c r="LCC354" s="29"/>
      <c r="LCD354" s="29"/>
      <c r="LCE354" s="29"/>
      <c r="LCF354" s="29"/>
      <c r="LCG354" s="29"/>
      <c r="LCH354" s="29"/>
      <c r="LCI354" s="29"/>
      <c r="LCJ354" s="29"/>
      <c r="LCK354" s="29"/>
      <c r="LCL354" s="29"/>
      <c r="LCM354" s="29"/>
      <c r="LCN354" s="29"/>
      <c r="LCO354" s="29"/>
      <c r="LCP354" s="29"/>
      <c r="LCQ354" s="29"/>
      <c r="LCR354" s="29"/>
      <c r="LCS354" s="29"/>
      <c r="LCT354" s="29"/>
      <c r="LCU354" s="29"/>
      <c r="LCV354" s="29"/>
      <c r="LCW354" s="29"/>
      <c r="LCX354" s="29"/>
      <c r="LCY354" s="29"/>
      <c r="LCZ354" s="29"/>
      <c r="LDA354" s="29"/>
      <c r="LDB354" s="29"/>
      <c r="LDC354" s="29"/>
      <c r="LDD354" s="29"/>
      <c r="LDE354" s="29"/>
      <c r="LDF354" s="29"/>
      <c r="LDG354" s="29"/>
      <c r="LDH354" s="29"/>
      <c r="LDI354" s="29"/>
      <c r="LDJ354" s="29"/>
      <c r="LDK354" s="29"/>
      <c r="LDL354" s="29"/>
      <c r="LDM354" s="29"/>
      <c r="LDN354" s="29"/>
      <c r="LDO354" s="29"/>
      <c r="LDP354" s="29"/>
      <c r="LDQ354" s="29"/>
      <c r="LDR354" s="29"/>
      <c r="LDS354" s="29"/>
      <c r="LDT354" s="29"/>
      <c r="LDU354" s="29"/>
      <c r="LDV354" s="29"/>
      <c r="LDW354" s="29"/>
      <c r="LDX354" s="29"/>
      <c r="LDY354" s="29"/>
      <c r="LDZ354" s="29"/>
      <c r="LEA354" s="29"/>
      <c r="LEB354" s="29"/>
      <c r="LEC354" s="29"/>
      <c r="LED354" s="29"/>
      <c r="LEE354" s="29"/>
      <c r="LEF354" s="29"/>
      <c r="LEG354" s="29"/>
      <c r="LEH354" s="29"/>
      <c r="LEI354" s="29"/>
      <c r="LEJ354" s="29"/>
      <c r="LEK354" s="29"/>
      <c r="LEL354" s="29"/>
      <c r="LEM354" s="29"/>
      <c r="LEN354" s="29"/>
      <c r="LEO354" s="29"/>
      <c r="LEP354" s="29"/>
      <c r="LEQ354" s="29"/>
      <c r="LER354" s="29"/>
      <c r="LES354" s="29"/>
      <c r="LET354" s="29"/>
      <c r="LEU354" s="29"/>
      <c r="LEV354" s="29"/>
      <c r="LEW354" s="29"/>
      <c r="LEX354" s="29"/>
      <c r="LEY354" s="29"/>
      <c r="LEZ354" s="29"/>
      <c r="LFA354" s="29"/>
      <c r="LFB354" s="29"/>
      <c r="LFC354" s="29"/>
      <c r="LFD354" s="29"/>
      <c r="LFE354" s="29"/>
      <c r="LFF354" s="29"/>
      <c r="LFG354" s="29"/>
      <c r="LFH354" s="29"/>
      <c r="LFI354" s="29"/>
      <c r="LFJ354" s="29"/>
      <c r="LFK354" s="29"/>
      <c r="LFL354" s="29"/>
      <c r="LFM354" s="29"/>
      <c r="LFN354" s="29"/>
      <c r="LFO354" s="29"/>
      <c r="LFP354" s="29"/>
      <c r="LFQ354" s="29"/>
      <c r="LFR354" s="29"/>
      <c r="LFS354" s="29"/>
      <c r="LFT354" s="29"/>
      <c r="LFU354" s="29"/>
      <c r="LFV354" s="29"/>
      <c r="LFW354" s="29"/>
      <c r="LFX354" s="29"/>
      <c r="LFY354" s="29"/>
      <c r="LFZ354" s="29"/>
      <c r="LGA354" s="29"/>
      <c r="LGB354" s="29"/>
      <c r="LGC354" s="29"/>
      <c r="LGD354" s="29"/>
      <c r="LGE354" s="29"/>
      <c r="LGF354" s="29"/>
      <c r="LGG354" s="29"/>
      <c r="LGH354" s="29"/>
      <c r="LGI354" s="29"/>
      <c r="LGJ354" s="29"/>
      <c r="LGK354" s="29"/>
      <c r="LGL354" s="29"/>
      <c r="LGM354" s="29"/>
      <c r="LGN354" s="29"/>
      <c r="LGO354" s="29"/>
      <c r="LGP354" s="29"/>
      <c r="LGQ354" s="29"/>
      <c r="LGR354" s="29"/>
      <c r="LGS354" s="29"/>
      <c r="LGT354" s="29"/>
      <c r="LGU354" s="29"/>
      <c r="LGV354" s="29"/>
      <c r="LGW354" s="29"/>
      <c r="LGX354" s="29"/>
      <c r="LGY354" s="29"/>
      <c r="LGZ354" s="29"/>
      <c r="LHA354" s="29"/>
      <c r="LHB354" s="29"/>
      <c r="LHC354" s="29"/>
      <c r="LHD354" s="29"/>
      <c r="LHE354" s="29"/>
      <c r="LHF354" s="29"/>
      <c r="LHG354" s="29"/>
      <c r="LHH354" s="29"/>
      <c r="LHI354" s="29"/>
      <c r="LHJ354" s="29"/>
      <c r="LHK354" s="29"/>
      <c r="LHL354" s="29"/>
      <c r="LHM354" s="29"/>
      <c r="LHN354" s="29"/>
      <c r="LHO354" s="29"/>
      <c r="LHP354" s="29"/>
      <c r="LHQ354" s="29"/>
      <c r="LHR354" s="29"/>
      <c r="LHS354" s="29"/>
      <c r="LHT354" s="29"/>
      <c r="LHU354" s="29"/>
      <c r="LHV354" s="29"/>
      <c r="LHW354" s="29"/>
      <c r="LHX354" s="29"/>
      <c r="LHY354" s="29"/>
      <c r="LHZ354" s="29"/>
      <c r="LIA354" s="29"/>
      <c r="LIB354" s="29"/>
      <c r="LIC354" s="29"/>
      <c r="LID354" s="29"/>
      <c r="LIE354" s="29"/>
      <c r="LIF354" s="29"/>
      <c r="LIG354" s="29"/>
      <c r="LIH354" s="29"/>
      <c r="LII354" s="29"/>
      <c r="LIJ354" s="29"/>
      <c r="LIK354" s="29"/>
      <c r="LIL354" s="29"/>
      <c r="LIM354" s="29"/>
      <c r="LIN354" s="29"/>
      <c r="LIO354" s="29"/>
      <c r="LIP354" s="29"/>
      <c r="LIQ354" s="29"/>
      <c r="LIR354" s="29"/>
      <c r="LIS354" s="29"/>
      <c r="LIT354" s="29"/>
      <c r="LIU354" s="29"/>
      <c r="LIV354" s="29"/>
      <c r="LIW354" s="29"/>
      <c r="LIX354" s="29"/>
      <c r="LIY354" s="29"/>
      <c r="LIZ354" s="29"/>
      <c r="LJA354" s="29"/>
      <c r="LJB354" s="29"/>
      <c r="LJC354" s="29"/>
      <c r="LJD354" s="29"/>
      <c r="LJE354" s="29"/>
      <c r="LJF354" s="29"/>
      <c r="LJG354" s="29"/>
      <c r="LJH354" s="29"/>
      <c r="LJI354" s="29"/>
      <c r="LJJ354" s="29"/>
      <c r="LJK354" s="29"/>
      <c r="LJL354" s="29"/>
      <c r="LJM354" s="29"/>
      <c r="LJN354" s="29"/>
      <c r="LJO354" s="29"/>
      <c r="LJP354" s="29"/>
      <c r="LJQ354" s="29"/>
      <c r="LJR354" s="29"/>
      <c r="LJS354" s="29"/>
      <c r="LJT354" s="29"/>
      <c r="LJU354" s="29"/>
      <c r="LJV354" s="29"/>
      <c r="LJW354" s="29"/>
      <c r="LJX354" s="29"/>
      <c r="LJY354" s="29"/>
      <c r="LJZ354" s="29"/>
      <c r="LKA354" s="29"/>
      <c r="LKB354" s="29"/>
      <c r="LKC354" s="29"/>
      <c r="LKD354" s="29"/>
      <c r="LKE354" s="29"/>
      <c r="LKF354" s="29"/>
      <c r="LKG354" s="29"/>
      <c r="LKH354" s="29"/>
      <c r="LKI354" s="29"/>
      <c r="LKJ354" s="29"/>
      <c r="LKK354" s="29"/>
      <c r="LKL354" s="29"/>
      <c r="LKM354" s="29"/>
      <c r="LKN354" s="29"/>
      <c r="LKO354" s="29"/>
      <c r="LKP354" s="29"/>
      <c r="LKQ354" s="29"/>
      <c r="LKR354" s="29"/>
      <c r="LKS354" s="29"/>
      <c r="LKT354" s="29"/>
      <c r="LKU354" s="29"/>
      <c r="LKV354" s="29"/>
      <c r="LKW354" s="29"/>
      <c r="LKX354" s="29"/>
      <c r="LKY354" s="29"/>
      <c r="LKZ354" s="29"/>
      <c r="LLA354" s="29"/>
      <c r="LLB354" s="29"/>
      <c r="LLC354" s="29"/>
      <c r="LLD354" s="29"/>
      <c r="LLE354" s="29"/>
      <c r="LLF354" s="29"/>
      <c r="LLG354" s="29"/>
      <c r="LLH354" s="29"/>
      <c r="LLI354" s="29"/>
      <c r="LLJ354" s="29"/>
      <c r="LLK354" s="29"/>
      <c r="LLL354" s="29"/>
      <c r="LLM354" s="29"/>
      <c r="LLN354" s="29"/>
      <c r="LLO354" s="29"/>
      <c r="LLP354" s="29"/>
      <c r="LLQ354" s="29"/>
      <c r="LLR354" s="29"/>
      <c r="LLS354" s="29"/>
      <c r="LLT354" s="29"/>
      <c r="LLU354" s="29"/>
      <c r="LLV354" s="29"/>
      <c r="LLW354" s="29"/>
      <c r="LLX354" s="29"/>
      <c r="LLY354" s="29"/>
      <c r="LLZ354" s="29"/>
      <c r="LMA354" s="29"/>
      <c r="LMB354" s="29"/>
      <c r="LMC354" s="29"/>
      <c r="LMD354" s="29"/>
      <c r="LME354" s="29"/>
      <c r="LMF354" s="29"/>
      <c r="LMG354" s="29"/>
      <c r="LMH354" s="29"/>
      <c r="LMI354" s="29"/>
      <c r="LMJ354" s="29"/>
      <c r="LMK354" s="29"/>
      <c r="LML354" s="29"/>
      <c r="LMM354" s="29"/>
      <c r="LMN354" s="29"/>
      <c r="LMO354" s="29"/>
      <c r="LMP354" s="29"/>
      <c r="LMQ354" s="29"/>
      <c r="LMR354" s="29"/>
      <c r="LMS354" s="29"/>
      <c r="LMT354" s="29"/>
      <c r="LMU354" s="29"/>
      <c r="LMV354" s="29"/>
      <c r="LMW354" s="29"/>
      <c r="LMX354" s="29"/>
      <c r="LMY354" s="29"/>
      <c r="LMZ354" s="29"/>
      <c r="LNA354" s="29"/>
      <c r="LNB354" s="29"/>
      <c r="LNC354" s="29"/>
      <c r="LND354" s="29"/>
      <c r="LNE354" s="29"/>
      <c r="LNF354" s="29"/>
      <c r="LNG354" s="29"/>
      <c r="LNH354" s="29"/>
      <c r="LNI354" s="29"/>
      <c r="LNJ354" s="29"/>
      <c r="LNK354" s="29"/>
      <c r="LNL354" s="29"/>
      <c r="LNM354" s="29"/>
      <c r="LNN354" s="29"/>
      <c r="LNO354" s="29"/>
      <c r="LNP354" s="29"/>
      <c r="LNQ354" s="29"/>
      <c r="LNR354" s="29"/>
      <c r="LNS354" s="29"/>
      <c r="LNT354" s="29"/>
      <c r="LNU354" s="29"/>
      <c r="LNV354" s="29"/>
      <c r="LNW354" s="29"/>
      <c r="LNX354" s="29"/>
      <c r="LNY354" s="29"/>
      <c r="LNZ354" s="29"/>
      <c r="LOA354" s="29"/>
      <c r="LOB354" s="29"/>
      <c r="LOC354" s="29"/>
      <c r="LOD354" s="29"/>
      <c r="LOE354" s="29"/>
      <c r="LOF354" s="29"/>
      <c r="LOG354" s="29"/>
      <c r="LOH354" s="29"/>
      <c r="LOI354" s="29"/>
      <c r="LOJ354" s="29"/>
      <c r="LOK354" s="29"/>
      <c r="LOL354" s="29"/>
      <c r="LOM354" s="29"/>
      <c r="LON354" s="29"/>
      <c r="LOO354" s="29"/>
      <c r="LOP354" s="29"/>
      <c r="LOQ354" s="29"/>
      <c r="LOR354" s="29"/>
      <c r="LOS354" s="29"/>
      <c r="LOT354" s="29"/>
      <c r="LOU354" s="29"/>
      <c r="LOV354" s="29"/>
      <c r="LOW354" s="29"/>
      <c r="LOX354" s="29"/>
      <c r="LOY354" s="29"/>
      <c r="LOZ354" s="29"/>
      <c r="LPA354" s="29"/>
      <c r="LPB354" s="29"/>
      <c r="LPC354" s="29"/>
      <c r="LPD354" s="29"/>
      <c r="LPE354" s="29"/>
      <c r="LPF354" s="29"/>
      <c r="LPG354" s="29"/>
      <c r="LPH354" s="29"/>
      <c r="LPI354" s="29"/>
      <c r="LPJ354" s="29"/>
      <c r="LPK354" s="29"/>
      <c r="LPL354" s="29"/>
      <c r="LPM354" s="29"/>
      <c r="LPN354" s="29"/>
      <c r="LPO354" s="29"/>
      <c r="LPP354" s="29"/>
      <c r="LPQ354" s="29"/>
      <c r="LPR354" s="29"/>
      <c r="LPS354" s="29"/>
      <c r="LPT354" s="29"/>
      <c r="LPU354" s="29"/>
      <c r="LPV354" s="29"/>
      <c r="LPW354" s="29"/>
      <c r="LPX354" s="29"/>
      <c r="LPY354" s="29"/>
      <c r="LPZ354" s="29"/>
      <c r="LQA354" s="29"/>
      <c r="LQB354" s="29"/>
      <c r="LQC354" s="29"/>
      <c r="LQD354" s="29"/>
      <c r="LQE354" s="29"/>
      <c r="LQF354" s="29"/>
      <c r="LQG354" s="29"/>
      <c r="LQH354" s="29"/>
      <c r="LQI354" s="29"/>
      <c r="LQJ354" s="29"/>
      <c r="LQK354" s="29"/>
      <c r="LQL354" s="29"/>
      <c r="LQM354" s="29"/>
      <c r="LQN354" s="29"/>
      <c r="LQO354" s="29"/>
      <c r="LQP354" s="29"/>
      <c r="LQQ354" s="29"/>
      <c r="LQR354" s="29"/>
      <c r="LQS354" s="29"/>
      <c r="LQT354" s="29"/>
      <c r="LQU354" s="29"/>
      <c r="LQV354" s="29"/>
      <c r="LQW354" s="29"/>
      <c r="LQX354" s="29"/>
      <c r="LQY354" s="29"/>
      <c r="LQZ354" s="29"/>
      <c r="LRA354" s="29"/>
      <c r="LRB354" s="29"/>
      <c r="LRC354" s="29"/>
      <c r="LRD354" s="29"/>
      <c r="LRE354" s="29"/>
      <c r="LRF354" s="29"/>
      <c r="LRG354" s="29"/>
      <c r="LRH354" s="29"/>
      <c r="LRI354" s="29"/>
      <c r="LRJ354" s="29"/>
      <c r="LRK354" s="29"/>
      <c r="LRL354" s="29"/>
      <c r="LRM354" s="29"/>
      <c r="LRN354" s="29"/>
      <c r="LRO354" s="29"/>
      <c r="LRP354" s="29"/>
      <c r="LRQ354" s="29"/>
      <c r="LRR354" s="29"/>
      <c r="LRS354" s="29"/>
      <c r="LRT354" s="29"/>
      <c r="LRU354" s="29"/>
      <c r="LRV354" s="29"/>
      <c r="LRW354" s="29"/>
      <c r="LRX354" s="29"/>
      <c r="LRY354" s="29"/>
      <c r="LRZ354" s="29"/>
      <c r="LSA354" s="29"/>
      <c r="LSB354" s="29"/>
      <c r="LSC354" s="29"/>
      <c r="LSD354" s="29"/>
      <c r="LSE354" s="29"/>
      <c r="LSF354" s="29"/>
      <c r="LSG354" s="29"/>
      <c r="LSH354" s="29"/>
      <c r="LSI354" s="29"/>
      <c r="LSJ354" s="29"/>
      <c r="LSK354" s="29"/>
      <c r="LSL354" s="29"/>
      <c r="LSM354" s="29"/>
      <c r="LSN354" s="29"/>
      <c r="LSO354" s="29"/>
      <c r="LSP354" s="29"/>
      <c r="LSQ354" s="29"/>
      <c r="LSR354" s="29"/>
      <c r="LSS354" s="29"/>
      <c r="LST354" s="29"/>
      <c r="LSU354" s="29"/>
      <c r="LSV354" s="29"/>
      <c r="LSW354" s="29"/>
      <c r="LSX354" s="29"/>
      <c r="LSY354" s="29"/>
      <c r="LSZ354" s="29"/>
      <c r="LTA354" s="29"/>
      <c r="LTB354" s="29"/>
      <c r="LTC354" s="29"/>
      <c r="LTD354" s="29"/>
      <c r="LTE354" s="29"/>
      <c r="LTF354" s="29"/>
      <c r="LTG354" s="29"/>
      <c r="LTH354" s="29"/>
      <c r="LTI354" s="29"/>
      <c r="LTJ354" s="29"/>
      <c r="LTK354" s="29"/>
      <c r="LTL354" s="29"/>
      <c r="LTM354" s="29"/>
      <c r="LTN354" s="29"/>
      <c r="LTO354" s="29"/>
      <c r="LTP354" s="29"/>
      <c r="LTQ354" s="29"/>
      <c r="LTR354" s="29"/>
      <c r="LTS354" s="29"/>
      <c r="LTT354" s="29"/>
      <c r="LTU354" s="29"/>
      <c r="LTV354" s="29"/>
      <c r="LTW354" s="29"/>
      <c r="LTX354" s="29"/>
      <c r="LTY354" s="29"/>
      <c r="LTZ354" s="29"/>
      <c r="LUA354" s="29"/>
      <c r="LUB354" s="29"/>
      <c r="LUC354" s="29"/>
      <c r="LUD354" s="29"/>
      <c r="LUE354" s="29"/>
      <c r="LUF354" s="29"/>
      <c r="LUG354" s="29"/>
      <c r="LUH354" s="29"/>
      <c r="LUI354" s="29"/>
      <c r="LUJ354" s="29"/>
      <c r="LUK354" s="29"/>
      <c r="LUL354" s="29"/>
      <c r="LUM354" s="29"/>
      <c r="LUN354" s="29"/>
      <c r="LUO354" s="29"/>
      <c r="LUP354" s="29"/>
      <c r="LUQ354" s="29"/>
      <c r="LUR354" s="29"/>
      <c r="LUS354" s="29"/>
      <c r="LUT354" s="29"/>
      <c r="LUU354" s="29"/>
      <c r="LUV354" s="29"/>
      <c r="LUW354" s="29"/>
      <c r="LUX354" s="29"/>
      <c r="LUY354" s="29"/>
      <c r="LUZ354" s="29"/>
      <c r="LVA354" s="29"/>
      <c r="LVB354" s="29"/>
      <c r="LVC354" s="29"/>
      <c r="LVD354" s="29"/>
      <c r="LVE354" s="29"/>
      <c r="LVF354" s="29"/>
      <c r="LVG354" s="29"/>
      <c r="LVH354" s="29"/>
      <c r="LVI354" s="29"/>
      <c r="LVJ354" s="29"/>
      <c r="LVK354" s="29"/>
      <c r="LVL354" s="29"/>
      <c r="LVM354" s="29"/>
      <c r="LVN354" s="29"/>
      <c r="LVO354" s="29"/>
      <c r="LVP354" s="29"/>
      <c r="LVQ354" s="29"/>
      <c r="LVR354" s="29"/>
      <c r="LVS354" s="29"/>
      <c r="LVT354" s="29"/>
      <c r="LVU354" s="29"/>
      <c r="LVV354" s="29"/>
      <c r="LVW354" s="29"/>
      <c r="LVX354" s="29"/>
      <c r="LVY354" s="29"/>
      <c r="LVZ354" s="29"/>
      <c r="LWA354" s="29"/>
      <c r="LWB354" s="29"/>
      <c r="LWC354" s="29"/>
      <c r="LWD354" s="29"/>
      <c r="LWE354" s="29"/>
      <c r="LWF354" s="29"/>
      <c r="LWG354" s="29"/>
      <c r="LWH354" s="29"/>
      <c r="LWI354" s="29"/>
      <c r="LWJ354" s="29"/>
      <c r="LWK354" s="29"/>
      <c r="LWL354" s="29"/>
      <c r="LWM354" s="29"/>
      <c r="LWN354" s="29"/>
      <c r="LWO354" s="29"/>
      <c r="LWP354" s="29"/>
      <c r="LWQ354" s="29"/>
      <c r="LWR354" s="29"/>
      <c r="LWS354" s="29"/>
      <c r="LWT354" s="29"/>
      <c r="LWU354" s="29"/>
      <c r="LWV354" s="29"/>
      <c r="LWW354" s="29"/>
      <c r="LWX354" s="29"/>
      <c r="LWY354" s="29"/>
      <c r="LWZ354" s="29"/>
      <c r="LXA354" s="29"/>
      <c r="LXB354" s="29"/>
      <c r="LXC354" s="29"/>
      <c r="LXD354" s="29"/>
      <c r="LXE354" s="29"/>
      <c r="LXF354" s="29"/>
      <c r="LXG354" s="29"/>
      <c r="LXH354" s="29"/>
      <c r="LXI354" s="29"/>
      <c r="LXJ354" s="29"/>
      <c r="LXK354" s="29"/>
      <c r="LXL354" s="29"/>
      <c r="LXM354" s="29"/>
      <c r="LXN354" s="29"/>
      <c r="LXO354" s="29"/>
      <c r="LXP354" s="29"/>
      <c r="LXQ354" s="29"/>
      <c r="LXR354" s="29"/>
      <c r="LXS354" s="29"/>
      <c r="LXT354" s="29"/>
      <c r="LXU354" s="29"/>
      <c r="LXV354" s="29"/>
      <c r="LXW354" s="29"/>
      <c r="LXX354" s="29"/>
      <c r="LXY354" s="29"/>
      <c r="LXZ354" s="29"/>
      <c r="LYA354" s="29"/>
      <c r="LYB354" s="29"/>
      <c r="LYC354" s="29"/>
      <c r="LYD354" s="29"/>
      <c r="LYE354" s="29"/>
      <c r="LYF354" s="29"/>
      <c r="LYG354" s="29"/>
      <c r="LYH354" s="29"/>
      <c r="LYI354" s="29"/>
      <c r="LYJ354" s="29"/>
      <c r="LYK354" s="29"/>
      <c r="LYL354" s="29"/>
      <c r="LYM354" s="29"/>
      <c r="LYN354" s="29"/>
      <c r="LYO354" s="29"/>
      <c r="LYP354" s="29"/>
      <c r="LYQ354" s="29"/>
      <c r="LYR354" s="29"/>
      <c r="LYS354" s="29"/>
      <c r="LYT354" s="29"/>
      <c r="LYU354" s="29"/>
      <c r="LYV354" s="29"/>
      <c r="LYW354" s="29"/>
      <c r="LYX354" s="29"/>
      <c r="LYY354" s="29"/>
      <c r="LYZ354" s="29"/>
      <c r="LZA354" s="29"/>
      <c r="LZB354" s="29"/>
      <c r="LZC354" s="29"/>
      <c r="LZD354" s="29"/>
      <c r="LZE354" s="29"/>
      <c r="LZF354" s="29"/>
      <c r="LZG354" s="29"/>
      <c r="LZH354" s="29"/>
      <c r="LZI354" s="29"/>
      <c r="LZJ354" s="29"/>
      <c r="LZK354" s="29"/>
      <c r="LZL354" s="29"/>
      <c r="LZM354" s="29"/>
      <c r="LZN354" s="29"/>
      <c r="LZO354" s="29"/>
      <c r="LZP354" s="29"/>
      <c r="LZQ354" s="29"/>
      <c r="LZR354" s="29"/>
      <c r="LZS354" s="29"/>
      <c r="LZT354" s="29"/>
      <c r="LZU354" s="29"/>
      <c r="LZV354" s="29"/>
      <c r="LZW354" s="29"/>
      <c r="LZX354" s="29"/>
      <c r="LZY354" s="29"/>
      <c r="LZZ354" s="29"/>
      <c r="MAA354" s="29"/>
      <c r="MAB354" s="29"/>
      <c r="MAC354" s="29"/>
      <c r="MAD354" s="29"/>
      <c r="MAE354" s="29"/>
      <c r="MAF354" s="29"/>
      <c r="MAG354" s="29"/>
      <c r="MAH354" s="29"/>
      <c r="MAI354" s="29"/>
      <c r="MAJ354" s="29"/>
      <c r="MAK354" s="29"/>
      <c r="MAL354" s="29"/>
      <c r="MAM354" s="29"/>
      <c r="MAN354" s="29"/>
      <c r="MAO354" s="29"/>
      <c r="MAP354" s="29"/>
      <c r="MAQ354" s="29"/>
      <c r="MAR354" s="29"/>
      <c r="MAS354" s="29"/>
      <c r="MAT354" s="29"/>
      <c r="MAU354" s="29"/>
      <c r="MAV354" s="29"/>
      <c r="MAW354" s="29"/>
      <c r="MAX354" s="29"/>
      <c r="MAY354" s="29"/>
      <c r="MAZ354" s="29"/>
      <c r="MBA354" s="29"/>
      <c r="MBB354" s="29"/>
      <c r="MBC354" s="29"/>
      <c r="MBD354" s="29"/>
      <c r="MBE354" s="29"/>
      <c r="MBF354" s="29"/>
      <c r="MBG354" s="29"/>
      <c r="MBH354" s="29"/>
      <c r="MBI354" s="29"/>
      <c r="MBJ354" s="29"/>
      <c r="MBK354" s="29"/>
      <c r="MBL354" s="29"/>
      <c r="MBM354" s="29"/>
      <c r="MBN354" s="29"/>
      <c r="MBO354" s="29"/>
      <c r="MBP354" s="29"/>
      <c r="MBQ354" s="29"/>
      <c r="MBR354" s="29"/>
      <c r="MBS354" s="29"/>
      <c r="MBT354" s="29"/>
      <c r="MBU354" s="29"/>
      <c r="MBV354" s="29"/>
      <c r="MBW354" s="29"/>
      <c r="MBX354" s="29"/>
      <c r="MBY354" s="29"/>
      <c r="MBZ354" s="29"/>
      <c r="MCA354" s="29"/>
      <c r="MCB354" s="29"/>
      <c r="MCC354" s="29"/>
      <c r="MCD354" s="29"/>
      <c r="MCE354" s="29"/>
      <c r="MCF354" s="29"/>
      <c r="MCG354" s="29"/>
      <c r="MCH354" s="29"/>
      <c r="MCI354" s="29"/>
      <c r="MCJ354" s="29"/>
      <c r="MCK354" s="29"/>
      <c r="MCL354" s="29"/>
      <c r="MCM354" s="29"/>
      <c r="MCN354" s="29"/>
      <c r="MCO354" s="29"/>
      <c r="MCP354" s="29"/>
      <c r="MCQ354" s="29"/>
      <c r="MCR354" s="29"/>
      <c r="MCS354" s="29"/>
      <c r="MCT354" s="29"/>
      <c r="MCU354" s="29"/>
      <c r="MCV354" s="29"/>
      <c r="MCW354" s="29"/>
      <c r="MCX354" s="29"/>
      <c r="MCY354" s="29"/>
      <c r="MCZ354" s="29"/>
      <c r="MDA354" s="29"/>
      <c r="MDB354" s="29"/>
      <c r="MDC354" s="29"/>
      <c r="MDD354" s="29"/>
      <c r="MDE354" s="29"/>
      <c r="MDF354" s="29"/>
      <c r="MDG354" s="29"/>
      <c r="MDH354" s="29"/>
      <c r="MDI354" s="29"/>
      <c r="MDJ354" s="29"/>
      <c r="MDK354" s="29"/>
      <c r="MDL354" s="29"/>
      <c r="MDM354" s="29"/>
      <c r="MDN354" s="29"/>
      <c r="MDO354" s="29"/>
      <c r="MDP354" s="29"/>
      <c r="MDQ354" s="29"/>
      <c r="MDR354" s="29"/>
      <c r="MDS354" s="29"/>
      <c r="MDT354" s="29"/>
      <c r="MDU354" s="29"/>
      <c r="MDV354" s="29"/>
      <c r="MDW354" s="29"/>
      <c r="MDX354" s="29"/>
      <c r="MDY354" s="29"/>
      <c r="MDZ354" s="29"/>
      <c r="MEA354" s="29"/>
      <c r="MEB354" s="29"/>
      <c r="MEC354" s="29"/>
      <c r="MED354" s="29"/>
      <c r="MEE354" s="29"/>
      <c r="MEF354" s="29"/>
      <c r="MEG354" s="29"/>
      <c r="MEH354" s="29"/>
      <c r="MEI354" s="29"/>
      <c r="MEJ354" s="29"/>
      <c r="MEK354" s="29"/>
      <c r="MEL354" s="29"/>
      <c r="MEM354" s="29"/>
      <c r="MEN354" s="29"/>
      <c r="MEO354" s="29"/>
      <c r="MEP354" s="29"/>
      <c r="MEQ354" s="29"/>
      <c r="MER354" s="29"/>
      <c r="MES354" s="29"/>
      <c r="MET354" s="29"/>
      <c r="MEU354" s="29"/>
      <c r="MEV354" s="29"/>
      <c r="MEW354" s="29"/>
      <c r="MEX354" s="29"/>
      <c r="MEY354" s="29"/>
      <c r="MEZ354" s="29"/>
      <c r="MFA354" s="29"/>
      <c r="MFB354" s="29"/>
      <c r="MFC354" s="29"/>
      <c r="MFD354" s="29"/>
      <c r="MFE354" s="29"/>
      <c r="MFF354" s="29"/>
      <c r="MFG354" s="29"/>
      <c r="MFH354" s="29"/>
      <c r="MFI354" s="29"/>
      <c r="MFJ354" s="29"/>
      <c r="MFK354" s="29"/>
      <c r="MFL354" s="29"/>
      <c r="MFM354" s="29"/>
      <c r="MFN354" s="29"/>
      <c r="MFO354" s="29"/>
      <c r="MFP354" s="29"/>
      <c r="MFQ354" s="29"/>
      <c r="MFR354" s="29"/>
      <c r="MFS354" s="29"/>
      <c r="MFT354" s="29"/>
      <c r="MFU354" s="29"/>
      <c r="MFV354" s="29"/>
      <c r="MFW354" s="29"/>
      <c r="MFX354" s="29"/>
      <c r="MFY354" s="29"/>
      <c r="MFZ354" s="29"/>
      <c r="MGA354" s="29"/>
      <c r="MGB354" s="29"/>
      <c r="MGC354" s="29"/>
      <c r="MGD354" s="29"/>
      <c r="MGE354" s="29"/>
      <c r="MGF354" s="29"/>
      <c r="MGG354" s="29"/>
      <c r="MGH354" s="29"/>
      <c r="MGI354" s="29"/>
      <c r="MGJ354" s="29"/>
      <c r="MGK354" s="29"/>
      <c r="MGL354" s="29"/>
      <c r="MGM354" s="29"/>
      <c r="MGN354" s="29"/>
      <c r="MGO354" s="29"/>
      <c r="MGP354" s="29"/>
      <c r="MGQ354" s="29"/>
      <c r="MGR354" s="29"/>
      <c r="MGS354" s="29"/>
      <c r="MGT354" s="29"/>
      <c r="MGU354" s="29"/>
      <c r="MGV354" s="29"/>
      <c r="MGW354" s="29"/>
      <c r="MGX354" s="29"/>
      <c r="MGY354" s="29"/>
      <c r="MGZ354" s="29"/>
      <c r="MHA354" s="29"/>
      <c r="MHB354" s="29"/>
      <c r="MHC354" s="29"/>
      <c r="MHD354" s="29"/>
      <c r="MHE354" s="29"/>
      <c r="MHF354" s="29"/>
      <c r="MHG354" s="29"/>
      <c r="MHH354" s="29"/>
      <c r="MHI354" s="29"/>
      <c r="MHJ354" s="29"/>
      <c r="MHK354" s="29"/>
      <c r="MHL354" s="29"/>
      <c r="MHM354" s="29"/>
      <c r="MHN354" s="29"/>
      <c r="MHO354" s="29"/>
      <c r="MHP354" s="29"/>
      <c r="MHQ354" s="29"/>
      <c r="MHR354" s="29"/>
      <c r="MHS354" s="29"/>
      <c r="MHT354" s="29"/>
      <c r="MHU354" s="29"/>
      <c r="MHV354" s="29"/>
      <c r="MHW354" s="29"/>
      <c r="MHX354" s="29"/>
      <c r="MHY354" s="29"/>
      <c r="MHZ354" s="29"/>
      <c r="MIA354" s="29"/>
      <c r="MIB354" s="29"/>
      <c r="MIC354" s="29"/>
      <c r="MID354" s="29"/>
      <c r="MIE354" s="29"/>
      <c r="MIF354" s="29"/>
      <c r="MIG354" s="29"/>
      <c r="MIH354" s="29"/>
      <c r="MII354" s="29"/>
      <c r="MIJ354" s="29"/>
      <c r="MIK354" s="29"/>
      <c r="MIL354" s="29"/>
      <c r="MIM354" s="29"/>
      <c r="MIN354" s="29"/>
      <c r="MIO354" s="29"/>
      <c r="MIP354" s="29"/>
      <c r="MIQ354" s="29"/>
      <c r="MIR354" s="29"/>
      <c r="MIS354" s="29"/>
      <c r="MIT354" s="29"/>
      <c r="MIU354" s="29"/>
      <c r="MIV354" s="29"/>
      <c r="MIW354" s="29"/>
      <c r="MIX354" s="29"/>
      <c r="MIY354" s="29"/>
      <c r="MIZ354" s="29"/>
      <c r="MJA354" s="29"/>
      <c r="MJB354" s="29"/>
      <c r="MJC354" s="29"/>
      <c r="MJD354" s="29"/>
      <c r="MJE354" s="29"/>
      <c r="MJF354" s="29"/>
      <c r="MJG354" s="29"/>
      <c r="MJH354" s="29"/>
      <c r="MJI354" s="29"/>
      <c r="MJJ354" s="29"/>
      <c r="MJK354" s="29"/>
      <c r="MJL354" s="29"/>
      <c r="MJM354" s="29"/>
      <c r="MJN354" s="29"/>
      <c r="MJO354" s="29"/>
      <c r="MJP354" s="29"/>
      <c r="MJQ354" s="29"/>
      <c r="MJR354" s="29"/>
      <c r="MJS354" s="29"/>
      <c r="MJT354" s="29"/>
      <c r="MJU354" s="29"/>
      <c r="MJV354" s="29"/>
      <c r="MJW354" s="29"/>
      <c r="MJX354" s="29"/>
      <c r="MJY354" s="29"/>
      <c r="MJZ354" s="29"/>
      <c r="MKA354" s="29"/>
      <c r="MKB354" s="29"/>
      <c r="MKC354" s="29"/>
      <c r="MKD354" s="29"/>
      <c r="MKE354" s="29"/>
      <c r="MKF354" s="29"/>
      <c r="MKG354" s="29"/>
      <c r="MKH354" s="29"/>
      <c r="MKI354" s="29"/>
      <c r="MKJ354" s="29"/>
      <c r="MKK354" s="29"/>
      <c r="MKL354" s="29"/>
      <c r="MKM354" s="29"/>
      <c r="MKN354" s="29"/>
      <c r="MKO354" s="29"/>
      <c r="MKP354" s="29"/>
      <c r="MKQ354" s="29"/>
      <c r="MKR354" s="29"/>
      <c r="MKS354" s="29"/>
      <c r="MKT354" s="29"/>
      <c r="MKU354" s="29"/>
      <c r="MKV354" s="29"/>
      <c r="MKW354" s="29"/>
      <c r="MKX354" s="29"/>
      <c r="MKY354" s="29"/>
      <c r="MKZ354" s="29"/>
      <c r="MLA354" s="29"/>
      <c r="MLB354" s="29"/>
      <c r="MLC354" s="29"/>
      <c r="MLD354" s="29"/>
      <c r="MLE354" s="29"/>
      <c r="MLF354" s="29"/>
      <c r="MLG354" s="29"/>
      <c r="MLH354" s="29"/>
      <c r="MLI354" s="29"/>
      <c r="MLJ354" s="29"/>
      <c r="MLK354" s="29"/>
      <c r="MLL354" s="29"/>
      <c r="MLM354" s="29"/>
      <c r="MLN354" s="29"/>
      <c r="MLO354" s="29"/>
      <c r="MLP354" s="29"/>
      <c r="MLQ354" s="29"/>
      <c r="MLR354" s="29"/>
      <c r="MLS354" s="29"/>
      <c r="MLT354" s="29"/>
      <c r="MLU354" s="29"/>
      <c r="MLV354" s="29"/>
      <c r="MLW354" s="29"/>
      <c r="MLX354" s="29"/>
      <c r="MLY354" s="29"/>
      <c r="MLZ354" s="29"/>
      <c r="MMA354" s="29"/>
      <c r="MMB354" s="29"/>
      <c r="MMC354" s="29"/>
      <c r="MMD354" s="29"/>
      <c r="MME354" s="29"/>
      <c r="MMF354" s="29"/>
      <c r="MMG354" s="29"/>
      <c r="MMH354" s="29"/>
      <c r="MMI354" s="29"/>
      <c r="MMJ354" s="29"/>
      <c r="MMK354" s="29"/>
      <c r="MML354" s="29"/>
      <c r="MMM354" s="29"/>
      <c r="MMN354" s="29"/>
      <c r="MMO354" s="29"/>
      <c r="MMP354" s="29"/>
      <c r="MMQ354" s="29"/>
      <c r="MMR354" s="29"/>
      <c r="MMS354" s="29"/>
      <c r="MMT354" s="29"/>
      <c r="MMU354" s="29"/>
      <c r="MMV354" s="29"/>
      <c r="MMW354" s="29"/>
      <c r="MMX354" s="29"/>
      <c r="MMY354" s="29"/>
      <c r="MMZ354" s="29"/>
      <c r="MNA354" s="29"/>
      <c r="MNB354" s="29"/>
      <c r="MNC354" s="29"/>
      <c r="MND354" s="29"/>
      <c r="MNE354" s="29"/>
      <c r="MNF354" s="29"/>
      <c r="MNG354" s="29"/>
      <c r="MNH354" s="29"/>
      <c r="MNI354" s="29"/>
      <c r="MNJ354" s="29"/>
      <c r="MNK354" s="29"/>
      <c r="MNL354" s="29"/>
      <c r="MNM354" s="29"/>
      <c r="MNN354" s="29"/>
      <c r="MNO354" s="29"/>
      <c r="MNP354" s="29"/>
      <c r="MNQ354" s="29"/>
      <c r="MNR354" s="29"/>
      <c r="MNS354" s="29"/>
      <c r="MNT354" s="29"/>
      <c r="MNU354" s="29"/>
      <c r="MNV354" s="29"/>
      <c r="MNW354" s="29"/>
      <c r="MNX354" s="29"/>
      <c r="MNY354" s="29"/>
      <c r="MNZ354" s="29"/>
      <c r="MOA354" s="29"/>
      <c r="MOB354" s="29"/>
      <c r="MOC354" s="29"/>
      <c r="MOD354" s="29"/>
      <c r="MOE354" s="29"/>
      <c r="MOF354" s="29"/>
      <c r="MOG354" s="29"/>
      <c r="MOH354" s="29"/>
      <c r="MOI354" s="29"/>
      <c r="MOJ354" s="29"/>
      <c r="MOK354" s="29"/>
      <c r="MOL354" s="29"/>
      <c r="MOM354" s="29"/>
      <c r="MON354" s="29"/>
      <c r="MOO354" s="29"/>
      <c r="MOP354" s="29"/>
      <c r="MOQ354" s="29"/>
      <c r="MOR354" s="29"/>
      <c r="MOS354" s="29"/>
      <c r="MOT354" s="29"/>
      <c r="MOU354" s="29"/>
      <c r="MOV354" s="29"/>
      <c r="MOW354" s="29"/>
      <c r="MOX354" s="29"/>
      <c r="MOY354" s="29"/>
      <c r="MOZ354" s="29"/>
      <c r="MPA354" s="29"/>
      <c r="MPB354" s="29"/>
      <c r="MPC354" s="29"/>
      <c r="MPD354" s="29"/>
      <c r="MPE354" s="29"/>
      <c r="MPF354" s="29"/>
      <c r="MPG354" s="29"/>
      <c r="MPH354" s="29"/>
      <c r="MPI354" s="29"/>
      <c r="MPJ354" s="29"/>
      <c r="MPK354" s="29"/>
      <c r="MPL354" s="29"/>
      <c r="MPM354" s="29"/>
      <c r="MPN354" s="29"/>
      <c r="MPO354" s="29"/>
      <c r="MPP354" s="29"/>
      <c r="MPQ354" s="29"/>
      <c r="MPR354" s="29"/>
      <c r="MPS354" s="29"/>
      <c r="MPT354" s="29"/>
      <c r="MPU354" s="29"/>
      <c r="MPV354" s="29"/>
      <c r="MPW354" s="29"/>
      <c r="MPX354" s="29"/>
      <c r="MPY354" s="29"/>
      <c r="MPZ354" s="29"/>
      <c r="MQA354" s="29"/>
      <c r="MQB354" s="29"/>
      <c r="MQC354" s="29"/>
      <c r="MQD354" s="29"/>
      <c r="MQE354" s="29"/>
      <c r="MQF354" s="29"/>
      <c r="MQG354" s="29"/>
      <c r="MQH354" s="29"/>
      <c r="MQI354" s="29"/>
      <c r="MQJ354" s="29"/>
      <c r="MQK354" s="29"/>
      <c r="MQL354" s="29"/>
      <c r="MQM354" s="29"/>
      <c r="MQN354" s="29"/>
      <c r="MQO354" s="29"/>
      <c r="MQP354" s="29"/>
      <c r="MQQ354" s="29"/>
      <c r="MQR354" s="29"/>
      <c r="MQS354" s="29"/>
      <c r="MQT354" s="29"/>
      <c r="MQU354" s="29"/>
      <c r="MQV354" s="29"/>
      <c r="MQW354" s="29"/>
      <c r="MQX354" s="29"/>
      <c r="MQY354" s="29"/>
      <c r="MQZ354" s="29"/>
      <c r="MRA354" s="29"/>
      <c r="MRB354" s="29"/>
      <c r="MRC354" s="29"/>
      <c r="MRD354" s="29"/>
      <c r="MRE354" s="29"/>
      <c r="MRF354" s="29"/>
      <c r="MRG354" s="29"/>
      <c r="MRH354" s="29"/>
      <c r="MRI354" s="29"/>
      <c r="MRJ354" s="29"/>
      <c r="MRK354" s="29"/>
      <c r="MRL354" s="29"/>
      <c r="MRM354" s="29"/>
      <c r="MRN354" s="29"/>
      <c r="MRO354" s="29"/>
      <c r="MRP354" s="29"/>
      <c r="MRQ354" s="29"/>
      <c r="MRR354" s="29"/>
      <c r="MRS354" s="29"/>
      <c r="MRT354" s="29"/>
      <c r="MRU354" s="29"/>
      <c r="MRV354" s="29"/>
      <c r="MRW354" s="29"/>
      <c r="MRX354" s="29"/>
      <c r="MRY354" s="29"/>
      <c r="MRZ354" s="29"/>
      <c r="MSA354" s="29"/>
      <c r="MSB354" s="29"/>
      <c r="MSC354" s="29"/>
      <c r="MSD354" s="29"/>
      <c r="MSE354" s="29"/>
      <c r="MSF354" s="29"/>
      <c r="MSG354" s="29"/>
      <c r="MSH354" s="29"/>
      <c r="MSI354" s="29"/>
      <c r="MSJ354" s="29"/>
      <c r="MSK354" s="29"/>
      <c r="MSL354" s="29"/>
      <c r="MSM354" s="29"/>
      <c r="MSN354" s="29"/>
      <c r="MSO354" s="29"/>
      <c r="MSP354" s="29"/>
      <c r="MSQ354" s="29"/>
      <c r="MSR354" s="29"/>
      <c r="MSS354" s="29"/>
      <c r="MST354" s="29"/>
      <c r="MSU354" s="29"/>
      <c r="MSV354" s="29"/>
      <c r="MSW354" s="29"/>
      <c r="MSX354" s="29"/>
      <c r="MSY354" s="29"/>
      <c r="MSZ354" s="29"/>
      <c r="MTA354" s="29"/>
      <c r="MTB354" s="29"/>
      <c r="MTC354" s="29"/>
      <c r="MTD354" s="29"/>
      <c r="MTE354" s="29"/>
      <c r="MTF354" s="29"/>
      <c r="MTG354" s="29"/>
      <c r="MTH354" s="29"/>
      <c r="MTI354" s="29"/>
      <c r="MTJ354" s="29"/>
      <c r="MTK354" s="29"/>
      <c r="MTL354" s="29"/>
      <c r="MTM354" s="29"/>
      <c r="MTN354" s="29"/>
      <c r="MTO354" s="29"/>
      <c r="MTP354" s="29"/>
      <c r="MTQ354" s="29"/>
      <c r="MTR354" s="29"/>
      <c r="MTS354" s="29"/>
      <c r="MTT354" s="29"/>
      <c r="MTU354" s="29"/>
      <c r="MTV354" s="29"/>
      <c r="MTW354" s="29"/>
      <c r="MTX354" s="29"/>
      <c r="MTY354" s="29"/>
      <c r="MTZ354" s="29"/>
      <c r="MUA354" s="29"/>
      <c r="MUB354" s="29"/>
      <c r="MUC354" s="29"/>
      <c r="MUD354" s="29"/>
      <c r="MUE354" s="29"/>
      <c r="MUF354" s="29"/>
      <c r="MUG354" s="29"/>
      <c r="MUH354" s="29"/>
      <c r="MUI354" s="29"/>
      <c r="MUJ354" s="29"/>
      <c r="MUK354" s="29"/>
      <c r="MUL354" s="29"/>
      <c r="MUM354" s="29"/>
      <c r="MUN354" s="29"/>
      <c r="MUO354" s="29"/>
      <c r="MUP354" s="29"/>
      <c r="MUQ354" s="29"/>
      <c r="MUR354" s="29"/>
      <c r="MUS354" s="29"/>
      <c r="MUT354" s="29"/>
      <c r="MUU354" s="29"/>
      <c r="MUV354" s="29"/>
      <c r="MUW354" s="29"/>
      <c r="MUX354" s="29"/>
      <c r="MUY354" s="29"/>
      <c r="MUZ354" s="29"/>
      <c r="MVA354" s="29"/>
      <c r="MVB354" s="29"/>
      <c r="MVC354" s="29"/>
      <c r="MVD354" s="29"/>
      <c r="MVE354" s="29"/>
      <c r="MVF354" s="29"/>
      <c r="MVG354" s="29"/>
      <c r="MVH354" s="29"/>
      <c r="MVI354" s="29"/>
      <c r="MVJ354" s="29"/>
      <c r="MVK354" s="29"/>
      <c r="MVL354" s="29"/>
      <c r="MVM354" s="29"/>
      <c r="MVN354" s="29"/>
      <c r="MVO354" s="29"/>
      <c r="MVP354" s="29"/>
      <c r="MVQ354" s="29"/>
      <c r="MVR354" s="29"/>
      <c r="MVS354" s="29"/>
      <c r="MVT354" s="29"/>
      <c r="MVU354" s="29"/>
      <c r="MVV354" s="29"/>
      <c r="MVW354" s="29"/>
      <c r="MVX354" s="29"/>
      <c r="MVY354" s="29"/>
      <c r="MVZ354" s="29"/>
      <c r="MWA354" s="29"/>
      <c r="MWB354" s="29"/>
      <c r="MWC354" s="29"/>
      <c r="MWD354" s="29"/>
      <c r="MWE354" s="29"/>
      <c r="MWF354" s="29"/>
      <c r="MWG354" s="29"/>
      <c r="MWH354" s="29"/>
      <c r="MWI354" s="29"/>
      <c r="MWJ354" s="29"/>
      <c r="MWK354" s="29"/>
      <c r="MWL354" s="29"/>
      <c r="MWM354" s="29"/>
      <c r="MWN354" s="29"/>
      <c r="MWO354" s="29"/>
      <c r="MWP354" s="29"/>
      <c r="MWQ354" s="29"/>
      <c r="MWR354" s="29"/>
      <c r="MWS354" s="29"/>
      <c r="MWT354" s="29"/>
      <c r="MWU354" s="29"/>
      <c r="MWV354" s="29"/>
      <c r="MWW354" s="29"/>
      <c r="MWX354" s="29"/>
      <c r="MWY354" s="29"/>
      <c r="MWZ354" s="29"/>
      <c r="MXA354" s="29"/>
      <c r="MXB354" s="29"/>
      <c r="MXC354" s="29"/>
      <c r="MXD354" s="29"/>
      <c r="MXE354" s="29"/>
      <c r="MXF354" s="29"/>
      <c r="MXG354" s="29"/>
      <c r="MXH354" s="29"/>
      <c r="MXI354" s="29"/>
      <c r="MXJ354" s="29"/>
      <c r="MXK354" s="29"/>
      <c r="MXL354" s="29"/>
      <c r="MXM354" s="29"/>
      <c r="MXN354" s="29"/>
      <c r="MXO354" s="29"/>
      <c r="MXP354" s="29"/>
      <c r="MXQ354" s="29"/>
      <c r="MXR354" s="29"/>
      <c r="MXS354" s="29"/>
      <c r="MXT354" s="29"/>
      <c r="MXU354" s="29"/>
      <c r="MXV354" s="29"/>
      <c r="MXW354" s="29"/>
      <c r="MXX354" s="29"/>
      <c r="MXY354" s="29"/>
      <c r="MXZ354" s="29"/>
      <c r="MYA354" s="29"/>
      <c r="MYB354" s="29"/>
      <c r="MYC354" s="29"/>
      <c r="MYD354" s="29"/>
      <c r="MYE354" s="29"/>
      <c r="MYF354" s="29"/>
      <c r="MYG354" s="29"/>
      <c r="MYH354" s="29"/>
      <c r="MYI354" s="29"/>
      <c r="MYJ354" s="29"/>
      <c r="MYK354" s="29"/>
      <c r="MYL354" s="29"/>
      <c r="MYM354" s="29"/>
      <c r="MYN354" s="29"/>
      <c r="MYO354" s="29"/>
      <c r="MYP354" s="29"/>
      <c r="MYQ354" s="29"/>
      <c r="MYR354" s="29"/>
      <c r="MYS354" s="29"/>
      <c r="MYT354" s="29"/>
      <c r="MYU354" s="29"/>
      <c r="MYV354" s="29"/>
      <c r="MYW354" s="29"/>
      <c r="MYX354" s="29"/>
      <c r="MYY354" s="29"/>
      <c r="MYZ354" s="29"/>
      <c r="MZA354" s="29"/>
      <c r="MZB354" s="29"/>
      <c r="MZC354" s="29"/>
      <c r="MZD354" s="29"/>
      <c r="MZE354" s="29"/>
      <c r="MZF354" s="29"/>
      <c r="MZG354" s="29"/>
      <c r="MZH354" s="29"/>
      <c r="MZI354" s="29"/>
      <c r="MZJ354" s="29"/>
      <c r="MZK354" s="29"/>
      <c r="MZL354" s="29"/>
      <c r="MZM354" s="29"/>
      <c r="MZN354" s="29"/>
      <c r="MZO354" s="29"/>
      <c r="MZP354" s="29"/>
      <c r="MZQ354" s="29"/>
      <c r="MZR354" s="29"/>
      <c r="MZS354" s="29"/>
      <c r="MZT354" s="29"/>
      <c r="MZU354" s="29"/>
      <c r="MZV354" s="29"/>
      <c r="MZW354" s="29"/>
      <c r="MZX354" s="29"/>
      <c r="MZY354" s="29"/>
      <c r="MZZ354" s="29"/>
      <c r="NAA354" s="29"/>
      <c r="NAB354" s="29"/>
      <c r="NAC354" s="29"/>
      <c r="NAD354" s="29"/>
      <c r="NAE354" s="29"/>
      <c r="NAF354" s="29"/>
      <c r="NAG354" s="29"/>
      <c r="NAH354" s="29"/>
      <c r="NAI354" s="29"/>
      <c r="NAJ354" s="29"/>
      <c r="NAK354" s="29"/>
      <c r="NAL354" s="29"/>
      <c r="NAM354" s="29"/>
      <c r="NAN354" s="29"/>
      <c r="NAO354" s="29"/>
      <c r="NAP354" s="29"/>
      <c r="NAQ354" s="29"/>
      <c r="NAR354" s="29"/>
      <c r="NAS354" s="29"/>
      <c r="NAT354" s="29"/>
      <c r="NAU354" s="29"/>
      <c r="NAV354" s="29"/>
      <c r="NAW354" s="29"/>
      <c r="NAX354" s="29"/>
      <c r="NAY354" s="29"/>
      <c r="NAZ354" s="29"/>
      <c r="NBA354" s="29"/>
      <c r="NBB354" s="29"/>
      <c r="NBC354" s="29"/>
      <c r="NBD354" s="29"/>
      <c r="NBE354" s="29"/>
      <c r="NBF354" s="29"/>
      <c r="NBG354" s="29"/>
      <c r="NBH354" s="29"/>
      <c r="NBI354" s="29"/>
      <c r="NBJ354" s="29"/>
      <c r="NBK354" s="29"/>
      <c r="NBL354" s="29"/>
      <c r="NBM354" s="29"/>
      <c r="NBN354" s="29"/>
      <c r="NBO354" s="29"/>
      <c r="NBP354" s="29"/>
      <c r="NBQ354" s="29"/>
      <c r="NBR354" s="29"/>
      <c r="NBS354" s="29"/>
      <c r="NBT354" s="29"/>
      <c r="NBU354" s="29"/>
      <c r="NBV354" s="29"/>
      <c r="NBW354" s="29"/>
      <c r="NBX354" s="29"/>
      <c r="NBY354" s="29"/>
      <c r="NBZ354" s="29"/>
      <c r="NCA354" s="29"/>
      <c r="NCB354" s="29"/>
      <c r="NCC354" s="29"/>
      <c r="NCD354" s="29"/>
      <c r="NCE354" s="29"/>
      <c r="NCF354" s="29"/>
      <c r="NCG354" s="29"/>
      <c r="NCH354" s="29"/>
      <c r="NCI354" s="29"/>
      <c r="NCJ354" s="29"/>
      <c r="NCK354" s="29"/>
      <c r="NCL354" s="29"/>
      <c r="NCM354" s="29"/>
      <c r="NCN354" s="29"/>
      <c r="NCO354" s="29"/>
      <c r="NCP354" s="29"/>
      <c r="NCQ354" s="29"/>
      <c r="NCR354" s="29"/>
      <c r="NCS354" s="29"/>
      <c r="NCT354" s="29"/>
      <c r="NCU354" s="29"/>
      <c r="NCV354" s="29"/>
      <c r="NCW354" s="29"/>
      <c r="NCX354" s="29"/>
      <c r="NCY354" s="29"/>
      <c r="NCZ354" s="29"/>
      <c r="NDA354" s="29"/>
      <c r="NDB354" s="29"/>
      <c r="NDC354" s="29"/>
      <c r="NDD354" s="29"/>
      <c r="NDE354" s="29"/>
      <c r="NDF354" s="29"/>
      <c r="NDG354" s="29"/>
      <c r="NDH354" s="29"/>
      <c r="NDI354" s="29"/>
      <c r="NDJ354" s="29"/>
      <c r="NDK354" s="29"/>
      <c r="NDL354" s="29"/>
      <c r="NDM354" s="29"/>
      <c r="NDN354" s="29"/>
      <c r="NDO354" s="29"/>
      <c r="NDP354" s="29"/>
      <c r="NDQ354" s="29"/>
      <c r="NDR354" s="29"/>
      <c r="NDS354" s="29"/>
      <c r="NDT354" s="29"/>
      <c r="NDU354" s="29"/>
      <c r="NDV354" s="29"/>
      <c r="NDW354" s="29"/>
      <c r="NDX354" s="29"/>
      <c r="NDY354" s="29"/>
      <c r="NDZ354" s="29"/>
      <c r="NEA354" s="29"/>
      <c r="NEB354" s="29"/>
      <c r="NEC354" s="29"/>
      <c r="NED354" s="29"/>
      <c r="NEE354" s="29"/>
      <c r="NEF354" s="29"/>
      <c r="NEG354" s="29"/>
      <c r="NEH354" s="29"/>
      <c r="NEI354" s="29"/>
      <c r="NEJ354" s="29"/>
      <c r="NEK354" s="29"/>
      <c r="NEL354" s="29"/>
      <c r="NEM354" s="29"/>
      <c r="NEN354" s="29"/>
      <c r="NEO354" s="29"/>
      <c r="NEP354" s="29"/>
      <c r="NEQ354" s="29"/>
      <c r="NER354" s="29"/>
      <c r="NES354" s="29"/>
      <c r="NET354" s="29"/>
      <c r="NEU354" s="29"/>
      <c r="NEV354" s="29"/>
      <c r="NEW354" s="29"/>
      <c r="NEX354" s="29"/>
      <c r="NEY354" s="29"/>
      <c r="NEZ354" s="29"/>
      <c r="NFA354" s="29"/>
      <c r="NFB354" s="29"/>
      <c r="NFC354" s="29"/>
      <c r="NFD354" s="29"/>
      <c r="NFE354" s="29"/>
      <c r="NFF354" s="29"/>
      <c r="NFG354" s="29"/>
      <c r="NFH354" s="29"/>
      <c r="NFI354" s="29"/>
      <c r="NFJ354" s="29"/>
      <c r="NFK354" s="29"/>
      <c r="NFL354" s="29"/>
      <c r="NFM354" s="29"/>
      <c r="NFN354" s="29"/>
      <c r="NFO354" s="29"/>
      <c r="NFP354" s="29"/>
      <c r="NFQ354" s="29"/>
      <c r="NFR354" s="29"/>
      <c r="NFS354" s="29"/>
      <c r="NFT354" s="29"/>
      <c r="NFU354" s="29"/>
      <c r="NFV354" s="29"/>
      <c r="NFW354" s="29"/>
      <c r="NFX354" s="29"/>
      <c r="NFY354" s="29"/>
      <c r="NFZ354" s="29"/>
      <c r="NGA354" s="29"/>
      <c r="NGB354" s="29"/>
      <c r="NGC354" s="29"/>
      <c r="NGD354" s="29"/>
      <c r="NGE354" s="29"/>
      <c r="NGF354" s="29"/>
      <c r="NGG354" s="29"/>
      <c r="NGH354" s="29"/>
      <c r="NGI354" s="29"/>
      <c r="NGJ354" s="29"/>
      <c r="NGK354" s="29"/>
      <c r="NGL354" s="29"/>
      <c r="NGM354" s="29"/>
      <c r="NGN354" s="29"/>
      <c r="NGO354" s="29"/>
      <c r="NGP354" s="29"/>
      <c r="NGQ354" s="29"/>
      <c r="NGR354" s="29"/>
      <c r="NGS354" s="29"/>
      <c r="NGT354" s="29"/>
      <c r="NGU354" s="29"/>
      <c r="NGV354" s="29"/>
      <c r="NGW354" s="29"/>
      <c r="NGX354" s="29"/>
      <c r="NGY354" s="29"/>
      <c r="NGZ354" s="29"/>
      <c r="NHA354" s="29"/>
      <c r="NHB354" s="29"/>
      <c r="NHC354" s="29"/>
      <c r="NHD354" s="29"/>
      <c r="NHE354" s="29"/>
      <c r="NHF354" s="29"/>
      <c r="NHG354" s="29"/>
      <c r="NHH354" s="29"/>
      <c r="NHI354" s="29"/>
      <c r="NHJ354" s="29"/>
      <c r="NHK354" s="29"/>
      <c r="NHL354" s="29"/>
      <c r="NHM354" s="29"/>
      <c r="NHN354" s="29"/>
      <c r="NHO354" s="29"/>
      <c r="NHP354" s="29"/>
      <c r="NHQ354" s="29"/>
      <c r="NHR354" s="29"/>
      <c r="NHS354" s="29"/>
      <c r="NHT354" s="29"/>
      <c r="NHU354" s="29"/>
      <c r="NHV354" s="29"/>
      <c r="NHW354" s="29"/>
      <c r="NHX354" s="29"/>
      <c r="NHY354" s="29"/>
      <c r="NHZ354" s="29"/>
      <c r="NIA354" s="29"/>
      <c r="NIB354" s="29"/>
      <c r="NIC354" s="29"/>
      <c r="NID354" s="29"/>
      <c r="NIE354" s="29"/>
      <c r="NIF354" s="29"/>
      <c r="NIG354" s="29"/>
      <c r="NIH354" s="29"/>
      <c r="NII354" s="29"/>
      <c r="NIJ354" s="29"/>
      <c r="NIK354" s="29"/>
      <c r="NIL354" s="29"/>
      <c r="NIM354" s="29"/>
      <c r="NIN354" s="29"/>
      <c r="NIO354" s="29"/>
      <c r="NIP354" s="29"/>
      <c r="NIQ354" s="29"/>
      <c r="NIR354" s="29"/>
      <c r="NIS354" s="29"/>
      <c r="NIT354" s="29"/>
      <c r="NIU354" s="29"/>
      <c r="NIV354" s="29"/>
      <c r="NIW354" s="29"/>
      <c r="NIX354" s="29"/>
      <c r="NIY354" s="29"/>
      <c r="NIZ354" s="29"/>
      <c r="NJA354" s="29"/>
      <c r="NJB354" s="29"/>
      <c r="NJC354" s="29"/>
      <c r="NJD354" s="29"/>
      <c r="NJE354" s="29"/>
      <c r="NJF354" s="29"/>
      <c r="NJG354" s="29"/>
      <c r="NJH354" s="29"/>
      <c r="NJI354" s="29"/>
      <c r="NJJ354" s="29"/>
      <c r="NJK354" s="29"/>
      <c r="NJL354" s="29"/>
      <c r="NJM354" s="29"/>
      <c r="NJN354" s="29"/>
      <c r="NJO354" s="29"/>
      <c r="NJP354" s="29"/>
      <c r="NJQ354" s="29"/>
      <c r="NJR354" s="29"/>
      <c r="NJS354" s="29"/>
      <c r="NJT354" s="29"/>
      <c r="NJU354" s="29"/>
      <c r="NJV354" s="29"/>
      <c r="NJW354" s="29"/>
      <c r="NJX354" s="29"/>
      <c r="NJY354" s="29"/>
      <c r="NJZ354" s="29"/>
      <c r="NKA354" s="29"/>
      <c r="NKB354" s="29"/>
      <c r="NKC354" s="29"/>
      <c r="NKD354" s="29"/>
      <c r="NKE354" s="29"/>
      <c r="NKF354" s="29"/>
      <c r="NKG354" s="29"/>
      <c r="NKH354" s="29"/>
      <c r="NKI354" s="29"/>
      <c r="NKJ354" s="29"/>
      <c r="NKK354" s="29"/>
      <c r="NKL354" s="29"/>
      <c r="NKM354" s="29"/>
      <c r="NKN354" s="29"/>
      <c r="NKO354" s="29"/>
      <c r="NKP354" s="29"/>
      <c r="NKQ354" s="29"/>
      <c r="NKR354" s="29"/>
      <c r="NKS354" s="29"/>
      <c r="NKT354" s="29"/>
      <c r="NKU354" s="29"/>
      <c r="NKV354" s="29"/>
      <c r="NKW354" s="29"/>
      <c r="NKX354" s="29"/>
      <c r="NKY354" s="29"/>
      <c r="NKZ354" s="29"/>
      <c r="NLA354" s="29"/>
      <c r="NLB354" s="29"/>
      <c r="NLC354" s="29"/>
      <c r="NLD354" s="29"/>
      <c r="NLE354" s="29"/>
      <c r="NLF354" s="29"/>
      <c r="NLG354" s="29"/>
      <c r="NLH354" s="29"/>
      <c r="NLI354" s="29"/>
      <c r="NLJ354" s="29"/>
      <c r="NLK354" s="29"/>
      <c r="NLL354" s="29"/>
      <c r="NLM354" s="29"/>
      <c r="NLN354" s="29"/>
      <c r="NLO354" s="29"/>
      <c r="NLP354" s="29"/>
      <c r="NLQ354" s="29"/>
      <c r="NLR354" s="29"/>
      <c r="NLS354" s="29"/>
      <c r="NLT354" s="29"/>
      <c r="NLU354" s="29"/>
      <c r="NLV354" s="29"/>
      <c r="NLW354" s="29"/>
      <c r="NLX354" s="29"/>
      <c r="NLY354" s="29"/>
      <c r="NLZ354" s="29"/>
      <c r="NMA354" s="29"/>
      <c r="NMB354" s="29"/>
      <c r="NMC354" s="29"/>
      <c r="NMD354" s="29"/>
      <c r="NME354" s="29"/>
      <c r="NMF354" s="29"/>
      <c r="NMG354" s="29"/>
      <c r="NMH354" s="29"/>
      <c r="NMI354" s="29"/>
      <c r="NMJ354" s="29"/>
      <c r="NMK354" s="29"/>
      <c r="NML354" s="29"/>
      <c r="NMM354" s="29"/>
      <c r="NMN354" s="29"/>
      <c r="NMO354" s="29"/>
      <c r="NMP354" s="29"/>
      <c r="NMQ354" s="29"/>
      <c r="NMR354" s="29"/>
      <c r="NMS354" s="29"/>
      <c r="NMT354" s="29"/>
      <c r="NMU354" s="29"/>
      <c r="NMV354" s="29"/>
      <c r="NMW354" s="29"/>
      <c r="NMX354" s="29"/>
      <c r="NMY354" s="29"/>
      <c r="NMZ354" s="29"/>
      <c r="NNA354" s="29"/>
      <c r="NNB354" s="29"/>
      <c r="NNC354" s="29"/>
      <c r="NND354" s="29"/>
      <c r="NNE354" s="29"/>
      <c r="NNF354" s="29"/>
      <c r="NNG354" s="29"/>
      <c r="NNH354" s="29"/>
      <c r="NNI354" s="29"/>
      <c r="NNJ354" s="29"/>
      <c r="NNK354" s="29"/>
      <c r="NNL354" s="29"/>
      <c r="NNM354" s="29"/>
      <c r="NNN354" s="29"/>
      <c r="NNO354" s="29"/>
      <c r="NNP354" s="29"/>
      <c r="NNQ354" s="29"/>
      <c r="NNR354" s="29"/>
      <c r="NNS354" s="29"/>
      <c r="NNT354" s="29"/>
      <c r="NNU354" s="29"/>
      <c r="NNV354" s="29"/>
      <c r="NNW354" s="29"/>
      <c r="NNX354" s="29"/>
      <c r="NNY354" s="29"/>
      <c r="NNZ354" s="29"/>
      <c r="NOA354" s="29"/>
      <c r="NOB354" s="29"/>
      <c r="NOC354" s="29"/>
      <c r="NOD354" s="29"/>
      <c r="NOE354" s="29"/>
      <c r="NOF354" s="29"/>
      <c r="NOG354" s="29"/>
      <c r="NOH354" s="29"/>
      <c r="NOI354" s="29"/>
      <c r="NOJ354" s="29"/>
      <c r="NOK354" s="29"/>
      <c r="NOL354" s="29"/>
      <c r="NOM354" s="29"/>
      <c r="NON354" s="29"/>
      <c r="NOO354" s="29"/>
      <c r="NOP354" s="29"/>
      <c r="NOQ354" s="29"/>
      <c r="NOR354" s="29"/>
      <c r="NOS354" s="29"/>
      <c r="NOT354" s="29"/>
      <c r="NOU354" s="29"/>
      <c r="NOV354" s="29"/>
      <c r="NOW354" s="29"/>
      <c r="NOX354" s="29"/>
      <c r="NOY354" s="29"/>
      <c r="NOZ354" s="29"/>
      <c r="NPA354" s="29"/>
      <c r="NPB354" s="29"/>
      <c r="NPC354" s="29"/>
      <c r="NPD354" s="29"/>
      <c r="NPE354" s="29"/>
      <c r="NPF354" s="29"/>
      <c r="NPG354" s="29"/>
      <c r="NPH354" s="29"/>
      <c r="NPI354" s="29"/>
      <c r="NPJ354" s="29"/>
      <c r="NPK354" s="29"/>
      <c r="NPL354" s="29"/>
      <c r="NPM354" s="29"/>
      <c r="NPN354" s="29"/>
      <c r="NPO354" s="29"/>
      <c r="NPP354" s="29"/>
      <c r="NPQ354" s="29"/>
      <c r="NPR354" s="29"/>
      <c r="NPS354" s="29"/>
      <c r="NPT354" s="29"/>
      <c r="NPU354" s="29"/>
      <c r="NPV354" s="29"/>
      <c r="NPW354" s="29"/>
      <c r="NPX354" s="29"/>
      <c r="NPY354" s="29"/>
      <c r="NPZ354" s="29"/>
      <c r="NQA354" s="29"/>
      <c r="NQB354" s="29"/>
      <c r="NQC354" s="29"/>
      <c r="NQD354" s="29"/>
      <c r="NQE354" s="29"/>
      <c r="NQF354" s="29"/>
      <c r="NQG354" s="29"/>
      <c r="NQH354" s="29"/>
      <c r="NQI354" s="29"/>
      <c r="NQJ354" s="29"/>
      <c r="NQK354" s="29"/>
      <c r="NQL354" s="29"/>
      <c r="NQM354" s="29"/>
      <c r="NQN354" s="29"/>
      <c r="NQO354" s="29"/>
      <c r="NQP354" s="29"/>
      <c r="NQQ354" s="29"/>
      <c r="NQR354" s="29"/>
      <c r="NQS354" s="29"/>
      <c r="NQT354" s="29"/>
      <c r="NQU354" s="29"/>
      <c r="NQV354" s="29"/>
      <c r="NQW354" s="29"/>
      <c r="NQX354" s="29"/>
      <c r="NQY354" s="29"/>
      <c r="NQZ354" s="29"/>
      <c r="NRA354" s="29"/>
      <c r="NRB354" s="29"/>
      <c r="NRC354" s="29"/>
      <c r="NRD354" s="29"/>
      <c r="NRE354" s="29"/>
      <c r="NRF354" s="29"/>
      <c r="NRG354" s="29"/>
      <c r="NRH354" s="29"/>
      <c r="NRI354" s="29"/>
      <c r="NRJ354" s="29"/>
      <c r="NRK354" s="29"/>
      <c r="NRL354" s="29"/>
      <c r="NRM354" s="29"/>
      <c r="NRN354" s="29"/>
      <c r="NRO354" s="29"/>
      <c r="NRP354" s="29"/>
      <c r="NRQ354" s="29"/>
      <c r="NRR354" s="29"/>
      <c r="NRS354" s="29"/>
      <c r="NRT354" s="29"/>
      <c r="NRU354" s="29"/>
      <c r="NRV354" s="29"/>
      <c r="NRW354" s="29"/>
      <c r="NRX354" s="29"/>
      <c r="NRY354" s="29"/>
      <c r="NRZ354" s="29"/>
      <c r="NSA354" s="29"/>
      <c r="NSB354" s="29"/>
      <c r="NSC354" s="29"/>
      <c r="NSD354" s="29"/>
      <c r="NSE354" s="29"/>
      <c r="NSF354" s="29"/>
      <c r="NSG354" s="29"/>
      <c r="NSH354" s="29"/>
      <c r="NSI354" s="29"/>
      <c r="NSJ354" s="29"/>
      <c r="NSK354" s="29"/>
      <c r="NSL354" s="29"/>
      <c r="NSM354" s="29"/>
      <c r="NSN354" s="29"/>
      <c r="NSO354" s="29"/>
      <c r="NSP354" s="29"/>
      <c r="NSQ354" s="29"/>
      <c r="NSR354" s="29"/>
      <c r="NSS354" s="29"/>
      <c r="NST354" s="29"/>
      <c r="NSU354" s="29"/>
      <c r="NSV354" s="29"/>
      <c r="NSW354" s="29"/>
      <c r="NSX354" s="29"/>
      <c r="NSY354" s="29"/>
      <c r="NSZ354" s="29"/>
      <c r="NTA354" s="29"/>
      <c r="NTB354" s="29"/>
      <c r="NTC354" s="29"/>
      <c r="NTD354" s="29"/>
      <c r="NTE354" s="29"/>
      <c r="NTF354" s="29"/>
      <c r="NTG354" s="29"/>
      <c r="NTH354" s="29"/>
      <c r="NTI354" s="29"/>
      <c r="NTJ354" s="29"/>
      <c r="NTK354" s="29"/>
      <c r="NTL354" s="29"/>
      <c r="NTM354" s="29"/>
      <c r="NTN354" s="29"/>
      <c r="NTO354" s="29"/>
      <c r="NTP354" s="29"/>
      <c r="NTQ354" s="29"/>
      <c r="NTR354" s="29"/>
      <c r="NTS354" s="29"/>
      <c r="NTT354" s="29"/>
      <c r="NTU354" s="29"/>
      <c r="NTV354" s="29"/>
      <c r="NTW354" s="29"/>
      <c r="NTX354" s="29"/>
      <c r="NTY354" s="29"/>
      <c r="NTZ354" s="29"/>
      <c r="NUA354" s="29"/>
      <c r="NUB354" s="29"/>
      <c r="NUC354" s="29"/>
      <c r="NUD354" s="29"/>
      <c r="NUE354" s="29"/>
      <c r="NUF354" s="29"/>
      <c r="NUG354" s="29"/>
      <c r="NUH354" s="29"/>
      <c r="NUI354" s="29"/>
      <c r="NUJ354" s="29"/>
      <c r="NUK354" s="29"/>
      <c r="NUL354" s="29"/>
      <c r="NUM354" s="29"/>
      <c r="NUN354" s="29"/>
      <c r="NUO354" s="29"/>
      <c r="NUP354" s="29"/>
      <c r="NUQ354" s="29"/>
      <c r="NUR354" s="29"/>
      <c r="NUS354" s="29"/>
      <c r="NUT354" s="29"/>
      <c r="NUU354" s="29"/>
      <c r="NUV354" s="29"/>
      <c r="NUW354" s="29"/>
      <c r="NUX354" s="29"/>
      <c r="NUY354" s="29"/>
      <c r="NUZ354" s="29"/>
      <c r="NVA354" s="29"/>
      <c r="NVB354" s="29"/>
      <c r="NVC354" s="29"/>
      <c r="NVD354" s="29"/>
      <c r="NVE354" s="29"/>
      <c r="NVF354" s="29"/>
      <c r="NVG354" s="29"/>
      <c r="NVH354" s="29"/>
      <c r="NVI354" s="29"/>
      <c r="NVJ354" s="29"/>
      <c r="NVK354" s="29"/>
      <c r="NVL354" s="29"/>
      <c r="NVM354" s="29"/>
      <c r="NVN354" s="29"/>
      <c r="NVO354" s="29"/>
      <c r="NVP354" s="29"/>
      <c r="NVQ354" s="29"/>
      <c r="NVR354" s="29"/>
      <c r="NVS354" s="29"/>
      <c r="NVT354" s="29"/>
      <c r="NVU354" s="29"/>
      <c r="NVV354" s="29"/>
      <c r="NVW354" s="29"/>
      <c r="NVX354" s="29"/>
      <c r="NVY354" s="29"/>
      <c r="NVZ354" s="29"/>
      <c r="NWA354" s="29"/>
      <c r="NWB354" s="29"/>
      <c r="NWC354" s="29"/>
      <c r="NWD354" s="29"/>
      <c r="NWE354" s="29"/>
      <c r="NWF354" s="29"/>
      <c r="NWG354" s="29"/>
      <c r="NWH354" s="29"/>
      <c r="NWI354" s="29"/>
      <c r="NWJ354" s="29"/>
      <c r="NWK354" s="29"/>
      <c r="NWL354" s="29"/>
      <c r="NWM354" s="29"/>
      <c r="NWN354" s="29"/>
      <c r="NWO354" s="29"/>
      <c r="NWP354" s="29"/>
      <c r="NWQ354" s="29"/>
      <c r="NWR354" s="29"/>
      <c r="NWS354" s="29"/>
      <c r="NWT354" s="29"/>
      <c r="NWU354" s="29"/>
      <c r="NWV354" s="29"/>
      <c r="NWW354" s="29"/>
      <c r="NWX354" s="29"/>
      <c r="NWY354" s="29"/>
      <c r="NWZ354" s="29"/>
      <c r="NXA354" s="29"/>
      <c r="NXB354" s="29"/>
      <c r="NXC354" s="29"/>
      <c r="NXD354" s="29"/>
      <c r="NXE354" s="29"/>
      <c r="NXF354" s="29"/>
      <c r="NXG354" s="29"/>
      <c r="NXH354" s="29"/>
      <c r="NXI354" s="29"/>
      <c r="NXJ354" s="29"/>
      <c r="NXK354" s="29"/>
      <c r="NXL354" s="29"/>
      <c r="NXM354" s="29"/>
      <c r="NXN354" s="29"/>
      <c r="NXO354" s="29"/>
      <c r="NXP354" s="29"/>
      <c r="NXQ354" s="29"/>
      <c r="NXR354" s="29"/>
      <c r="NXS354" s="29"/>
      <c r="NXT354" s="29"/>
      <c r="NXU354" s="29"/>
      <c r="NXV354" s="29"/>
      <c r="NXW354" s="29"/>
      <c r="NXX354" s="29"/>
      <c r="NXY354" s="29"/>
      <c r="NXZ354" s="29"/>
      <c r="NYA354" s="29"/>
      <c r="NYB354" s="29"/>
      <c r="NYC354" s="29"/>
      <c r="NYD354" s="29"/>
      <c r="NYE354" s="29"/>
      <c r="NYF354" s="29"/>
      <c r="NYG354" s="29"/>
      <c r="NYH354" s="29"/>
      <c r="NYI354" s="29"/>
      <c r="NYJ354" s="29"/>
      <c r="NYK354" s="29"/>
      <c r="NYL354" s="29"/>
      <c r="NYM354" s="29"/>
      <c r="NYN354" s="29"/>
      <c r="NYO354" s="29"/>
      <c r="NYP354" s="29"/>
      <c r="NYQ354" s="29"/>
      <c r="NYR354" s="29"/>
      <c r="NYS354" s="29"/>
      <c r="NYT354" s="29"/>
      <c r="NYU354" s="29"/>
      <c r="NYV354" s="29"/>
      <c r="NYW354" s="29"/>
      <c r="NYX354" s="29"/>
      <c r="NYY354" s="29"/>
      <c r="NYZ354" s="29"/>
      <c r="NZA354" s="29"/>
      <c r="NZB354" s="29"/>
      <c r="NZC354" s="29"/>
      <c r="NZD354" s="29"/>
      <c r="NZE354" s="29"/>
      <c r="NZF354" s="29"/>
      <c r="NZG354" s="29"/>
      <c r="NZH354" s="29"/>
      <c r="NZI354" s="29"/>
      <c r="NZJ354" s="29"/>
      <c r="NZK354" s="29"/>
      <c r="NZL354" s="29"/>
      <c r="NZM354" s="29"/>
      <c r="NZN354" s="29"/>
      <c r="NZO354" s="29"/>
      <c r="NZP354" s="29"/>
      <c r="NZQ354" s="29"/>
      <c r="NZR354" s="29"/>
      <c r="NZS354" s="29"/>
      <c r="NZT354" s="29"/>
      <c r="NZU354" s="29"/>
      <c r="NZV354" s="29"/>
      <c r="NZW354" s="29"/>
      <c r="NZX354" s="29"/>
      <c r="NZY354" s="29"/>
      <c r="NZZ354" s="29"/>
      <c r="OAA354" s="29"/>
      <c r="OAB354" s="29"/>
      <c r="OAC354" s="29"/>
      <c r="OAD354" s="29"/>
      <c r="OAE354" s="29"/>
      <c r="OAF354" s="29"/>
      <c r="OAG354" s="29"/>
      <c r="OAH354" s="29"/>
      <c r="OAI354" s="29"/>
      <c r="OAJ354" s="29"/>
      <c r="OAK354" s="29"/>
      <c r="OAL354" s="29"/>
      <c r="OAM354" s="29"/>
      <c r="OAN354" s="29"/>
      <c r="OAO354" s="29"/>
      <c r="OAP354" s="29"/>
      <c r="OAQ354" s="29"/>
      <c r="OAR354" s="29"/>
      <c r="OAS354" s="29"/>
      <c r="OAT354" s="29"/>
      <c r="OAU354" s="29"/>
      <c r="OAV354" s="29"/>
      <c r="OAW354" s="29"/>
      <c r="OAX354" s="29"/>
      <c r="OAY354" s="29"/>
      <c r="OAZ354" s="29"/>
      <c r="OBA354" s="29"/>
      <c r="OBB354" s="29"/>
      <c r="OBC354" s="29"/>
      <c r="OBD354" s="29"/>
      <c r="OBE354" s="29"/>
      <c r="OBF354" s="29"/>
      <c r="OBG354" s="29"/>
      <c r="OBH354" s="29"/>
      <c r="OBI354" s="29"/>
      <c r="OBJ354" s="29"/>
      <c r="OBK354" s="29"/>
      <c r="OBL354" s="29"/>
      <c r="OBM354" s="29"/>
      <c r="OBN354" s="29"/>
      <c r="OBO354" s="29"/>
      <c r="OBP354" s="29"/>
      <c r="OBQ354" s="29"/>
      <c r="OBR354" s="29"/>
      <c r="OBS354" s="29"/>
      <c r="OBT354" s="29"/>
      <c r="OBU354" s="29"/>
      <c r="OBV354" s="29"/>
      <c r="OBW354" s="29"/>
      <c r="OBX354" s="29"/>
      <c r="OBY354" s="29"/>
      <c r="OBZ354" s="29"/>
      <c r="OCA354" s="29"/>
      <c r="OCB354" s="29"/>
      <c r="OCC354" s="29"/>
      <c r="OCD354" s="29"/>
      <c r="OCE354" s="29"/>
      <c r="OCF354" s="29"/>
      <c r="OCG354" s="29"/>
      <c r="OCH354" s="29"/>
      <c r="OCI354" s="29"/>
      <c r="OCJ354" s="29"/>
      <c r="OCK354" s="29"/>
      <c r="OCL354" s="29"/>
      <c r="OCM354" s="29"/>
      <c r="OCN354" s="29"/>
      <c r="OCO354" s="29"/>
      <c r="OCP354" s="29"/>
      <c r="OCQ354" s="29"/>
      <c r="OCR354" s="29"/>
      <c r="OCS354" s="29"/>
      <c r="OCT354" s="29"/>
      <c r="OCU354" s="29"/>
      <c r="OCV354" s="29"/>
      <c r="OCW354" s="29"/>
      <c r="OCX354" s="29"/>
      <c r="OCY354" s="29"/>
      <c r="OCZ354" s="29"/>
      <c r="ODA354" s="29"/>
      <c r="ODB354" s="29"/>
      <c r="ODC354" s="29"/>
      <c r="ODD354" s="29"/>
      <c r="ODE354" s="29"/>
      <c r="ODF354" s="29"/>
      <c r="ODG354" s="29"/>
      <c r="ODH354" s="29"/>
      <c r="ODI354" s="29"/>
      <c r="ODJ354" s="29"/>
      <c r="ODK354" s="29"/>
      <c r="ODL354" s="29"/>
      <c r="ODM354" s="29"/>
      <c r="ODN354" s="29"/>
      <c r="ODO354" s="29"/>
      <c r="ODP354" s="29"/>
      <c r="ODQ354" s="29"/>
      <c r="ODR354" s="29"/>
      <c r="ODS354" s="29"/>
      <c r="ODT354" s="29"/>
      <c r="ODU354" s="29"/>
      <c r="ODV354" s="29"/>
      <c r="ODW354" s="29"/>
      <c r="ODX354" s="29"/>
      <c r="ODY354" s="29"/>
      <c r="ODZ354" s="29"/>
      <c r="OEA354" s="29"/>
      <c r="OEB354" s="29"/>
      <c r="OEC354" s="29"/>
      <c r="OED354" s="29"/>
      <c r="OEE354" s="29"/>
      <c r="OEF354" s="29"/>
      <c r="OEG354" s="29"/>
      <c r="OEH354" s="29"/>
      <c r="OEI354" s="29"/>
      <c r="OEJ354" s="29"/>
      <c r="OEK354" s="29"/>
      <c r="OEL354" s="29"/>
      <c r="OEM354" s="29"/>
      <c r="OEN354" s="29"/>
      <c r="OEO354" s="29"/>
      <c r="OEP354" s="29"/>
      <c r="OEQ354" s="29"/>
      <c r="OER354" s="29"/>
      <c r="OES354" s="29"/>
      <c r="OET354" s="29"/>
      <c r="OEU354" s="29"/>
      <c r="OEV354" s="29"/>
      <c r="OEW354" s="29"/>
      <c r="OEX354" s="29"/>
      <c r="OEY354" s="29"/>
      <c r="OEZ354" s="29"/>
      <c r="OFA354" s="29"/>
      <c r="OFB354" s="29"/>
      <c r="OFC354" s="29"/>
      <c r="OFD354" s="29"/>
      <c r="OFE354" s="29"/>
      <c r="OFF354" s="29"/>
      <c r="OFG354" s="29"/>
      <c r="OFH354" s="29"/>
      <c r="OFI354" s="29"/>
      <c r="OFJ354" s="29"/>
      <c r="OFK354" s="29"/>
      <c r="OFL354" s="29"/>
      <c r="OFM354" s="29"/>
      <c r="OFN354" s="29"/>
      <c r="OFO354" s="29"/>
      <c r="OFP354" s="29"/>
      <c r="OFQ354" s="29"/>
      <c r="OFR354" s="29"/>
      <c r="OFS354" s="29"/>
      <c r="OFT354" s="29"/>
      <c r="OFU354" s="29"/>
      <c r="OFV354" s="29"/>
      <c r="OFW354" s="29"/>
      <c r="OFX354" s="29"/>
      <c r="OFY354" s="29"/>
      <c r="OFZ354" s="29"/>
      <c r="OGA354" s="29"/>
      <c r="OGB354" s="29"/>
      <c r="OGC354" s="29"/>
      <c r="OGD354" s="29"/>
      <c r="OGE354" s="29"/>
      <c r="OGF354" s="29"/>
      <c r="OGG354" s="29"/>
      <c r="OGH354" s="29"/>
      <c r="OGI354" s="29"/>
      <c r="OGJ354" s="29"/>
      <c r="OGK354" s="29"/>
      <c r="OGL354" s="29"/>
      <c r="OGM354" s="29"/>
      <c r="OGN354" s="29"/>
      <c r="OGO354" s="29"/>
      <c r="OGP354" s="29"/>
      <c r="OGQ354" s="29"/>
      <c r="OGR354" s="29"/>
      <c r="OGS354" s="29"/>
      <c r="OGT354" s="29"/>
      <c r="OGU354" s="29"/>
      <c r="OGV354" s="29"/>
      <c r="OGW354" s="29"/>
      <c r="OGX354" s="29"/>
      <c r="OGY354" s="29"/>
      <c r="OGZ354" s="29"/>
      <c r="OHA354" s="29"/>
      <c r="OHB354" s="29"/>
      <c r="OHC354" s="29"/>
      <c r="OHD354" s="29"/>
      <c r="OHE354" s="29"/>
      <c r="OHF354" s="29"/>
      <c r="OHG354" s="29"/>
      <c r="OHH354" s="29"/>
      <c r="OHI354" s="29"/>
      <c r="OHJ354" s="29"/>
      <c r="OHK354" s="29"/>
      <c r="OHL354" s="29"/>
      <c r="OHM354" s="29"/>
      <c r="OHN354" s="29"/>
      <c r="OHO354" s="29"/>
      <c r="OHP354" s="29"/>
      <c r="OHQ354" s="29"/>
      <c r="OHR354" s="29"/>
      <c r="OHS354" s="29"/>
      <c r="OHT354" s="29"/>
      <c r="OHU354" s="29"/>
      <c r="OHV354" s="29"/>
      <c r="OHW354" s="29"/>
      <c r="OHX354" s="29"/>
      <c r="OHY354" s="29"/>
      <c r="OHZ354" s="29"/>
      <c r="OIA354" s="29"/>
      <c r="OIB354" s="29"/>
      <c r="OIC354" s="29"/>
      <c r="OID354" s="29"/>
      <c r="OIE354" s="29"/>
      <c r="OIF354" s="29"/>
      <c r="OIG354" s="29"/>
      <c r="OIH354" s="29"/>
      <c r="OII354" s="29"/>
      <c r="OIJ354" s="29"/>
      <c r="OIK354" s="29"/>
      <c r="OIL354" s="29"/>
      <c r="OIM354" s="29"/>
      <c r="OIN354" s="29"/>
      <c r="OIO354" s="29"/>
      <c r="OIP354" s="29"/>
      <c r="OIQ354" s="29"/>
      <c r="OIR354" s="29"/>
      <c r="OIS354" s="29"/>
      <c r="OIT354" s="29"/>
      <c r="OIU354" s="29"/>
      <c r="OIV354" s="29"/>
      <c r="OIW354" s="29"/>
      <c r="OIX354" s="29"/>
      <c r="OIY354" s="29"/>
      <c r="OIZ354" s="29"/>
      <c r="OJA354" s="29"/>
      <c r="OJB354" s="29"/>
      <c r="OJC354" s="29"/>
      <c r="OJD354" s="29"/>
      <c r="OJE354" s="29"/>
      <c r="OJF354" s="29"/>
      <c r="OJG354" s="29"/>
      <c r="OJH354" s="29"/>
      <c r="OJI354" s="29"/>
      <c r="OJJ354" s="29"/>
      <c r="OJK354" s="29"/>
      <c r="OJL354" s="29"/>
      <c r="OJM354" s="29"/>
      <c r="OJN354" s="29"/>
      <c r="OJO354" s="29"/>
      <c r="OJP354" s="29"/>
      <c r="OJQ354" s="29"/>
      <c r="OJR354" s="29"/>
      <c r="OJS354" s="29"/>
      <c r="OJT354" s="29"/>
      <c r="OJU354" s="29"/>
      <c r="OJV354" s="29"/>
      <c r="OJW354" s="29"/>
      <c r="OJX354" s="29"/>
      <c r="OJY354" s="29"/>
      <c r="OJZ354" s="29"/>
      <c r="OKA354" s="29"/>
      <c r="OKB354" s="29"/>
      <c r="OKC354" s="29"/>
      <c r="OKD354" s="29"/>
      <c r="OKE354" s="29"/>
      <c r="OKF354" s="29"/>
      <c r="OKG354" s="29"/>
      <c r="OKH354" s="29"/>
      <c r="OKI354" s="29"/>
      <c r="OKJ354" s="29"/>
      <c r="OKK354" s="29"/>
      <c r="OKL354" s="29"/>
      <c r="OKM354" s="29"/>
      <c r="OKN354" s="29"/>
      <c r="OKO354" s="29"/>
      <c r="OKP354" s="29"/>
      <c r="OKQ354" s="29"/>
      <c r="OKR354" s="29"/>
      <c r="OKS354" s="29"/>
      <c r="OKT354" s="29"/>
      <c r="OKU354" s="29"/>
      <c r="OKV354" s="29"/>
      <c r="OKW354" s="29"/>
      <c r="OKX354" s="29"/>
      <c r="OKY354" s="29"/>
      <c r="OKZ354" s="29"/>
      <c r="OLA354" s="29"/>
      <c r="OLB354" s="29"/>
      <c r="OLC354" s="29"/>
      <c r="OLD354" s="29"/>
      <c r="OLE354" s="29"/>
      <c r="OLF354" s="29"/>
      <c r="OLG354" s="29"/>
      <c r="OLH354" s="29"/>
      <c r="OLI354" s="29"/>
      <c r="OLJ354" s="29"/>
      <c r="OLK354" s="29"/>
      <c r="OLL354" s="29"/>
      <c r="OLM354" s="29"/>
      <c r="OLN354" s="29"/>
      <c r="OLO354" s="29"/>
      <c r="OLP354" s="29"/>
      <c r="OLQ354" s="29"/>
      <c r="OLR354" s="29"/>
      <c r="OLS354" s="29"/>
      <c r="OLT354" s="29"/>
      <c r="OLU354" s="29"/>
      <c r="OLV354" s="29"/>
      <c r="OLW354" s="29"/>
      <c r="OLX354" s="29"/>
      <c r="OLY354" s="29"/>
      <c r="OLZ354" s="29"/>
      <c r="OMA354" s="29"/>
      <c r="OMB354" s="29"/>
      <c r="OMC354" s="29"/>
      <c r="OMD354" s="29"/>
      <c r="OME354" s="29"/>
      <c r="OMF354" s="29"/>
      <c r="OMG354" s="29"/>
      <c r="OMH354" s="29"/>
      <c r="OMI354" s="29"/>
      <c r="OMJ354" s="29"/>
      <c r="OMK354" s="29"/>
      <c r="OML354" s="29"/>
      <c r="OMM354" s="29"/>
      <c r="OMN354" s="29"/>
      <c r="OMO354" s="29"/>
      <c r="OMP354" s="29"/>
      <c r="OMQ354" s="29"/>
      <c r="OMR354" s="29"/>
      <c r="OMS354" s="29"/>
      <c r="OMT354" s="29"/>
      <c r="OMU354" s="29"/>
      <c r="OMV354" s="29"/>
      <c r="OMW354" s="29"/>
      <c r="OMX354" s="29"/>
      <c r="OMY354" s="29"/>
      <c r="OMZ354" s="29"/>
      <c r="ONA354" s="29"/>
      <c r="ONB354" s="29"/>
      <c r="ONC354" s="29"/>
      <c r="OND354" s="29"/>
      <c r="ONE354" s="29"/>
      <c r="ONF354" s="29"/>
      <c r="ONG354" s="29"/>
      <c r="ONH354" s="29"/>
      <c r="ONI354" s="29"/>
      <c r="ONJ354" s="29"/>
      <c r="ONK354" s="29"/>
      <c r="ONL354" s="29"/>
      <c r="ONM354" s="29"/>
      <c r="ONN354" s="29"/>
      <c r="ONO354" s="29"/>
      <c r="ONP354" s="29"/>
      <c r="ONQ354" s="29"/>
      <c r="ONR354" s="29"/>
      <c r="ONS354" s="29"/>
      <c r="ONT354" s="29"/>
      <c r="ONU354" s="29"/>
      <c r="ONV354" s="29"/>
      <c r="ONW354" s="29"/>
      <c r="ONX354" s="29"/>
      <c r="ONY354" s="29"/>
      <c r="ONZ354" s="29"/>
      <c r="OOA354" s="29"/>
      <c r="OOB354" s="29"/>
      <c r="OOC354" s="29"/>
      <c r="OOD354" s="29"/>
      <c r="OOE354" s="29"/>
      <c r="OOF354" s="29"/>
      <c r="OOG354" s="29"/>
      <c r="OOH354" s="29"/>
      <c r="OOI354" s="29"/>
      <c r="OOJ354" s="29"/>
      <c r="OOK354" s="29"/>
      <c r="OOL354" s="29"/>
      <c r="OOM354" s="29"/>
      <c r="OON354" s="29"/>
      <c r="OOO354" s="29"/>
      <c r="OOP354" s="29"/>
      <c r="OOQ354" s="29"/>
      <c r="OOR354" s="29"/>
      <c r="OOS354" s="29"/>
      <c r="OOT354" s="29"/>
      <c r="OOU354" s="29"/>
      <c r="OOV354" s="29"/>
      <c r="OOW354" s="29"/>
      <c r="OOX354" s="29"/>
      <c r="OOY354" s="29"/>
      <c r="OOZ354" s="29"/>
      <c r="OPA354" s="29"/>
      <c r="OPB354" s="29"/>
      <c r="OPC354" s="29"/>
      <c r="OPD354" s="29"/>
      <c r="OPE354" s="29"/>
      <c r="OPF354" s="29"/>
      <c r="OPG354" s="29"/>
      <c r="OPH354" s="29"/>
      <c r="OPI354" s="29"/>
      <c r="OPJ354" s="29"/>
      <c r="OPK354" s="29"/>
      <c r="OPL354" s="29"/>
      <c r="OPM354" s="29"/>
      <c r="OPN354" s="29"/>
      <c r="OPO354" s="29"/>
      <c r="OPP354" s="29"/>
      <c r="OPQ354" s="29"/>
      <c r="OPR354" s="29"/>
      <c r="OPS354" s="29"/>
      <c r="OPT354" s="29"/>
      <c r="OPU354" s="29"/>
      <c r="OPV354" s="29"/>
      <c r="OPW354" s="29"/>
      <c r="OPX354" s="29"/>
      <c r="OPY354" s="29"/>
      <c r="OPZ354" s="29"/>
      <c r="OQA354" s="29"/>
      <c r="OQB354" s="29"/>
      <c r="OQC354" s="29"/>
      <c r="OQD354" s="29"/>
      <c r="OQE354" s="29"/>
      <c r="OQF354" s="29"/>
      <c r="OQG354" s="29"/>
      <c r="OQH354" s="29"/>
      <c r="OQI354" s="29"/>
      <c r="OQJ354" s="29"/>
      <c r="OQK354" s="29"/>
      <c r="OQL354" s="29"/>
      <c r="OQM354" s="29"/>
      <c r="OQN354" s="29"/>
      <c r="OQO354" s="29"/>
      <c r="OQP354" s="29"/>
      <c r="OQQ354" s="29"/>
      <c r="OQR354" s="29"/>
      <c r="OQS354" s="29"/>
      <c r="OQT354" s="29"/>
      <c r="OQU354" s="29"/>
      <c r="OQV354" s="29"/>
      <c r="OQW354" s="29"/>
      <c r="OQX354" s="29"/>
      <c r="OQY354" s="29"/>
      <c r="OQZ354" s="29"/>
      <c r="ORA354" s="29"/>
      <c r="ORB354" s="29"/>
      <c r="ORC354" s="29"/>
      <c r="ORD354" s="29"/>
      <c r="ORE354" s="29"/>
      <c r="ORF354" s="29"/>
      <c r="ORG354" s="29"/>
      <c r="ORH354" s="29"/>
      <c r="ORI354" s="29"/>
      <c r="ORJ354" s="29"/>
      <c r="ORK354" s="29"/>
      <c r="ORL354" s="29"/>
      <c r="ORM354" s="29"/>
      <c r="ORN354" s="29"/>
      <c r="ORO354" s="29"/>
      <c r="ORP354" s="29"/>
      <c r="ORQ354" s="29"/>
      <c r="ORR354" s="29"/>
      <c r="ORS354" s="29"/>
      <c r="ORT354" s="29"/>
      <c r="ORU354" s="29"/>
      <c r="ORV354" s="29"/>
      <c r="ORW354" s="29"/>
      <c r="ORX354" s="29"/>
      <c r="ORY354" s="29"/>
      <c r="ORZ354" s="29"/>
      <c r="OSA354" s="29"/>
      <c r="OSB354" s="29"/>
      <c r="OSC354" s="29"/>
      <c r="OSD354" s="29"/>
      <c r="OSE354" s="29"/>
      <c r="OSF354" s="29"/>
      <c r="OSG354" s="29"/>
      <c r="OSH354" s="29"/>
      <c r="OSI354" s="29"/>
      <c r="OSJ354" s="29"/>
      <c r="OSK354" s="29"/>
      <c r="OSL354" s="29"/>
      <c r="OSM354" s="29"/>
      <c r="OSN354" s="29"/>
      <c r="OSO354" s="29"/>
      <c r="OSP354" s="29"/>
      <c r="OSQ354" s="29"/>
      <c r="OSR354" s="29"/>
      <c r="OSS354" s="29"/>
      <c r="OST354" s="29"/>
      <c r="OSU354" s="29"/>
      <c r="OSV354" s="29"/>
      <c r="OSW354" s="29"/>
      <c r="OSX354" s="29"/>
      <c r="OSY354" s="29"/>
      <c r="OSZ354" s="29"/>
      <c r="OTA354" s="29"/>
      <c r="OTB354" s="29"/>
      <c r="OTC354" s="29"/>
      <c r="OTD354" s="29"/>
      <c r="OTE354" s="29"/>
      <c r="OTF354" s="29"/>
      <c r="OTG354" s="29"/>
      <c r="OTH354" s="29"/>
      <c r="OTI354" s="29"/>
      <c r="OTJ354" s="29"/>
      <c r="OTK354" s="29"/>
      <c r="OTL354" s="29"/>
      <c r="OTM354" s="29"/>
      <c r="OTN354" s="29"/>
      <c r="OTO354" s="29"/>
      <c r="OTP354" s="29"/>
      <c r="OTQ354" s="29"/>
      <c r="OTR354" s="29"/>
      <c r="OTS354" s="29"/>
      <c r="OTT354" s="29"/>
      <c r="OTU354" s="29"/>
      <c r="OTV354" s="29"/>
      <c r="OTW354" s="29"/>
      <c r="OTX354" s="29"/>
      <c r="OTY354" s="29"/>
      <c r="OTZ354" s="29"/>
      <c r="OUA354" s="29"/>
      <c r="OUB354" s="29"/>
      <c r="OUC354" s="29"/>
      <c r="OUD354" s="29"/>
      <c r="OUE354" s="29"/>
      <c r="OUF354" s="29"/>
      <c r="OUG354" s="29"/>
      <c r="OUH354" s="29"/>
      <c r="OUI354" s="29"/>
      <c r="OUJ354" s="29"/>
      <c r="OUK354" s="29"/>
      <c r="OUL354" s="29"/>
      <c r="OUM354" s="29"/>
      <c r="OUN354" s="29"/>
      <c r="OUO354" s="29"/>
      <c r="OUP354" s="29"/>
      <c r="OUQ354" s="29"/>
      <c r="OUR354" s="29"/>
      <c r="OUS354" s="29"/>
      <c r="OUT354" s="29"/>
      <c r="OUU354" s="29"/>
      <c r="OUV354" s="29"/>
      <c r="OUW354" s="29"/>
      <c r="OUX354" s="29"/>
      <c r="OUY354" s="29"/>
      <c r="OUZ354" s="29"/>
      <c r="OVA354" s="29"/>
      <c r="OVB354" s="29"/>
      <c r="OVC354" s="29"/>
      <c r="OVD354" s="29"/>
      <c r="OVE354" s="29"/>
      <c r="OVF354" s="29"/>
      <c r="OVG354" s="29"/>
      <c r="OVH354" s="29"/>
      <c r="OVI354" s="29"/>
      <c r="OVJ354" s="29"/>
      <c r="OVK354" s="29"/>
      <c r="OVL354" s="29"/>
      <c r="OVM354" s="29"/>
      <c r="OVN354" s="29"/>
      <c r="OVO354" s="29"/>
      <c r="OVP354" s="29"/>
      <c r="OVQ354" s="29"/>
      <c r="OVR354" s="29"/>
      <c r="OVS354" s="29"/>
      <c r="OVT354" s="29"/>
      <c r="OVU354" s="29"/>
      <c r="OVV354" s="29"/>
      <c r="OVW354" s="29"/>
      <c r="OVX354" s="29"/>
      <c r="OVY354" s="29"/>
      <c r="OVZ354" s="29"/>
      <c r="OWA354" s="29"/>
      <c r="OWB354" s="29"/>
      <c r="OWC354" s="29"/>
      <c r="OWD354" s="29"/>
      <c r="OWE354" s="29"/>
      <c r="OWF354" s="29"/>
      <c r="OWG354" s="29"/>
      <c r="OWH354" s="29"/>
      <c r="OWI354" s="29"/>
      <c r="OWJ354" s="29"/>
      <c r="OWK354" s="29"/>
      <c r="OWL354" s="29"/>
      <c r="OWM354" s="29"/>
      <c r="OWN354" s="29"/>
      <c r="OWO354" s="29"/>
      <c r="OWP354" s="29"/>
      <c r="OWQ354" s="29"/>
      <c r="OWR354" s="29"/>
      <c r="OWS354" s="29"/>
      <c r="OWT354" s="29"/>
      <c r="OWU354" s="29"/>
      <c r="OWV354" s="29"/>
      <c r="OWW354" s="29"/>
      <c r="OWX354" s="29"/>
      <c r="OWY354" s="29"/>
      <c r="OWZ354" s="29"/>
      <c r="OXA354" s="29"/>
      <c r="OXB354" s="29"/>
      <c r="OXC354" s="29"/>
      <c r="OXD354" s="29"/>
      <c r="OXE354" s="29"/>
      <c r="OXF354" s="29"/>
      <c r="OXG354" s="29"/>
      <c r="OXH354" s="29"/>
      <c r="OXI354" s="29"/>
      <c r="OXJ354" s="29"/>
      <c r="OXK354" s="29"/>
      <c r="OXL354" s="29"/>
      <c r="OXM354" s="29"/>
      <c r="OXN354" s="29"/>
      <c r="OXO354" s="29"/>
      <c r="OXP354" s="29"/>
      <c r="OXQ354" s="29"/>
      <c r="OXR354" s="29"/>
      <c r="OXS354" s="29"/>
      <c r="OXT354" s="29"/>
      <c r="OXU354" s="29"/>
      <c r="OXV354" s="29"/>
      <c r="OXW354" s="29"/>
      <c r="OXX354" s="29"/>
      <c r="OXY354" s="29"/>
      <c r="OXZ354" s="29"/>
      <c r="OYA354" s="29"/>
      <c r="OYB354" s="29"/>
      <c r="OYC354" s="29"/>
      <c r="OYD354" s="29"/>
      <c r="OYE354" s="29"/>
      <c r="OYF354" s="29"/>
      <c r="OYG354" s="29"/>
      <c r="OYH354" s="29"/>
      <c r="OYI354" s="29"/>
      <c r="OYJ354" s="29"/>
      <c r="OYK354" s="29"/>
      <c r="OYL354" s="29"/>
      <c r="OYM354" s="29"/>
      <c r="OYN354" s="29"/>
      <c r="OYO354" s="29"/>
      <c r="OYP354" s="29"/>
      <c r="OYQ354" s="29"/>
      <c r="OYR354" s="29"/>
      <c r="OYS354" s="29"/>
      <c r="OYT354" s="29"/>
      <c r="OYU354" s="29"/>
      <c r="OYV354" s="29"/>
      <c r="OYW354" s="29"/>
      <c r="OYX354" s="29"/>
      <c r="OYY354" s="29"/>
      <c r="OYZ354" s="29"/>
      <c r="OZA354" s="29"/>
      <c r="OZB354" s="29"/>
      <c r="OZC354" s="29"/>
      <c r="OZD354" s="29"/>
      <c r="OZE354" s="29"/>
      <c r="OZF354" s="29"/>
      <c r="OZG354" s="29"/>
      <c r="OZH354" s="29"/>
      <c r="OZI354" s="29"/>
      <c r="OZJ354" s="29"/>
      <c r="OZK354" s="29"/>
      <c r="OZL354" s="29"/>
      <c r="OZM354" s="29"/>
      <c r="OZN354" s="29"/>
      <c r="OZO354" s="29"/>
      <c r="OZP354" s="29"/>
      <c r="OZQ354" s="29"/>
      <c r="OZR354" s="29"/>
      <c r="OZS354" s="29"/>
      <c r="OZT354" s="29"/>
      <c r="OZU354" s="29"/>
      <c r="OZV354" s="29"/>
      <c r="OZW354" s="29"/>
      <c r="OZX354" s="29"/>
      <c r="OZY354" s="29"/>
      <c r="OZZ354" s="29"/>
      <c r="PAA354" s="29"/>
      <c r="PAB354" s="29"/>
      <c r="PAC354" s="29"/>
      <c r="PAD354" s="29"/>
      <c r="PAE354" s="29"/>
      <c r="PAF354" s="29"/>
      <c r="PAG354" s="29"/>
      <c r="PAH354" s="29"/>
      <c r="PAI354" s="29"/>
      <c r="PAJ354" s="29"/>
      <c r="PAK354" s="29"/>
      <c r="PAL354" s="29"/>
      <c r="PAM354" s="29"/>
      <c r="PAN354" s="29"/>
      <c r="PAO354" s="29"/>
      <c r="PAP354" s="29"/>
      <c r="PAQ354" s="29"/>
      <c r="PAR354" s="29"/>
      <c r="PAS354" s="29"/>
      <c r="PAT354" s="29"/>
      <c r="PAU354" s="29"/>
      <c r="PAV354" s="29"/>
      <c r="PAW354" s="29"/>
      <c r="PAX354" s="29"/>
      <c r="PAY354" s="29"/>
      <c r="PAZ354" s="29"/>
      <c r="PBA354" s="29"/>
      <c r="PBB354" s="29"/>
      <c r="PBC354" s="29"/>
      <c r="PBD354" s="29"/>
      <c r="PBE354" s="29"/>
      <c r="PBF354" s="29"/>
      <c r="PBG354" s="29"/>
      <c r="PBH354" s="29"/>
      <c r="PBI354" s="29"/>
      <c r="PBJ354" s="29"/>
      <c r="PBK354" s="29"/>
      <c r="PBL354" s="29"/>
      <c r="PBM354" s="29"/>
      <c r="PBN354" s="29"/>
      <c r="PBO354" s="29"/>
      <c r="PBP354" s="29"/>
      <c r="PBQ354" s="29"/>
      <c r="PBR354" s="29"/>
      <c r="PBS354" s="29"/>
      <c r="PBT354" s="29"/>
      <c r="PBU354" s="29"/>
      <c r="PBV354" s="29"/>
      <c r="PBW354" s="29"/>
      <c r="PBX354" s="29"/>
      <c r="PBY354" s="29"/>
      <c r="PBZ354" s="29"/>
      <c r="PCA354" s="29"/>
      <c r="PCB354" s="29"/>
      <c r="PCC354" s="29"/>
      <c r="PCD354" s="29"/>
      <c r="PCE354" s="29"/>
      <c r="PCF354" s="29"/>
      <c r="PCG354" s="29"/>
      <c r="PCH354" s="29"/>
      <c r="PCI354" s="29"/>
      <c r="PCJ354" s="29"/>
      <c r="PCK354" s="29"/>
      <c r="PCL354" s="29"/>
      <c r="PCM354" s="29"/>
      <c r="PCN354" s="29"/>
      <c r="PCO354" s="29"/>
      <c r="PCP354" s="29"/>
      <c r="PCQ354" s="29"/>
      <c r="PCR354" s="29"/>
      <c r="PCS354" s="29"/>
      <c r="PCT354" s="29"/>
      <c r="PCU354" s="29"/>
      <c r="PCV354" s="29"/>
      <c r="PCW354" s="29"/>
      <c r="PCX354" s="29"/>
      <c r="PCY354" s="29"/>
      <c r="PCZ354" s="29"/>
      <c r="PDA354" s="29"/>
      <c r="PDB354" s="29"/>
      <c r="PDC354" s="29"/>
      <c r="PDD354" s="29"/>
      <c r="PDE354" s="29"/>
      <c r="PDF354" s="29"/>
      <c r="PDG354" s="29"/>
      <c r="PDH354" s="29"/>
      <c r="PDI354" s="29"/>
      <c r="PDJ354" s="29"/>
      <c r="PDK354" s="29"/>
      <c r="PDL354" s="29"/>
      <c r="PDM354" s="29"/>
      <c r="PDN354" s="29"/>
      <c r="PDO354" s="29"/>
      <c r="PDP354" s="29"/>
      <c r="PDQ354" s="29"/>
      <c r="PDR354" s="29"/>
      <c r="PDS354" s="29"/>
      <c r="PDT354" s="29"/>
      <c r="PDU354" s="29"/>
      <c r="PDV354" s="29"/>
      <c r="PDW354" s="29"/>
      <c r="PDX354" s="29"/>
      <c r="PDY354" s="29"/>
      <c r="PDZ354" s="29"/>
      <c r="PEA354" s="29"/>
      <c r="PEB354" s="29"/>
      <c r="PEC354" s="29"/>
      <c r="PED354" s="29"/>
      <c r="PEE354" s="29"/>
      <c r="PEF354" s="29"/>
      <c r="PEG354" s="29"/>
      <c r="PEH354" s="29"/>
      <c r="PEI354" s="29"/>
      <c r="PEJ354" s="29"/>
      <c r="PEK354" s="29"/>
      <c r="PEL354" s="29"/>
      <c r="PEM354" s="29"/>
      <c r="PEN354" s="29"/>
      <c r="PEO354" s="29"/>
      <c r="PEP354" s="29"/>
      <c r="PEQ354" s="29"/>
      <c r="PER354" s="29"/>
      <c r="PES354" s="29"/>
      <c r="PET354" s="29"/>
      <c r="PEU354" s="29"/>
      <c r="PEV354" s="29"/>
      <c r="PEW354" s="29"/>
      <c r="PEX354" s="29"/>
      <c r="PEY354" s="29"/>
      <c r="PEZ354" s="29"/>
      <c r="PFA354" s="29"/>
      <c r="PFB354" s="29"/>
      <c r="PFC354" s="29"/>
      <c r="PFD354" s="29"/>
      <c r="PFE354" s="29"/>
      <c r="PFF354" s="29"/>
      <c r="PFG354" s="29"/>
      <c r="PFH354" s="29"/>
      <c r="PFI354" s="29"/>
      <c r="PFJ354" s="29"/>
      <c r="PFK354" s="29"/>
      <c r="PFL354" s="29"/>
      <c r="PFM354" s="29"/>
      <c r="PFN354" s="29"/>
      <c r="PFO354" s="29"/>
      <c r="PFP354" s="29"/>
      <c r="PFQ354" s="29"/>
      <c r="PFR354" s="29"/>
      <c r="PFS354" s="29"/>
      <c r="PFT354" s="29"/>
      <c r="PFU354" s="29"/>
      <c r="PFV354" s="29"/>
      <c r="PFW354" s="29"/>
      <c r="PFX354" s="29"/>
      <c r="PFY354" s="29"/>
      <c r="PFZ354" s="29"/>
      <c r="PGA354" s="29"/>
      <c r="PGB354" s="29"/>
      <c r="PGC354" s="29"/>
      <c r="PGD354" s="29"/>
      <c r="PGE354" s="29"/>
      <c r="PGF354" s="29"/>
      <c r="PGG354" s="29"/>
      <c r="PGH354" s="29"/>
      <c r="PGI354" s="29"/>
      <c r="PGJ354" s="29"/>
      <c r="PGK354" s="29"/>
      <c r="PGL354" s="29"/>
      <c r="PGM354" s="29"/>
      <c r="PGN354" s="29"/>
      <c r="PGO354" s="29"/>
      <c r="PGP354" s="29"/>
      <c r="PGQ354" s="29"/>
      <c r="PGR354" s="29"/>
      <c r="PGS354" s="29"/>
      <c r="PGT354" s="29"/>
      <c r="PGU354" s="29"/>
      <c r="PGV354" s="29"/>
      <c r="PGW354" s="29"/>
      <c r="PGX354" s="29"/>
      <c r="PGY354" s="29"/>
      <c r="PGZ354" s="29"/>
      <c r="PHA354" s="29"/>
      <c r="PHB354" s="29"/>
      <c r="PHC354" s="29"/>
      <c r="PHD354" s="29"/>
      <c r="PHE354" s="29"/>
      <c r="PHF354" s="29"/>
      <c r="PHG354" s="29"/>
      <c r="PHH354" s="29"/>
      <c r="PHI354" s="29"/>
      <c r="PHJ354" s="29"/>
      <c r="PHK354" s="29"/>
      <c r="PHL354" s="29"/>
      <c r="PHM354" s="29"/>
      <c r="PHN354" s="29"/>
      <c r="PHO354" s="29"/>
      <c r="PHP354" s="29"/>
      <c r="PHQ354" s="29"/>
      <c r="PHR354" s="29"/>
      <c r="PHS354" s="29"/>
      <c r="PHT354" s="29"/>
      <c r="PHU354" s="29"/>
      <c r="PHV354" s="29"/>
      <c r="PHW354" s="29"/>
      <c r="PHX354" s="29"/>
      <c r="PHY354" s="29"/>
      <c r="PHZ354" s="29"/>
      <c r="PIA354" s="29"/>
      <c r="PIB354" s="29"/>
      <c r="PIC354" s="29"/>
      <c r="PID354" s="29"/>
      <c r="PIE354" s="29"/>
      <c r="PIF354" s="29"/>
      <c r="PIG354" s="29"/>
      <c r="PIH354" s="29"/>
      <c r="PII354" s="29"/>
      <c r="PIJ354" s="29"/>
      <c r="PIK354" s="29"/>
      <c r="PIL354" s="29"/>
      <c r="PIM354" s="29"/>
      <c r="PIN354" s="29"/>
      <c r="PIO354" s="29"/>
      <c r="PIP354" s="29"/>
      <c r="PIQ354" s="29"/>
      <c r="PIR354" s="29"/>
      <c r="PIS354" s="29"/>
      <c r="PIT354" s="29"/>
      <c r="PIU354" s="29"/>
      <c r="PIV354" s="29"/>
      <c r="PIW354" s="29"/>
      <c r="PIX354" s="29"/>
      <c r="PIY354" s="29"/>
      <c r="PIZ354" s="29"/>
      <c r="PJA354" s="29"/>
      <c r="PJB354" s="29"/>
      <c r="PJC354" s="29"/>
      <c r="PJD354" s="29"/>
      <c r="PJE354" s="29"/>
      <c r="PJF354" s="29"/>
      <c r="PJG354" s="29"/>
      <c r="PJH354" s="29"/>
      <c r="PJI354" s="29"/>
      <c r="PJJ354" s="29"/>
      <c r="PJK354" s="29"/>
      <c r="PJL354" s="29"/>
      <c r="PJM354" s="29"/>
      <c r="PJN354" s="29"/>
      <c r="PJO354" s="29"/>
      <c r="PJP354" s="29"/>
      <c r="PJQ354" s="29"/>
      <c r="PJR354" s="29"/>
      <c r="PJS354" s="29"/>
      <c r="PJT354" s="29"/>
      <c r="PJU354" s="29"/>
      <c r="PJV354" s="29"/>
      <c r="PJW354" s="29"/>
      <c r="PJX354" s="29"/>
      <c r="PJY354" s="29"/>
      <c r="PJZ354" s="29"/>
      <c r="PKA354" s="29"/>
      <c r="PKB354" s="29"/>
      <c r="PKC354" s="29"/>
      <c r="PKD354" s="29"/>
      <c r="PKE354" s="29"/>
      <c r="PKF354" s="29"/>
      <c r="PKG354" s="29"/>
      <c r="PKH354" s="29"/>
      <c r="PKI354" s="29"/>
      <c r="PKJ354" s="29"/>
      <c r="PKK354" s="29"/>
      <c r="PKL354" s="29"/>
      <c r="PKM354" s="29"/>
      <c r="PKN354" s="29"/>
      <c r="PKO354" s="29"/>
      <c r="PKP354" s="29"/>
      <c r="PKQ354" s="29"/>
      <c r="PKR354" s="29"/>
      <c r="PKS354" s="29"/>
      <c r="PKT354" s="29"/>
      <c r="PKU354" s="29"/>
      <c r="PKV354" s="29"/>
      <c r="PKW354" s="29"/>
      <c r="PKX354" s="29"/>
      <c r="PKY354" s="29"/>
      <c r="PKZ354" s="29"/>
      <c r="PLA354" s="29"/>
      <c r="PLB354" s="29"/>
      <c r="PLC354" s="29"/>
      <c r="PLD354" s="29"/>
      <c r="PLE354" s="29"/>
      <c r="PLF354" s="29"/>
      <c r="PLG354" s="29"/>
      <c r="PLH354" s="29"/>
      <c r="PLI354" s="29"/>
      <c r="PLJ354" s="29"/>
      <c r="PLK354" s="29"/>
      <c r="PLL354" s="29"/>
      <c r="PLM354" s="29"/>
      <c r="PLN354" s="29"/>
      <c r="PLO354" s="29"/>
      <c r="PLP354" s="29"/>
      <c r="PLQ354" s="29"/>
      <c r="PLR354" s="29"/>
      <c r="PLS354" s="29"/>
      <c r="PLT354" s="29"/>
      <c r="PLU354" s="29"/>
      <c r="PLV354" s="29"/>
      <c r="PLW354" s="29"/>
      <c r="PLX354" s="29"/>
      <c r="PLY354" s="29"/>
      <c r="PLZ354" s="29"/>
      <c r="PMA354" s="29"/>
      <c r="PMB354" s="29"/>
      <c r="PMC354" s="29"/>
      <c r="PMD354" s="29"/>
      <c r="PME354" s="29"/>
      <c r="PMF354" s="29"/>
      <c r="PMG354" s="29"/>
      <c r="PMH354" s="29"/>
      <c r="PMI354" s="29"/>
      <c r="PMJ354" s="29"/>
      <c r="PMK354" s="29"/>
      <c r="PML354" s="29"/>
      <c r="PMM354" s="29"/>
      <c r="PMN354" s="29"/>
      <c r="PMO354" s="29"/>
      <c r="PMP354" s="29"/>
      <c r="PMQ354" s="29"/>
      <c r="PMR354" s="29"/>
      <c r="PMS354" s="29"/>
      <c r="PMT354" s="29"/>
      <c r="PMU354" s="29"/>
      <c r="PMV354" s="29"/>
      <c r="PMW354" s="29"/>
      <c r="PMX354" s="29"/>
      <c r="PMY354" s="29"/>
      <c r="PMZ354" s="29"/>
      <c r="PNA354" s="29"/>
      <c r="PNB354" s="29"/>
      <c r="PNC354" s="29"/>
      <c r="PND354" s="29"/>
      <c r="PNE354" s="29"/>
      <c r="PNF354" s="29"/>
      <c r="PNG354" s="29"/>
      <c r="PNH354" s="29"/>
      <c r="PNI354" s="29"/>
      <c r="PNJ354" s="29"/>
      <c r="PNK354" s="29"/>
      <c r="PNL354" s="29"/>
      <c r="PNM354" s="29"/>
      <c r="PNN354" s="29"/>
      <c r="PNO354" s="29"/>
      <c r="PNP354" s="29"/>
      <c r="PNQ354" s="29"/>
      <c r="PNR354" s="29"/>
      <c r="PNS354" s="29"/>
      <c r="PNT354" s="29"/>
      <c r="PNU354" s="29"/>
      <c r="PNV354" s="29"/>
      <c r="PNW354" s="29"/>
      <c r="PNX354" s="29"/>
      <c r="PNY354" s="29"/>
      <c r="PNZ354" s="29"/>
      <c r="POA354" s="29"/>
      <c r="POB354" s="29"/>
      <c r="POC354" s="29"/>
      <c r="POD354" s="29"/>
      <c r="POE354" s="29"/>
      <c r="POF354" s="29"/>
      <c r="POG354" s="29"/>
      <c r="POH354" s="29"/>
      <c r="POI354" s="29"/>
      <c r="POJ354" s="29"/>
      <c r="POK354" s="29"/>
      <c r="POL354" s="29"/>
      <c r="POM354" s="29"/>
      <c r="PON354" s="29"/>
      <c r="POO354" s="29"/>
      <c r="POP354" s="29"/>
      <c r="POQ354" s="29"/>
      <c r="POR354" s="29"/>
      <c r="POS354" s="29"/>
      <c r="POT354" s="29"/>
      <c r="POU354" s="29"/>
      <c r="POV354" s="29"/>
      <c r="POW354" s="29"/>
      <c r="POX354" s="29"/>
      <c r="POY354" s="29"/>
      <c r="POZ354" s="29"/>
      <c r="PPA354" s="29"/>
      <c r="PPB354" s="29"/>
      <c r="PPC354" s="29"/>
      <c r="PPD354" s="29"/>
      <c r="PPE354" s="29"/>
      <c r="PPF354" s="29"/>
      <c r="PPG354" s="29"/>
      <c r="PPH354" s="29"/>
      <c r="PPI354" s="29"/>
      <c r="PPJ354" s="29"/>
      <c r="PPK354" s="29"/>
      <c r="PPL354" s="29"/>
      <c r="PPM354" s="29"/>
      <c r="PPN354" s="29"/>
      <c r="PPO354" s="29"/>
      <c r="PPP354" s="29"/>
      <c r="PPQ354" s="29"/>
      <c r="PPR354" s="29"/>
      <c r="PPS354" s="29"/>
      <c r="PPT354" s="29"/>
      <c r="PPU354" s="29"/>
      <c r="PPV354" s="29"/>
      <c r="PPW354" s="29"/>
      <c r="PPX354" s="29"/>
      <c r="PPY354" s="29"/>
      <c r="PPZ354" s="29"/>
      <c r="PQA354" s="29"/>
      <c r="PQB354" s="29"/>
      <c r="PQC354" s="29"/>
      <c r="PQD354" s="29"/>
      <c r="PQE354" s="29"/>
      <c r="PQF354" s="29"/>
      <c r="PQG354" s="29"/>
      <c r="PQH354" s="29"/>
      <c r="PQI354" s="29"/>
      <c r="PQJ354" s="29"/>
      <c r="PQK354" s="29"/>
      <c r="PQL354" s="29"/>
      <c r="PQM354" s="29"/>
      <c r="PQN354" s="29"/>
      <c r="PQO354" s="29"/>
      <c r="PQP354" s="29"/>
      <c r="PQQ354" s="29"/>
      <c r="PQR354" s="29"/>
      <c r="PQS354" s="29"/>
      <c r="PQT354" s="29"/>
      <c r="PQU354" s="29"/>
      <c r="PQV354" s="29"/>
      <c r="PQW354" s="29"/>
      <c r="PQX354" s="29"/>
      <c r="PQY354" s="29"/>
      <c r="PQZ354" s="29"/>
      <c r="PRA354" s="29"/>
      <c r="PRB354" s="29"/>
      <c r="PRC354" s="29"/>
      <c r="PRD354" s="29"/>
      <c r="PRE354" s="29"/>
      <c r="PRF354" s="29"/>
      <c r="PRG354" s="29"/>
      <c r="PRH354" s="29"/>
      <c r="PRI354" s="29"/>
      <c r="PRJ354" s="29"/>
      <c r="PRK354" s="29"/>
      <c r="PRL354" s="29"/>
      <c r="PRM354" s="29"/>
      <c r="PRN354" s="29"/>
      <c r="PRO354" s="29"/>
      <c r="PRP354" s="29"/>
      <c r="PRQ354" s="29"/>
      <c r="PRR354" s="29"/>
      <c r="PRS354" s="29"/>
      <c r="PRT354" s="29"/>
      <c r="PRU354" s="29"/>
      <c r="PRV354" s="29"/>
      <c r="PRW354" s="29"/>
      <c r="PRX354" s="29"/>
      <c r="PRY354" s="29"/>
      <c r="PRZ354" s="29"/>
      <c r="PSA354" s="29"/>
      <c r="PSB354" s="29"/>
      <c r="PSC354" s="29"/>
      <c r="PSD354" s="29"/>
      <c r="PSE354" s="29"/>
      <c r="PSF354" s="29"/>
      <c r="PSG354" s="29"/>
      <c r="PSH354" s="29"/>
      <c r="PSI354" s="29"/>
      <c r="PSJ354" s="29"/>
      <c r="PSK354" s="29"/>
      <c r="PSL354" s="29"/>
      <c r="PSM354" s="29"/>
      <c r="PSN354" s="29"/>
      <c r="PSO354" s="29"/>
      <c r="PSP354" s="29"/>
      <c r="PSQ354" s="29"/>
      <c r="PSR354" s="29"/>
      <c r="PSS354" s="29"/>
      <c r="PST354" s="29"/>
      <c r="PSU354" s="29"/>
      <c r="PSV354" s="29"/>
      <c r="PSW354" s="29"/>
      <c r="PSX354" s="29"/>
      <c r="PSY354" s="29"/>
      <c r="PSZ354" s="29"/>
      <c r="PTA354" s="29"/>
      <c r="PTB354" s="29"/>
      <c r="PTC354" s="29"/>
      <c r="PTD354" s="29"/>
      <c r="PTE354" s="29"/>
      <c r="PTF354" s="29"/>
      <c r="PTG354" s="29"/>
      <c r="PTH354" s="29"/>
      <c r="PTI354" s="29"/>
      <c r="PTJ354" s="29"/>
      <c r="PTK354" s="29"/>
      <c r="PTL354" s="29"/>
      <c r="PTM354" s="29"/>
      <c r="PTN354" s="29"/>
      <c r="PTO354" s="29"/>
      <c r="PTP354" s="29"/>
      <c r="PTQ354" s="29"/>
      <c r="PTR354" s="29"/>
      <c r="PTS354" s="29"/>
      <c r="PTT354" s="29"/>
      <c r="PTU354" s="29"/>
      <c r="PTV354" s="29"/>
      <c r="PTW354" s="29"/>
      <c r="PTX354" s="29"/>
      <c r="PTY354" s="29"/>
      <c r="PTZ354" s="29"/>
      <c r="PUA354" s="29"/>
      <c r="PUB354" s="29"/>
      <c r="PUC354" s="29"/>
      <c r="PUD354" s="29"/>
      <c r="PUE354" s="29"/>
      <c r="PUF354" s="29"/>
      <c r="PUG354" s="29"/>
      <c r="PUH354" s="29"/>
      <c r="PUI354" s="29"/>
      <c r="PUJ354" s="29"/>
      <c r="PUK354" s="29"/>
      <c r="PUL354" s="29"/>
      <c r="PUM354" s="29"/>
      <c r="PUN354" s="29"/>
      <c r="PUO354" s="29"/>
      <c r="PUP354" s="29"/>
      <c r="PUQ354" s="29"/>
      <c r="PUR354" s="29"/>
      <c r="PUS354" s="29"/>
      <c r="PUT354" s="29"/>
      <c r="PUU354" s="29"/>
      <c r="PUV354" s="29"/>
      <c r="PUW354" s="29"/>
      <c r="PUX354" s="29"/>
      <c r="PUY354" s="29"/>
      <c r="PUZ354" s="29"/>
      <c r="PVA354" s="29"/>
      <c r="PVB354" s="29"/>
      <c r="PVC354" s="29"/>
      <c r="PVD354" s="29"/>
      <c r="PVE354" s="29"/>
      <c r="PVF354" s="29"/>
      <c r="PVG354" s="29"/>
      <c r="PVH354" s="29"/>
      <c r="PVI354" s="29"/>
      <c r="PVJ354" s="29"/>
      <c r="PVK354" s="29"/>
      <c r="PVL354" s="29"/>
      <c r="PVM354" s="29"/>
      <c r="PVN354" s="29"/>
      <c r="PVO354" s="29"/>
      <c r="PVP354" s="29"/>
      <c r="PVQ354" s="29"/>
      <c r="PVR354" s="29"/>
      <c r="PVS354" s="29"/>
      <c r="PVT354" s="29"/>
      <c r="PVU354" s="29"/>
      <c r="PVV354" s="29"/>
      <c r="PVW354" s="29"/>
      <c r="PVX354" s="29"/>
      <c r="PVY354" s="29"/>
      <c r="PVZ354" s="29"/>
      <c r="PWA354" s="29"/>
      <c r="PWB354" s="29"/>
      <c r="PWC354" s="29"/>
      <c r="PWD354" s="29"/>
      <c r="PWE354" s="29"/>
      <c r="PWF354" s="29"/>
      <c r="PWG354" s="29"/>
      <c r="PWH354" s="29"/>
      <c r="PWI354" s="29"/>
      <c r="PWJ354" s="29"/>
      <c r="PWK354" s="29"/>
      <c r="PWL354" s="29"/>
      <c r="PWM354" s="29"/>
      <c r="PWN354" s="29"/>
      <c r="PWO354" s="29"/>
      <c r="PWP354" s="29"/>
      <c r="PWQ354" s="29"/>
      <c r="PWR354" s="29"/>
      <c r="PWS354" s="29"/>
      <c r="PWT354" s="29"/>
      <c r="PWU354" s="29"/>
      <c r="PWV354" s="29"/>
      <c r="PWW354" s="29"/>
      <c r="PWX354" s="29"/>
      <c r="PWY354" s="29"/>
      <c r="PWZ354" s="29"/>
      <c r="PXA354" s="29"/>
      <c r="PXB354" s="29"/>
      <c r="PXC354" s="29"/>
      <c r="PXD354" s="29"/>
      <c r="PXE354" s="29"/>
      <c r="PXF354" s="29"/>
      <c r="PXG354" s="29"/>
      <c r="PXH354" s="29"/>
      <c r="PXI354" s="29"/>
      <c r="PXJ354" s="29"/>
      <c r="PXK354" s="29"/>
      <c r="PXL354" s="29"/>
      <c r="PXM354" s="29"/>
      <c r="PXN354" s="29"/>
      <c r="PXO354" s="29"/>
      <c r="PXP354" s="29"/>
      <c r="PXQ354" s="29"/>
      <c r="PXR354" s="29"/>
      <c r="PXS354" s="29"/>
      <c r="PXT354" s="29"/>
      <c r="PXU354" s="29"/>
      <c r="PXV354" s="29"/>
      <c r="PXW354" s="29"/>
      <c r="PXX354" s="29"/>
      <c r="PXY354" s="29"/>
      <c r="PXZ354" s="29"/>
      <c r="PYA354" s="29"/>
      <c r="PYB354" s="29"/>
      <c r="PYC354" s="29"/>
      <c r="PYD354" s="29"/>
      <c r="PYE354" s="29"/>
      <c r="PYF354" s="29"/>
      <c r="PYG354" s="29"/>
      <c r="PYH354" s="29"/>
      <c r="PYI354" s="29"/>
      <c r="PYJ354" s="29"/>
      <c r="PYK354" s="29"/>
      <c r="PYL354" s="29"/>
      <c r="PYM354" s="29"/>
      <c r="PYN354" s="29"/>
      <c r="PYO354" s="29"/>
      <c r="PYP354" s="29"/>
      <c r="PYQ354" s="29"/>
      <c r="PYR354" s="29"/>
      <c r="PYS354" s="29"/>
      <c r="PYT354" s="29"/>
      <c r="PYU354" s="29"/>
      <c r="PYV354" s="29"/>
      <c r="PYW354" s="29"/>
      <c r="PYX354" s="29"/>
      <c r="PYY354" s="29"/>
      <c r="PYZ354" s="29"/>
      <c r="PZA354" s="29"/>
      <c r="PZB354" s="29"/>
      <c r="PZC354" s="29"/>
      <c r="PZD354" s="29"/>
      <c r="PZE354" s="29"/>
      <c r="PZF354" s="29"/>
      <c r="PZG354" s="29"/>
      <c r="PZH354" s="29"/>
      <c r="PZI354" s="29"/>
      <c r="PZJ354" s="29"/>
      <c r="PZK354" s="29"/>
      <c r="PZL354" s="29"/>
      <c r="PZM354" s="29"/>
      <c r="PZN354" s="29"/>
      <c r="PZO354" s="29"/>
      <c r="PZP354" s="29"/>
      <c r="PZQ354" s="29"/>
      <c r="PZR354" s="29"/>
      <c r="PZS354" s="29"/>
      <c r="PZT354" s="29"/>
      <c r="PZU354" s="29"/>
      <c r="PZV354" s="29"/>
      <c r="PZW354" s="29"/>
      <c r="PZX354" s="29"/>
      <c r="PZY354" s="29"/>
      <c r="PZZ354" s="29"/>
      <c r="QAA354" s="29"/>
      <c r="QAB354" s="29"/>
      <c r="QAC354" s="29"/>
      <c r="QAD354" s="29"/>
      <c r="QAE354" s="29"/>
      <c r="QAF354" s="29"/>
      <c r="QAG354" s="29"/>
      <c r="QAH354" s="29"/>
      <c r="QAI354" s="29"/>
      <c r="QAJ354" s="29"/>
      <c r="QAK354" s="29"/>
      <c r="QAL354" s="29"/>
      <c r="QAM354" s="29"/>
      <c r="QAN354" s="29"/>
      <c r="QAO354" s="29"/>
      <c r="QAP354" s="29"/>
      <c r="QAQ354" s="29"/>
      <c r="QAR354" s="29"/>
      <c r="QAS354" s="29"/>
      <c r="QAT354" s="29"/>
      <c r="QAU354" s="29"/>
      <c r="QAV354" s="29"/>
      <c r="QAW354" s="29"/>
      <c r="QAX354" s="29"/>
      <c r="QAY354" s="29"/>
      <c r="QAZ354" s="29"/>
      <c r="QBA354" s="29"/>
      <c r="QBB354" s="29"/>
      <c r="QBC354" s="29"/>
      <c r="QBD354" s="29"/>
      <c r="QBE354" s="29"/>
      <c r="QBF354" s="29"/>
      <c r="QBG354" s="29"/>
      <c r="QBH354" s="29"/>
      <c r="QBI354" s="29"/>
      <c r="QBJ354" s="29"/>
      <c r="QBK354" s="29"/>
      <c r="QBL354" s="29"/>
      <c r="QBM354" s="29"/>
      <c r="QBN354" s="29"/>
      <c r="QBO354" s="29"/>
      <c r="QBP354" s="29"/>
      <c r="QBQ354" s="29"/>
      <c r="QBR354" s="29"/>
      <c r="QBS354" s="29"/>
      <c r="QBT354" s="29"/>
      <c r="QBU354" s="29"/>
      <c r="QBV354" s="29"/>
      <c r="QBW354" s="29"/>
      <c r="QBX354" s="29"/>
      <c r="QBY354" s="29"/>
      <c r="QBZ354" s="29"/>
      <c r="QCA354" s="29"/>
      <c r="QCB354" s="29"/>
      <c r="QCC354" s="29"/>
      <c r="QCD354" s="29"/>
      <c r="QCE354" s="29"/>
      <c r="QCF354" s="29"/>
      <c r="QCG354" s="29"/>
      <c r="QCH354" s="29"/>
      <c r="QCI354" s="29"/>
      <c r="QCJ354" s="29"/>
      <c r="QCK354" s="29"/>
      <c r="QCL354" s="29"/>
      <c r="QCM354" s="29"/>
      <c r="QCN354" s="29"/>
      <c r="QCO354" s="29"/>
      <c r="QCP354" s="29"/>
      <c r="QCQ354" s="29"/>
      <c r="QCR354" s="29"/>
      <c r="QCS354" s="29"/>
      <c r="QCT354" s="29"/>
      <c r="QCU354" s="29"/>
      <c r="QCV354" s="29"/>
      <c r="QCW354" s="29"/>
      <c r="QCX354" s="29"/>
      <c r="QCY354" s="29"/>
      <c r="QCZ354" s="29"/>
      <c r="QDA354" s="29"/>
      <c r="QDB354" s="29"/>
      <c r="QDC354" s="29"/>
      <c r="QDD354" s="29"/>
      <c r="QDE354" s="29"/>
      <c r="QDF354" s="29"/>
      <c r="QDG354" s="29"/>
      <c r="QDH354" s="29"/>
      <c r="QDI354" s="29"/>
      <c r="QDJ354" s="29"/>
      <c r="QDK354" s="29"/>
      <c r="QDL354" s="29"/>
      <c r="QDM354" s="29"/>
      <c r="QDN354" s="29"/>
      <c r="QDO354" s="29"/>
      <c r="QDP354" s="29"/>
      <c r="QDQ354" s="29"/>
      <c r="QDR354" s="29"/>
      <c r="QDS354" s="29"/>
      <c r="QDT354" s="29"/>
      <c r="QDU354" s="29"/>
      <c r="QDV354" s="29"/>
      <c r="QDW354" s="29"/>
      <c r="QDX354" s="29"/>
      <c r="QDY354" s="29"/>
      <c r="QDZ354" s="29"/>
      <c r="QEA354" s="29"/>
      <c r="QEB354" s="29"/>
      <c r="QEC354" s="29"/>
      <c r="QED354" s="29"/>
      <c r="QEE354" s="29"/>
      <c r="QEF354" s="29"/>
      <c r="QEG354" s="29"/>
      <c r="QEH354" s="29"/>
      <c r="QEI354" s="29"/>
      <c r="QEJ354" s="29"/>
      <c r="QEK354" s="29"/>
      <c r="QEL354" s="29"/>
      <c r="QEM354" s="29"/>
      <c r="QEN354" s="29"/>
      <c r="QEO354" s="29"/>
      <c r="QEP354" s="29"/>
      <c r="QEQ354" s="29"/>
      <c r="QER354" s="29"/>
      <c r="QES354" s="29"/>
      <c r="QET354" s="29"/>
      <c r="QEU354" s="29"/>
      <c r="QEV354" s="29"/>
      <c r="QEW354" s="29"/>
      <c r="QEX354" s="29"/>
      <c r="QEY354" s="29"/>
      <c r="QEZ354" s="29"/>
      <c r="QFA354" s="29"/>
      <c r="QFB354" s="29"/>
      <c r="QFC354" s="29"/>
      <c r="QFD354" s="29"/>
      <c r="QFE354" s="29"/>
      <c r="QFF354" s="29"/>
      <c r="QFG354" s="29"/>
      <c r="QFH354" s="29"/>
      <c r="QFI354" s="29"/>
      <c r="QFJ354" s="29"/>
      <c r="QFK354" s="29"/>
      <c r="QFL354" s="29"/>
      <c r="QFM354" s="29"/>
      <c r="QFN354" s="29"/>
      <c r="QFO354" s="29"/>
      <c r="QFP354" s="29"/>
      <c r="QFQ354" s="29"/>
      <c r="QFR354" s="29"/>
      <c r="QFS354" s="29"/>
      <c r="QFT354" s="29"/>
      <c r="QFU354" s="29"/>
      <c r="QFV354" s="29"/>
      <c r="QFW354" s="29"/>
      <c r="QFX354" s="29"/>
      <c r="QFY354" s="29"/>
      <c r="QFZ354" s="29"/>
      <c r="QGA354" s="29"/>
      <c r="QGB354" s="29"/>
      <c r="QGC354" s="29"/>
      <c r="QGD354" s="29"/>
      <c r="QGE354" s="29"/>
      <c r="QGF354" s="29"/>
      <c r="QGG354" s="29"/>
      <c r="QGH354" s="29"/>
      <c r="QGI354" s="29"/>
      <c r="QGJ354" s="29"/>
      <c r="QGK354" s="29"/>
      <c r="QGL354" s="29"/>
      <c r="QGM354" s="29"/>
      <c r="QGN354" s="29"/>
      <c r="QGO354" s="29"/>
      <c r="QGP354" s="29"/>
      <c r="QGQ354" s="29"/>
      <c r="QGR354" s="29"/>
      <c r="QGS354" s="29"/>
      <c r="QGT354" s="29"/>
      <c r="QGU354" s="29"/>
      <c r="QGV354" s="29"/>
      <c r="QGW354" s="29"/>
      <c r="QGX354" s="29"/>
      <c r="QGY354" s="29"/>
      <c r="QGZ354" s="29"/>
      <c r="QHA354" s="29"/>
      <c r="QHB354" s="29"/>
      <c r="QHC354" s="29"/>
      <c r="QHD354" s="29"/>
      <c r="QHE354" s="29"/>
      <c r="QHF354" s="29"/>
      <c r="QHG354" s="29"/>
      <c r="QHH354" s="29"/>
      <c r="QHI354" s="29"/>
      <c r="QHJ354" s="29"/>
      <c r="QHK354" s="29"/>
      <c r="QHL354" s="29"/>
      <c r="QHM354" s="29"/>
      <c r="QHN354" s="29"/>
      <c r="QHO354" s="29"/>
      <c r="QHP354" s="29"/>
      <c r="QHQ354" s="29"/>
      <c r="QHR354" s="29"/>
      <c r="QHS354" s="29"/>
      <c r="QHT354" s="29"/>
      <c r="QHU354" s="29"/>
      <c r="QHV354" s="29"/>
      <c r="QHW354" s="29"/>
      <c r="QHX354" s="29"/>
      <c r="QHY354" s="29"/>
      <c r="QHZ354" s="29"/>
      <c r="QIA354" s="29"/>
      <c r="QIB354" s="29"/>
      <c r="QIC354" s="29"/>
      <c r="QID354" s="29"/>
      <c r="QIE354" s="29"/>
      <c r="QIF354" s="29"/>
      <c r="QIG354" s="29"/>
      <c r="QIH354" s="29"/>
      <c r="QII354" s="29"/>
      <c r="QIJ354" s="29"/>
      <c r="QIK354" s="29"/>
      <c r="QIL354" s="29"/>
      <c r="QIM354" s="29"/>
      <c r="QIN354" s="29"/>
      <c r="QIO354" s="29"/>
      <c r="QIP354" s="29"/>
      <c r="QIQ354" s="29"/>
      <c r="QIR354" s="29"/>
      <c r="QIS354" s="29"/>
      <c r="QIT354" s="29"/>
      <c r="QIU354" s="29"/>
      <c r="QIV354" s="29"/>
      <c r="QIW354" s="29"/>
      <c r="QIX354" s="29"/>
      <c r="QIY354" s="29"/>
      <c r="QIZ354" s="29"/>
      <c r="QJA354" s="29"/>
      <c r="QJB354" s="29"/>
      <c r="QJC354" s="29"/>
      <c r="QJD354" s="29"/>
      <c r="QJE354" s="29"/>
      <c r="QJF354" s="29"/>
      <c r="QJG354" s="29"/>
      <c r="QJH354" s="29"/>
      <c r="QJI354" s="29"/>
      <c r="QJJ354" s="29"/>
      <c r="QJK354" s="29"/>
      <c r="QJL354" s="29"/>
      <c r="QJM354" s="29"/>
      <c r="QJN354" s="29"/>
      <c r="QJO354" s="29"/>
      <c r="QJP354" s="29"/>
      <c r="QJQ354" s="29"/>
      <c r="QJR354" s="29"/>
      <c r="QJS354" s="29"/>
      <c r="QJT354" s="29"/>
      <c r="QJU354" s="29"/>
      <c r="QJV354" s="29"/>
      <c r="QJW354" s="29"/>
      <c r="QJX354" s="29"/>
      <c r="QJY354" s="29"/>
      <c r="QJZ354" s="29"/>
      <c r="QKA354" s="29"/>
      <c r="QKB354" s="29"/>
      <c r="QKC354" s="29"/>
      <c r="QKD354" s="29"/>
      <c r="QKE354" s="29"/>
      <c r="QKF354" s="29"/>
      <c r="QKG354" s="29"/>
      <c r="QKH354" s="29"/>
      <c r="QKI354" s="29"/>
      <c r="QKJ354" s="29"/>
      <c r="QKK354" s="29"/>
      <c r="QKL354" s="29"/>
      <c r="QKM354" s="29"/>
      <c r="QKN354" s="29"/>
      <c r="QKO354" s="29"/>
      <c r="QKP354" s="29"/>
      <c r="QKQ354" s="29"/>
      <c r="QKR354" s="29"/>
      <c r="QKS354" s="29"/>
      <c r="QKT354" s="29"/>
      <c r="QKU354" s="29"/>
      <c r="QKV354" s="29"/>
      <c r="QKW354" s="29"/>
      <c r="QKX354" s="29"/>
      <c r="QKY354" s="29"/>
      <c r="QKZ354" s="29"/>
      <c r="QLA354" s="29"/>
      <c r="QLB354" s="29"/>
      <c r="QLC354" s="29"/>
      <c r="QLD354" s="29"/>
      <c r="QLE354" s="29"/>
      <c r="QLF354" s="29"/>
      <c r="QLG354" s="29"/>
      <c r="QLH354" s="29"/>
      <c r="QLI354" s="29"/>
      <c r="QLJ354" s="29"/>
      <c r="QLK354" s="29"/>
      <c r="QLL354" s="29"/>
      <c r="QLM354" s="29"/>
      <c r="QLN354" s="29"/>
      <c r="QLO354" s="29"/>
      <c r="QLP354" s="29"/>
      <c r="QLQ354" s="29"/>
      <c r="QLR354" s="29"/>
      <c r="QLS354" s="29"/>
      <c r="QLT354" s="29"/>
      <c r="QLU354" s="29"/>
      <c r="QLV354" s="29"/>
      <c r="QLW354" s="29"/>
      <c r="QLX354" s="29"/>
      <c r="QLY354" s="29"/>
      <c r="QLZ354" s="29"/>
      <c r="QMA354" s="29"/>
      <c r="QMB354" s="29"/>
      <c r="QMC354" s="29"/>
      <c r="QMD354" s="29"/>
      <c r="QME354" s="29"/>
      <c r="QMF354" s="29"/>
      <c r="QMG354" s="29"/>
      <c r="QMH354" s="29"/>
      <c r="QMI354" s="29"/>
      <c r="QMJ354" s="29"/>
      <c r="QMK354" s="29"/>
      <c r="QML354" s="29"/>
      <c r="QMM354" s="29"/>
      <c r="QMN354" s="29"/>
      <c r="QMO354" s="29"/>
      <c r="QMP354" s="29"/>
      <c r="QMQ354" s="29"/>
      <c r="QMR354" s="29"/>
      <c r="QMS354" s="29"/>
      <c r="QMT354" s="29"/>
      <c r="QMU354" s="29"/>
      <c r="QMV354" s="29"/>
      <c r="QMW354" s="29"/>
      <c r="QMX354" s="29"/>
      <c r="QMY354" s="29"/>
      <c r="QMZ354" s="29"/>
      <c r="QNA354" s="29"/>
      <c r="QNB354" s="29"/>
      <c r="QNC354" s="29"/>
      <c r="QND354" s="29"/>
      <c r="QNE354" s="29"/>
      <c r="QNF354" s="29"/>
      <c r="QNG354" s="29"/>
      <c r="QNH354" s="29"/>
      <c r="QNI354" s="29"/>
      <c r="QNJ354" s="29"/>
      <c r="QNK354" s="29"/>
      <c r="QNL354" s="29"/>
      <c r="QNM354" s="29"/>
      <c r="QNN354" s="29"/>
      <c r="QNO354" s="29"/>
      <c r="QNP354" s="29"/>
      <c r="QNQ354" s="29"/>
      <c r="QNR354" s="29"/>
      <c r="QNS354" s="29"/>
      <c r="QNT354" s="29"/>
      <c r="QNU354" s="29"/>
      <c r="QNV354" s="29"/>
      <c r="QNW354" s="29"/>
      <c r="QNX354" s="29"/>
      <c r="QNY354" s="29"/>
      <c r="QNZ354" s="29"/>
      <c r="QOA354" s="29"/>
      <c r="QOB354" s="29"/>
      <c r="QOC354" s="29"/>
      <c r="QOD354" s="29"/>
      <c r="QOE354" s="29"/>
      <c r="QOF354" s="29"/>
      <c r="QOG354" s="29"/>
      <c r="QOH354" s="29"/>
      <c r="QOI354" s="29"/>
      <c r="QOJ354" s="29"/>
      <c r="QOK354" s="29"/>
      <c r="QOL354" s="29"/>
      <c r="QOM354" s="29"/>
      <c r="QON354" s="29"/>
      <c r="QOO354" s="29"/>
      <c r="QOP354" s="29"/>
      <c r="QOQ354" s="29"/>
      <c r="QOR354" s="29"/>
      <c r="QOS354" s="29"/>
      <c r="QOT354" s="29"/>
      <c r="QOU354" s="29"/>
      <c r="QOV354" s="29"/>
      <c r="QOW354" s="29"/>
      <c r="QOX354" s="29"/>
      <c r="QOY354" s="29"/>
      <c r="QOZ354" s="29"/>
      <c r="QPA354" s="29"/>
      <c r="QPB354" s="29"/>
      <c r="QPC354" s="29"/>
      <c r="QPD354" s="29"/>
      <c r="QPE354" s="29"/>
      <c r="QPF354" s="29"/>
      <c r="QPG354" s="29"/>
      <c r="QPH354" s="29"/>
      <c r="QPI354" s="29"/>
      <c r="QPJ354" s="29"/>
      <c r="QPK354" s="29"/>
      <c r="QPL354" s="29"/>
      <c r="QPM354" s="29"/>
      <c r="QPN354" s="29"/>
      <c r="QPO354" s="29"/>
      <c r="QPP354" s="29"/>
      <c r="QPQ354" s="29"/>
      <c r="QPR354" s="29"/>
      <c r="QPS354" s="29"/>
      <c r="QPT354" s="29"/>
      <c r="QPU354" s="29"/>
      <c r="QPV354" s="29"/>
      <c r="QPW354" s="29"/>
      <c r="QPX354" s="29"/>
      <c r="QPY354" s="29"/>
      <c r="QPZ354" s="29"/>
      <c r="QQA354" s="29"/>
      <c r="QQB354" s="29"/>
      <c r="QQC354" s="29"/>
      <c r="QQD354" s="29"/>
      <c r="QQE354" s="29"/>
      <c r="QQF354" s="29"/>
      <c r="QQG354" s="29"/>
      <c r="QQH354" s="29"/>
      <c r="QQI354" s="29"/>
      <c r="QQJ354" s="29"/>
      <c r="QQK354" s="29"/>
      <c r="QQL354" s="29"/>
      <c r="QQM354" s="29"/>
      <c r="QQN354" s="29"/>
      <c r="QQO354" s="29"/>
      <c r="QQP354" s="29"/>
      <c r="QQQ354" s="29"/>
      <c r="QQR354" s="29"/>
      <c r="QQS354" s="29"/>
      <c r="QQT354" s="29"/>
      <c r="QQU354" s="29"/>
      <c r="QQV354" s="29"/>
      <c r="QQW354" s="29"/>
      <c r="QQX354" s="29"/>
      <c r="QQY354" s="29"/>
      <c r="QQZ354" s="29"/>
      <c r="QRA354" s="29"/>
      <c r="QRB354" s="29"/>
      <c r="QRC354" s="29"/>
      <c r="QRD354" s="29"/>
      <c r="QRE354" s="29"/>
      <c r="QRF354" s="29"/>
      <c r="QRG354" s="29"/>
      <c r="QRH354" s="29"/>
      <c r="QRI354" s="29"/>
      <c r="QRJ354" s="29"/>
      <c r="QRK354" s="29"/>
      <c r="QRL354" s="29"/>
      <c r="QRM354" s="29"/>
      <c r="QRN354" s="29"/>
      <c r="QRO354" s="29"/>
      <c r="QRP354" s="29"/>
      <c r="QRQ354" s="29"/>
      <c r="QRR354" s="29"/>
      <c r="QRS354" s="29"/>
      <c r="QRT354" s="29"/>
      <c r="QRU354" s="29"/>
      <c r="QRV354" s="29"/>
      <c r="QRW354" s="29"/>
      <c r="QRX354" s="29"/>
      <c r="QRY354" s="29"/>
      <c r="QRZ354" s="29"/>
      <c r="QSA354" s="29"/>
      <c r="QSB354" s="29"/>
      <c r="QSC354" s="29"/>
      <c r="QSD354" s="29"/>
      <c r="QSE354" s="29"/>
      <c r="QSF354" s="29"/>
      <c r="QSG354" s="29"/>
      <c r="QSH354" s="29"/>
      <c r="QSI354" s="29"/>
      <c r="QSJ354" s="29"/>
      <c r="QSK354" s="29"/>
      <c r="QSL354" s="29"/>
      <c r="QSM354" s="29"/>
      <c r="QSN354" s="29"/>
      <c r="QSO354" s="29"/>
      <c r="QSP354" s="29"/>
      <c r="QSQ354" s="29"/>
      <c r="QSR354" s="29"/>
      <c r="QSS354" s="29"/>
      <c r="QST354" s="29"/>
      <c r="QSU354" s="29"/>
      <c r="QSV354" s="29"/>
      <c r="QSW354" s="29"/>
      <c r="QSX354" s="29"/>
      <c r="QSY354" s="29"/>
      <c r="QSZ354" s="29"/>
      <c r="QTA354" s="29"/>
      <c r="QTB354" s="29"/>
      <c r="QTC354" s="29"/>
      <c r="QTD354" s="29"/>
      <c r="QTE354" s="29"/>
      <c r="QTF354" s="29"/>
      <c r="QTG354" s="29"/>
      <c r="QTH354" s="29"/>
      <c r="QTI354" s="29"/>
      <c r="QTJ354" s="29"/>
      <c r="QTK354" s="29"/>
      <c r="QTL354" s="29"/>
      <c r="QTM354" s="29"/>
      <c r="QTN354" s="29"/>
      <c r="QTO354" s="29"/>
      <c r="QTP354" s="29"/>
      <c r="QTQ354" s="29"/>
      <c r="QTR354" s="29"/>
      <c r="QTS354" s="29"/>
      <c r="QTT354" s="29"/>
      <c r="QTU354" s="29"/>
      <c r="QTV354" s="29"/>
      <c r="QTW354" s="29"/>
      <c r="QTX354" s="29"/>
      <c r="QTY354" s="29"/>
      <c r="QTZ354" s="29"/>
      <c r="QUA354" s="29"/>
      <c r="QUB354" s="29"/>
      <c r="QUC354" s="29"/>
      <c r="QUD354" s="29"/>
      <c r="QUE354" s="29"/>
      <c r="QUF354" s="29"/>
      <c r="QUG354" s="29"/>
      <c r="QUH354" s="29"/>
      <c r="QUI354" s="29"/>
      <c r="QUJ354" s="29"/>
      <c r="QUK354" s="29"/>
      <c r="QUL354" s="29"/>
      <c r="QUM354" s="29"/>
      <c r="QUN354" s="29"/>
      <c r="QUO354" s="29"/>
      <c r="QUP354" s="29"/>
      <c r="QUQ354" s="29"/>
      <c r="QUR354" s="29"/>
      <c r="QUS354" s="29"/>
      <c r="QUT354" s="29"/>
      <c r="QUU354" s="29"/>
      <c r="QUV354" s="29"/>
      <c r="QUW354" s="29"/>
      <c r="QUX354" s="29"/>
      <c r="QUY354" s="29"/>
      <c r="QUZ354" s="29"/>
      <c r="QVA354" s="29"/>
      <c r="QVB354" s="29"/>
      <c r="QVC354" s="29"/>
      <c r="QVD354" s="29"/>
      <c r="QVE354" s="29"/>
      <c r="QVF354" s="29"/>
      <c r="QVG354" s="29"/>
      <c r="QVH354" s="29"/>
      <c r="QVI354" s="29"/>
      <c r="QVJ354" s="29"/>
      <c r="QVK354" s="29"/>
      <c r="QVL354" s="29"/>
      <c r="QVM354" s="29"/>
      <c r="QVN354" s="29"/>
      <c r="QVO354" s="29"/>
      <c r="QVP354" s="29"/>
      <c r="QVQ354" s="29"/>
      <c r="QVR354" s="29"/>
      <c r="QVS354" s="29"/>
      <c r="QVT354" s="29"/>
      <c r="QVU354" s="29"/>
      <c r="QVV354" s="29"/>
      <c r="QVW354" s="29"/>
      <c r="QVX354" s="29"/>
      <c r="QVY354" s="29"/>
      <c r="QVZ354" s="29"/>
      <c r="QWA354" s="29"/>
      <c r="QWB354" s="29"/>
      <c r="QWC354" s="29"/>
      <c r="QWD354" s="29"/>
      <c r="QWE354" s="29"/>
      <c r="QWF354" s="29"/>
      <c r="QWG354" s="29"/>
      <c r="QWH354" s="29"/>
      <c r="QWI354" s="29"/>
      <c r="QWJ354" s="29"/>
      <c r="QWK354" s="29"/>
      <c r="QWL354" s="29"/>
      <c r="QWM354" s="29"/>
      <c r="QWN354" s="29"/>
      <c r="QWO354" s="29"/>
      <c r="QWP354" s="29"/>
      <c r="QWQ354" s="29"/>
      <c r="QWR354" s="29"/>
      <c r="QWS354" s="29"/>
      <c r="QWT354" s="29"/>
      <c r="QWU354" s="29"/>
      <c r="QWV354" s="29"/>
      <c r="QWW354" s="29"/>
      <c r="QWX354" s="29"/>
      <c r="QWY354" s="29"/>
      <c r="QWZ354" s="29"/>
      <c r="QXA354" s="29"/>
      <c r="QXB354" s="29"/>
      <c r="QXC354" s="29"/>
      <c r="QXD354" s="29"/>
      <c r="QXE354" s="29"/>
      <c r="QXF354" s="29"/>
      <c r="QXG354" s="29"/>
      <c r="QXH354" s="29"/>
      <c r="QXI354" s="29"/>
      <c r="QXJ354" s="29"/>
      <c r="QXK354" s="29"/>
      <c r="QXL354" s="29"/>
      <c r="QXM354" s="29"/>
      <c r="QXN354" s="29"/>
      <c r="QXO354" s="29"/>
      <c r="QXP354" s="29"/>
      <c r="QXQ354" s="29"/>
      <c r="QXR354" s="29"/>
      <c r="QXS354" s="29"/>
      <c r="QXT354" s="29"/>
      <c r="QXU354" s="29"/>
      <c r="QXV354" s="29"/>
      <c r="QXW354" s="29"/>
      <c r="QXX354" s="29"/>
      <c r="QXY354" s="29"/>
      <c r="QXZ354" s="29"/>
      <c r="QYA354" s="29"/>
      <c r="QYB354" s="29"/>
      <c r="QYC354" s="29"/>
      <c r="QYD354" s="29"/>
      <c r="QYE354" s="29"/>
      <c r="QYF354" s="29"/>
      <c r="QYG354" s="29"/>
      <c r="QYH354" s="29"/>
      <c r="QYI354" s="29"/>
      <c r="QYJ354" s="29"/>
      <c r="QYK354" s="29"/>
      <c r="QYL354" s="29"/>
      <c r="QYM354" s="29"/>
      <c r="QYN354" s="29"/>
      <c r="QYO354" s="29"/>
      <c r="QYP354" s="29"/>
      <c r="QYQ354" s="29"/>
      <c r="QYR354" s="29"/>
      <c r="QYS354" s="29"/>
      <c r="QYT354" s="29"/>
      <c r="QYU354" s="29"/>
      <c r="QYV354" s="29"/>
      <c r="QYW354" s="29"/>
      <c r="QYX354" s="29"/>
      <c r="QYY354" s="29"/>
      <c r="QYZ354" s="29"/>
      <c r="QZA354" s="29"/>
      <c r="QZB354" s="29"/>
      <c r="QZC354" s="29"/>
      <c r="QZD354" s="29"/>
      <c r="QZE354" s="29"/>
      <c r="QZF354" s="29"/>
      <c r="QZG354" s="29"/>
      <c r="QZH354" s="29"/>
      <c r="QZI354" s="29"/>
      <c r="QZJ354" s="29"/>
      <c r="QZK354" s="29"/>
      <c r="QZL354" s="29"/>
      <c r="QZM354" s="29"/>
      <c r="QZN354" s="29"/>
      <c r="QZO354" s="29"/>
      <c r="QZP354" s="29"/>
      <c r="QZQ354" s="29"/>
      <c r="QZR354" s="29"/>
      <c r="QZS354" s="29"/>
      <c r="QZT354" s="29"/>
      <c r="QZU354" s="29"/>
      <c r="QZV354" s="29"/>
      <c r="QZW354" s="29"/>
      <c r="QZX354" s="29"/>
      <c r="QZY354" s="29"/>
      <c r="QZZ354" s="29"/>
      <c r="RAA354" s="29"/>
      <c r="RAB354" s="29"/>
      <c r="RAC354" s="29"/>
      <c r="RAD354" s="29"/>
      <c r="RAE354" s="29"/>
      <c r="RAF354" s="29"/>
      <c r="RAG354" s="29"/>
      <c r="RAH354" s="29"/>
      <c r="RAI354" s="29"/>
      <c r="RAJ354" s="29"/>
      <c r="RAK354" s="29"/>
      <c r="RAL354" s="29"/>
      <c r="RAM354" s="29"/>
      <c r="RAN354" s="29"/>
      <c r="RAO354" s="29"/>
      <c r="RAP354" s="29"/>
      <c r="RAQ354" s="29"/>
      <c r="RAR354" s="29"/>
      <c r="RAS354" s="29"/>
      <c r="RAT354" s="29"/>
      <c r="RAU354" s="29"/>
      <c r="RAV354" s="29"/>
      <c r="RAW354" s="29"/>
      <c r="RAX354" s="29"/>
      <c r="RAY354" s="29"/>
      <c r="RAZ354" s="29"/>
      <c r="RBA354" s="29"/>
      <c r="RBB354" s="29"/>
      <c r="RBC354" s="29"/>
      <c r="RBD354" s="29"/>
      <c r="RBE354" s="29"/>
      <c r="RBF354" s="29"/>
      <c r="RBG354" s="29"/>
      <c r="RBH354" s="29"/>
      <c r="RBI354" s="29"/>
      <c r="RBJ354" s="29"/>
      <c r="RBK354" s="29"/>
      <c r="RBL354" s="29"/>
      <c r="RBM354" s="29"/>
      <c r="RBN354" s="29"/>
      <c r="RBO354" s="29"/>
      <c r="RBP354" s="29"/>
      <c r="RBQ354" s="29"/>
      <c r="RBR354" s="29"/>
      <c r="RBS354" s="29"/>
      <c r="RBT354" s="29"/>
      <c r="RBU354" s="29"/>
      <c r="RBV354" s="29"/>
      <c r="RBW354" s="29"/>
      <c r="RBX354" s="29"/>
      <c r="RBY354" s="29"/>
      <c r="RBZ354" s="29"/>
      <c r="RCA354" s="29"/>
      <c r="RCB354" s="29"/>
      <c r="RCC354" s="29"/>
      <c r="RCD354" s="29"/>
      <c r="RCE354" s="29"/>
      <c r="RCF354" s="29"/>
      <c r="RCG354" s="29"/>
      <c r="RCH354" s="29"/>
      <c r="RCI354" s="29"/>
      <c r="RCJ354" s="29"/>
      <c r="RCK354" s="29"/>
      <c r="RCL354" s="29"/>
      <c r="RCM354" s="29"/>
      <c r="RCN354" s="29"/>
      <c r="RCO354" s="29"/>
      <c r="RCP354" s="29"/>
      <c r="RCQ354" s="29"/>
      <c r="RCR354" s="29"/>
      <c r="RCS354" s="29"/>
      <c r="RCT354" s="29"/>
      <c r="RCU354" s="29"/>
      <c r="RCV354" s="29"/>
      <c r="RCW354" s="29"/>
      <c r="RCX354" s="29"/>
      <c r="RCY354" s="29"/>
      <c r="RCZ354" s="29"/>
      <c r="RDA354" s="29"/>
      <c r="RDB354" s="29"/>
      <c r="RDC354" s="29"/>
      <c r="RDD354" s="29"/>
      <c r="RDE354" s="29"/>
      <c r="RDF354" s="29"/>
      <c r="RDG354" s="29"/>
      <c r="RDH354" s="29"/>
      <c r="RDI354" s="29"/>
      <c r="RDJ354" s="29"/>
      <c r="RDK354" s="29"/>
      <c r="RDL354" s="29"/>
      <c r="RDM354" s="29"/>
      <c r="RDN354" s="29"/>
      <c r="RDO354" s="29"/>
      <c r="RDP354" s="29"/>
      <c r="RDQ354" s="29"/>
      <c r="RDR354" s="29"/>
      <c r="RDS354" s="29"/>
      <c r="RDT354" s="29"/>
      <c r="RDU354" s="29"/>
      <c r="RDV354" s="29"/>
      <c r="RDW354" s="29"/>
      <c r="RDX354" s="29"/>
      <c r="RDY354" s="29"/>
      <c r="RDZ354" s="29"/>
      <c r="REA354" s="29"/>
      <c r="REB354" s="29"/>
      <c r="REC354" s="29"/>
      <c r="RED354" s="29"/>
      <c r="REE354" s="29"/>
      <c r="REF354" s="29"/>
      <c r="REG354" s="29"/>
      <c r="REH354" s="29"/>
      <c r="REI354" s="29"/>
      <c r="REJ354" s="29"/>
      <c r="REK354" s="29"/>
      <c r="REL354" s="29"/>
      <c r="REM354" s="29"/>
      <c r="REN354" s="29"/>
      <c r="REO354" s="29"/>
      <c r="REP354" s="29"/>
      <c r="REQ354" s="29"/>
      <c r="RER354" s="29"/>
      <c r="RES354" s="29"/>
      <c r="RET354" s="29"/>
      <c r="REU354" s="29"/>
      <c r="REV354" s="29"/>
      <c r="REW354" s="29"/>
      <c r="REX354" s="29"/>
      <c r="REY354" s="29"/>
      <c r="REZ354" s="29"/>
      <c r="RFA354" s="29"/>
      <c r="RFB354" s="29"/>
      <c r="RFC354" s="29"/>
      <c r="RFD354" s="29"/>
      <c r="RFE354" s="29"/>
      <c r="RFF354" s="29"/>
      <c r="RFG354" s="29"/>
      <c r="RFH354" s="29"/>
      <c r="RFI354" s="29"/>
      <c r="RFJ354" s="29"/>
      <c r="RFK354" s="29"/>
      <c r="RFL354" s="29"/>
      <c r="RFM354" s="29"/>
      <c r="RFN354" s="29"/>
      <c r="RFO354" s="29"/>
      <c r="RFP354" s="29"/>
      <c r="RFQ354" s="29"/>
      <c r="RFR354" s="29"/>
      <c r="RFS354" s="29"/>
      <c r="RFT354" s="29"/>
      <c r="RFU354" s="29"/>
      <c r="RFV354" s="29"/>
      <c r="RFW354" s="29"/>
      <c r="RFX354" s="29"/>
      <c r="RFY354" s="29"/>
      <c r="RFZ354" s="29"/>
      <c r="RGA354" s="29"/>
      <c r="RGB354" s="29"/>
      <c r="RGC354" s="29"/>
      <c r="RGD354" s="29"/>
      <c r="RGE354" s="29"/>
      <c r="RGF354" s="29"/>
      <c r="RGG354" s="29"/>
      <c r="RGH354" s="29"/>
      <c r="RGI354" s="29"/>
      <c r="RGJ354" s="29"/>
      <c r="RGK354" s="29"/>
      <c r="RGL354" s="29"/>
      <c r="RGM354" s="29"/>
      <c r="RGN354" s="29"/>
      <c r="RGO354" s="29"/>
      <c r="RGP354" s="29"/>
      <c r="RGQ354" s="29"/>
      <c r="RGR354" s="29"/>
      <c r="RGS354" s="29"/>
      <c r="RGT354" s="29"/>
      <c r="RGU354" s="29"/>
      <c r="RGV354" s="29"/>
      <c r="RGW354" s="29"/>
      <c r="RGX354" s="29"/>
      <c r="RGY354" s="29"/>
      <c r="RGZ354" s="29"/>
      <c r="RHA354" s="29"/>
      <c r="RHB354" s="29"/>
      <c r="RHC354" s="29"/>
      <c r="RHD354" s="29"/>
      <c r="RHE354" s="29"/>
      <c r="RHF354" s="29"/>
      <c r="RHG354" s="29"/>
      <c r="RHH354" s="29"/>
      <c r="RHI354" s="29"/>
      <c r="RHJ354" s="29"/>
      <c r="RHK354" s="29"/>
      <c r="RHL354" s="29"/>
      <c r="RHM354" s="29"/>
      <c r="RHN354" s="29"/>
      <c r="RHO354" s="29"/>
      <c r="RHP354" s="29"/>
      <c r="RHQ354" s="29"/>
      <c r="RHR354" s="29"/>
      <c r="RHS354" s="29"/>
      <c r="RHT354" s="29"/>
      <c r="RHU354" s="29"/>
      <c r="RHV354" s="29"/>
      <c r="RHW354" s="29"/>
      <c r="RHX354" s="29"/>
      <c r="RHY354" s="29"/>
      <c r="RHZ354" s="29"/>
      <c r="RIA354" s="29"/>
      <c r="RIB354" s="29"/>
      <c r="RIC354" s="29"/>
      <c r="RID354" s="29"/>
      <c r="RIE354" s="29"/>
      <c r="RIF354" s="29"/>
      <c r="RIG354" s="29"/>
      <c r="RIH354" s="29"/>
      <c r="RII354" s="29"/>
      <c r="RIJ354" s="29"/>
      <c r="RIK354" s="29"/>
      <c r="RIL354" s="29"/>
      <c r="RIM354" s="29"/>
      <c r="RIN354" s="29"/>
      <c r="RIO354" s="29"/>
      <c r="RIP354" s="29"/>
      <c r="RIQ354" s="29"/>
      <c r="RIR354" s="29"/>
      <c r="RIS354" s="29"/>
      <c r="RIT354" s="29"/>
      <c r="RIU354" s="29"/>
      <c r="RIV354" s="29"/>
      <c r="RIW354" s="29"/>
      <c r="RIX354" s="29"/>
      <c r="RIY354" s="29"/>
      <c r="RIZ354" s="29"/>
      <c r="RJA354" s="29"/>
      <c r="RJB354" s="29"/>
      <c r="RJC354" s="29"/>
      <c r="RJD354" s="29"/>
      <c r="RJE354" s="29"/>
      <c r="RJF354" s="29"/>
      <c r="RJG354" s="29"/>
      <c r="RJH354" s="29"/>
      <c r="RJI354" s="29"/>
      <c r="RJJ354" s="29"/>
      <c r="RJK354" s="29"/>
      <c r="RJL354" s="29"/>
      <c r="RJM354" s="29"/>
      <c r="RJN354" s="29"/>
      <c r="RJO354" s="29"/>
      <c r="RJP354" s="29"/>
      <c r="RJQ354" s="29"/>
      <c r="RJR354" s="29"/>
      <c r="RJS354" s="29"/>
      <c r="RJT354" s="29"/>
      <c r="RJU354" s="29"/>
      <c r="RJV354" s="29"/>
      <c r="RJW354" s="29"/>
      <c r="RJX354" s="29"/>
      <c r="RJY354" s="29"/>
      <c r="RJZ354" s="29"/>
      <c r="RKA354" s="29"/>
      <c r="RKB354" s="29"/>
      <c r="RKC354" s="29"/>
      <c r="RKD354" s="29"/>
      <c r="RKE354" s="29"/>
      <c r="RKF354" s="29"/>
      <c r="RKG354" s="29"/>
      <c r="RKH354" s="29"/>
      <c r="RKI354" s="29"/>
      <c r="RKJ354" s="29"/>
      <c r="RKK354" s="29"/>
      <c r="RKL354" s="29"/>
      <c r="RKM354" s="29"/>
      <c r="RKN354" s="29"/>
      <c r="RKO354" s="29"/>
      <c r="RKP354" s="29"/>
      <c r="RKQ354" s="29"/>
      <c r="RKR354" s="29"/>
      <c r="RKS354" s="29"/>
      <c r="RKT354" s="29"/>
      <c r="RKU354" s="29"/>
      <c r="RKV354" s="29"/>
      <c r="RKW354" s="29"/>
      <c r="RKX354" s="29"/>
      <c r="RKY354" s="29"/>
      <c r="RKZ354" s="29"/>
      <c r="RLA354" s="29"/>
      <c r="RLB354" s="29"/>
      <c r="RLC354" s="29"/>
      <c r="RLD354" s="29"/>
      <c r="RLE354" s="29"/>
      <c r="RLF354" s="29"/>
      <c r="RLG354" s="29"/>
      <c r="RLH354" s="29"/>
      <c r="RLI354" s="29"/>
      <c r="RLJ354" s="29"/>
      <c r="RLK354" s="29"/>
      <c r="RLL354" s="29"/>
      <c r="RLM354" s="29"/>
      <c r="RLN354" s="29"/>
      <c r="RLO354" s="29"/>
      <c r="RLP354" s="29"/>
      <c r="RLQ354" s="29"/>
      <c r="RLR354" s="29"/>
      <c r="RLS354" s="29"/>
      <c r="RLT354" s="29"/>
      <c r="RLU354" s="29"/>
      <c r="RLV354" s="29"/>
      <c r="RLW354" s="29"/>
      <c r="RLX354" s="29"/>
      <c r="RLY354" s="29"/>
      <c r="RLZ354" s="29"/>
      <c r="RMA354" s="29"/>
      <c r="RMB354" s="29"/>
      <c r="RMC354" s="29"/>
      <c r="RMD354" s="29"/>
      <c r="RME354" s="29"/>
      <c r="RMF354" s="29"/>
      <c r="RMG354" s="29"/>
      <c r="RMH354" s="29"/>
      <c r="RMI354" s="29"/>
      <c r="RMJ354" s="29"/>
      <c r="RMK354" s="29"/>
      <c r="RML354" s="29"/>
      <c r="RMM354" s="29"/>
      <c r="RMN354" s="29"/>
      <c r="RMO354" s="29"/>
      <c r="RMP354" s="29"/>
      <c r="RMQ354" s="29"/>
      <c r="RMR354" s="29"/>
      <c r="RMS354" s="29"/>
      <c r="RMT354" s="29"/>
      <c r="RMU354" s="29"/>
      <c r="RMV354" s="29"/>
      <c r="RMW354" s="29"/>
      <c r="RMX354" s="29"/>
      <c r="RMY354" s="29"/>
      <c r="RMZ354" s="29"/>
      <c r="RNA354" s="29"/>
      <c r="RNB354" s="29"/>
      <c r="RNC354" s="29"/>
      <c r="RND354" s="29"/>
      <c r="RNE354" s="29"/>
      <c r="RNF354" s="29"/>
      <c r="RNG354" s="29"/>
      <c r="RNH354" s="29"/>
      <c r="RNI354" s="29"/>
      <c r="RNJ354" s="29"/>
      <c r="RNK354" s="29"/>
      <c r="RNL354" s="29"/>
      <c r="RNM354" s="29"/>
      <c r="RNN354" s="29"/>
      <c r="RNO354" s="29"/>
      <c r="RNP354" s="29"/>
      <c r="RNQ354" s="29"/>
      <c r="RNR354" s="29"/>
      <c r="RNS354" s="29"/>
      <c r="RNT354" s="29"/>
      <c r="RNU354" s="29"/>
      <c r="RNV354" s="29"/>
      <c r="RNW354" s="29"/>
      <c r="RNX354" s="29"/>
      <c r="RNY354" s="29"/>
      <c r="RNZ354" s="29"/>
      <c r="ROA354" s="29"/>
      <c r="ROB354" s="29"/>
      <c r="ROC354" s="29"/>
      <c r="ROD354" s="29"/>
      <c r="ROE354" s="29"/>
      <c r="ROF354" s="29"/>
      <c r="ROG354" s="29"/>
      <c r="ROH354" s="29"/>
      <c r="ROI354" s="29"/>
      <c r="ROJ354" s="29"/>
      <c r="ROK354" s="29"/>
      <c r="ROL354" s="29"/>
      <c r="ROM354" s="29"/>
      <c r="RON354" s="29"/>
      <c r="ROO354" s="29"/>
      <c r="ROP354" s="29"/>
      <c r="ROQ354" s="29"/>
      <c r="ROR354" s="29"/>
      <c r="ROS354" s="29"/>
      <c r="ROT354" s="29"/>
      <c r="ROU354" s="29"/>
      <c r="ROV354" s="29"/>
      <c r="ROW354" s="29"/>
      <c r="ROX354" s="29"/>
      <c r="ROY354" s="29"/>
      <c r="ROZ354" s="29"/>
      <c r="RPA354" s="29"/>
      <c r="RPB354" s="29"/>
      <c r="RPC354" s="29"/>
      <c r="RPD354" s="29"/>
      <c r="RPE354" s="29"/>
      <c r="RPF354" s="29"/>
      <c r="RPG354" s="29"/>
      <c r="RPH354" s="29"/>
      <c r="RPI354" s="29"/>
      <c r="RPJ354" s="29"/>
      <c r="RPK354" s="29"/>
      <c r="RPL354" s="29"/>
      <c r="RPM354" s="29"/>
      <c r="RPN354" s="29"/>
      <c r="RPO354" s="29"/>
      <c r="RPP354" s="29"/>
      <c r="RPQ354" s="29"/>
      <c r="RPR354" s="29"/>
      <c r="RPS354" s="29"/>
      <c r="RPT354" s="29"/>
      <c r="RPU354" s="29"/>
      <c r="RPV354" s="29"/>
      <c r="RPW354" s="29"/>
      <c r="RPX354" s="29"/>
      <c r="RPY354" s="29"/>
      <c r="RPZ354" s="29"/>
      <c r="RQA354" s="29"/>
      <c r="RQB354" s="29"/>
      <c r="RQC354" s="29"/>
      <c r="RQD354" s="29"/>
      <c r="RQE354" s="29"/>
      <c r="RQF354" s="29"/>
      <c r="RQG354" s="29"/>
      <c r="RQH354" s="29"/>
      <c r="RQI354" s="29"/>
      <c r="RQJ354" s="29"/>
      <c r="RQK354" s="29"/>
      <c r="RQL354" s="29"/>
      <c r="RQM354" s="29"/>
      <c r="RQN354" s="29"/>
      <c r="RQO354" s="29"/>
      <c r="RQP354" s="29"/>
      <c r="RQQ354" s="29"/>
      <c r="RQR354" s="29"/>
      <c r="RQS354" s="29"/>
      <c r="RQT354" s="29"/>
      <c r="RQU354" s="29"/>
      <c r="RQV354" s="29"/>
      <c r="RQW354" s="29"/>
      <c r="RQX354" s="29"/>
      <c r="RQY354" s="29"/>
      <c r="RQZ354" s="29"/>
      <c r="RRA354" s="29"/>
      <c r="RRB354" s="29"/>
      <c r="RRC354" s="29"/>
      <c r="RRD354" s="29"/>
      <c r="RRE354" s="29"/>
      <c r="RRF354" s="29"/>
      <c r="RRG354" s="29"/>
      <c r="RRH354" s="29"/>
      <c r="RRI354" s="29"/>
      <c r="RRJ354" s="29"/>
      <c r="RRK354" s="29"/>
      <c r="RRL354" s="29"/>
      <c r="RRM354" s="29"/>
      <c r="RRN354" s="29"/>
      <c r="RRO354" s="29"/>
      <c r="RRP354" s="29"/>
      <c r="RRQ354" s="29"/>
      <c r="RRR354" s="29"/>
      <c r="RRS354" s="29"/>
      <c r="RRT354" s="29"/>
      <c r="RRU354" s="29"/>
      <c r="RRV354" s="29"/>
      <c r="RRW354" s="29"/>
      <c r="RRX354" s="29"/>
      <c r="RRY354" s="29"/>
      <c r="RRZ354" s="29"/>
      <c r="RSA354" s="29"/>
      <c r="RSB354" s="29"/>
      <c r="RSC354" s="29"/>
      <c r="RSD354" s="29"/>
      <c r="RSE354" s="29"/>
      <c r="RSF354" s="29"/>
      <c r="RSG354" s="29"/>
      <c r="RSH354" s="29"/>
      <c r="RSI354" s="29"/>
      <c r="RSJ354" s="29"/>
      <c r="RSK354" s="29"/>
      <c r="RSL354" s="29"/>
      <c r="RSM354" s="29"/>
      <c r="RSN354" s="29"/>
      <c r="RSO354" s="29"/>
      <c r="RSP354" s="29"/>
      <c r="RSQ354" s="29"/>
      <c r="RSR354" s="29"/>
      <c r="RSS354" s="29"/>
      <c r="RST354" s="29"/>
      <c r="RSU354" s="29"/>
      <c r="RSV354" s="29"/>
      <c r="RSW354" s="29"/>
      <c r="RSX354" s="29"/>
      <c r="RSY354" s="29"/>
      <c r="RSZ354" s="29"/>
      <c r="RTA354" s="29"/>
      <c r="RTB354" s="29"/>
      <c r="RTC354" s="29"/>
      <c r="RTD354" s="29"/>
      <c r="RTE354" s="29"/>
      <c r="RTF354" s="29"/>
      <c r="RTG354" s="29"/>
      <c r="RTH354" s="29"/>
      <c r="RTI354" s="29"/>
      <c r="RTJ354" s="29"/>
      <c r="RTK354" s="29"/>
      <c r="RTL354" s="29"/>
      <c r="RTM354" s="29"/>
      <c r="RTN354" s="29"/>
      <c r="RTO354" s="29"/>
      <c r="RTP354" s="29"/>
      <c r="RTQ354" s="29"/>
      <c r="RTR354" s="29"/>
      <c r="RTS354" s="29"/>
      <c r="RTT354" s="29"/>
      <c r="RTU354" s="29"/>
      <c r="RTV354" s="29"/>
      <c r="RTW354" s="29"/>
      <c r="RTX354" s="29"/>
      <c r="RTY354" s="29"/>
      <c r="RTZ354" s="29"/>
      <c r="RUA354" s="29"/>
      <c r="RUB354" s="29"/>
      <c r="RUC354" s="29"/>
      <c r="RUD354" s="29"/>
      <c r="RUE354" s="29"/>
      <c r="RUF354" s="29"/>
      <c r="RUG354" s="29"/>
      <c r="RUH354" s="29"/>
      <c r="RUI354" s="29"/>
      <c r="RUJ354" s="29"/>
      <c r="RUK354" s="29"/>
      <c r="RUL354" s="29"/>
      <c r="RUM354" s="29"/>
      <c r="RUN354" s="29"/>
      <c r="RUO354" s="29"/>
      <c r="RUP354" s="29"/>
      <c r="RUQ354" s="29"/>
      <c r="RUR354" s="29"/>
      <c r="RUS354" s="29"/>
      <c r="RUT354" s="29"/>
      <c r="RUU354" s="29"/>
      <c r="RUV354" s="29"/>
      <c r="RUW354" s="29"/>
      <c r="RUX354" s="29"/>
      <c r="RUY354" s="29"/>
      <c r="RUZ354" s="29"/>
      <c r="RVA354" s="29"/>
      <c r="RVB354" s="29"/>
      <c r="RVC354" s="29"/>
      <c r="RVD354" s="29"/>
      <c r="RVE354" s="29"/>
      <c r="RVF354" s="29"/>
      <c r="RVG354" s="29"/>
      <c r="RVH354" s="29"/>
      <c r="RVI354" s="29"/>
      <c r="RVJ354" s="29"/>
      <c r="RVK354" s="29"/>
      <c r="RVL354" s="29"/>
      <c r="RVM354" s="29"/>
      <c r="RVN354" s="29"/>
      <c r="RVO354" s="29"/>
      <c r="RVP354" s="29"/>
      <c r="RVQ354" s="29"/>
      <c r="RVR354" s="29"/>
      <c r="RVS354" s="29"/>
      <c r="RVT354" s="29"/>
      <c r="RVU354" s="29"/>
      <c r="RVV354" s="29"/>
      <c r="RVW354" s="29"/>
      <c r="RVX354" s="29"/>
      <c r="RVY354" s="29"/>
      <c r="RVZ354" s="29"/>
      <c r="RWA354" s="29"/>
      <c r="RWB354" s="29"/>
      <c r="RWC354" s="29"/>
      <c r="RWD354" s="29"/>
      <c r="RWE354" s="29"/>
      <c r="RWF354" s="29"/>
      <c r="RWG354" s="29"/>
      <c r="RWH354" s="29"/>
      <c r="RWI354" s="29"/>
      <c r="RWJ354" s="29"/>
      <c r="RWK354" s="29"/>
      <c r="RWL354" s="29"/>
      <c r="RWM354" s="29"/>
      <c r="RWN354" s="29"/>
      <c r="RWO354" s="29"/>
      <c r="RWP354" s="29"/>
      <c r="RWQ354" s="29"/>
      <c r="RWR354" s="29"/>
      <c r="RWS354" s="29"/>
      <c r="RWT354" s="29"/>
      <c r="RWU354" s="29"/>
      <c r="RWV354" s="29"/>
      <c r="RWW354" s="29"/>
      <c r="RWX354" s="29"/>
      <c r="RWY354" s="29"/>
      <c r="RWZ354" s="29"/>
      <c r="RXA354" s="29"/>
      <c r="RXB354" s="29"/>
      <c r="RXC354" s="29"/>
      <c r="RXD354" s="29"/>
      <c r="RXE354" s="29"/>
      <c r="RXF354" s="29"/>
      <c r="RXG354" s="29"/>
      <c r="RXH354" s="29"/>
      <c r="RXI354" s="29"/>
      <c r="RXJ354" s="29"/>
      <c r="RXK354" s="29"/>
      <c r="RXL354" s="29"/>
      <c r="RXM354" s="29"/>
      <c r="RXN354" s="29"/>
      <c r="RXO354" s="29"/>
      <c r="RXP354" s="29"/>
      <c r="RXQ354" s="29"/>
      <c r="RXR354" s="29"/>
      <c r="RXS354" s="29"/>
      <c r="RXT354" s="29"/>
      <c r="RXU354" s="29"/>
      <c r="RXV354" s="29"/>
      <c r="RXW354" s="29"/>
      <c r="RXX354" s="29"/>
      <c r="RXY354" s="29"/>
      <c r="RXZ354" s="29"/>
      <c r="RYA354" s="29"/>
      <c r="RYB354" s="29"/>
      <c r="RYC354" s="29"/>
      <c r="RYD354" s="29"/>
      <c r="RYE354" s="29"/>
      <c r="RYF354" s="29"/>
      <c r="RYG354" s="29"/>
      <c r="RYH354" s="29"/>
      <c r="RYI354" s="29"/>
      <c r="RYJ354" s="29"/>
      <c r="RYK354" s="29"/>
      <c r="RYL354" s="29"/>
      <c r="RYM354" s="29"/>
      <c r="RYN354" s="29"/>
      <c r="RYO354" s="29"/>
      <c r="RYP354" s="29"/>
      <c r="RYQ354" s="29"/>
      <c r="RYR354" s="29"/>
      <c r="RYS354" s="29"/>
      <c r="RYT354" s="29"/>
      <c r="RYU354" s="29"/>
      <c r="RYV354" s="29"/>
      <c r="RYW354" s="29"/>
      <c r="RYX354" s="29"/>
      <c r="RYY354" s="29"/>
      <c r="RYZ354" s="29"/>
      <c r="RZA354" s="29"/>
      <c r="RZB354" s="29"/>
      <c r="RZC354" s="29"/>
      <c r="RZD354" s="29"/>
      <c r="RZE354" s="29"/>
      <c r="RZF354" s="29"/>
      <c r="RZG354" s="29"/>
      <c r="RZH354" s="29"/>
      <c r="RZI354" s="29"/>
      <c r="RZJ354" s="29"/>
      <c r="RZK354" s="29"/>
      <c r="RZL354" s="29"/>
      <c r="RZM354" s="29"/>
      <c r="RZN354" s="29"/>
      <c r="RZO354" s="29"/>
      <c r="RZP354" s="29"/>
      <c r="RZQ354" s="29"/>
      <c r="RZR354" s="29"/>
      <c r="RZS354" s="29"/>
      <c r="RZT354" s="29"/>
      <c r="RZU354" s="29"/>
      <c r="RZV354" s="29"/>
      <c r="RZW354" s="29"/>
      <c r="RZX354" s="29"/>
      <c r="RZY354" s="29"/>
      <c r="RZZ354" s="29"/>
      <c r="SAA354" s="29"/>
      <c r="SAB354" s="29"/>
      <c r="SAC354" s="29"/>
      <c r="SAD354" s="29"/>
      <c r="SAE354" s="29"/>
      <c r="SAF354" s="29"/>
      <c r="SAG354" s="29"/>
      <c r="SAH354" s="29"/>
      <c r="SAI354" s="29"/>
      <c r="SAJ354" s="29"/>
      <c r="SAK354" s="29"/>
      <c r="SAL354" s="29"/>
      <c r="SAM354" s="29"/>
      <c r="SAN354" s="29"/>
      <c r="SAO354" s="29"/>
      <c r="SAP354" s="29"/>
      <c r="SAQ354" s="29"/>
      <c r="SAR354" s="29"/>
      <c r="SAS354" s="29"/>
      <c r="SAT354" s="29"/>
      <c r="SAU354" s="29"/>
      <c r="SAV354" s="29"/>
      <c r="SAW354" s="29"/>
      <c r="SAX354" s="29"/>
      <c r="SAY354" s="29"/>
      <c r="SAZ354" s="29"/>
      <c r="SBA354" s="29"/>
      <c r="SBB354" s="29"/>
      <c r="SBC354" s="29"/>
      <c r="SBD354" s="29"/>
      <c r="SBE354" s="29"/>
      <c r="SBF354" s="29"/>
      <c r="SBG354" s="29"/>
      <c r="SBH354" s="29"/>
      <c r="SBI354" s="29"/>
      <c r="SBJ354" s="29"/>
      <c r="SBK354" s="29"/>
      <c r="SBL354" s="29"/>
      <c r="SBM354" s="29"/>
      <c r="SBN354" s="29"/>
      <c r="SBO354" s="29"/>
      <c r="SBP354" s="29"/>
      <c r="SBQ354" s="29"/>
      <c r="SBR354" s="29"/>
      <c r="SBS354" s="29"/>
      <c r="SBT354" s="29"/>
      <c r="SBU354" s="29"/>
      <c r="SBV354" s="29"/>
      <c r="SBW354" s="29"/>
      <c r="SBX354" s="29"/>
      <c r="SBY354" s="29"/>
      <c r="SBZ354" s="29"/>
      <c r="SCA354" s="29"/>
      <c r="SCB354" s="29"/>
      <c r="SCC354" s="29"/>
      <c r="SCD354" s="29"/>
      <c r="SCE354" s="29"/>
      <c r="SCF354" s="29"/>
      <c r="SCG354" s="29"/>
      <c r="SCH354" s="29"/>
      <c r="SCI354" s="29"/>
      <c r="SCJ354" s="29"/>
      <c r="SCK354" s="29"/>
      <c r="SCL354" s="29"/>
      <c r="SCM354" s="29"/>
      <c r="SCN354" s="29"/>
      <c r="SCO354" s="29"/>
      <c r="SCP354" s="29"/>
      <c r="SCQ354" s="29"/>
      <c r="SCR354" s="29"/>
      <c r="SCS354" s="29"/>
      <c r="SCT354" s="29"/>
      <c r="SCU354" s="29"/>
      <c r="SCV354" s="29"/>
      <c r="SCW354" s="29"/>
      <c r="SCX354" s="29"/>
      <c r="SCY354" s="29"/>
      <c r="SCZ354" s="29"/>
      <c r="SDA354" s="29"/>
      <c r="SDB354" s="29"/>
      <c r="SDC354" s="29"/>
      <c r="SDD354" s="29"/>
      <c r="SDE354" s="29"/>
      <c r="SDF354" s="29"/>
      <c r="SDG354" s="29"/>
      <c r="SDH354" s="29"/>
      <c r="SDI354" s="29"/>
      <c r="SDJ354" s="29"/>
      <c r="SDK354" s="29"/>
      <c r="SDL354" s="29"/>
      <c r="SDM354" s="29"/>
      <c r="SDN354" s="29"/>
      <c r="SDO354" s="29"/>
      <c r="SDP354" s="29"/>
      <c r="SDQ354" s="29"/>
      <c r="SDR354" s="29"/>
      <c r="SDS354" s="29"/>
      <c r="SDT354" s="29"/>
      <c r="SDU354" s="29"/>
      <c r="SDV354" s="29"/>
      <c r="SDW354" s="29"/>
      <c r="SDX354" s="29"/>
      <c r="SDY354" s="29"/>
      <c r="SDZ354" s="29"/>
      <c r="SEA354" s="29"/>
      <c r="SEB354" s="29"/>
      <c r="SEC354" s="29"/>
      <c r="SED354" s="29"/>
      <c r="SEE354" s="29"/>
      <c r="SEF354" s="29"/>
      <c r="SEG354" s="29"/>
      <c r="SEH354" s="29"/>
      <c r="SEI354" s="29"/>
      <c r="SEJ354" s="29"/>
      <c r="SEK354" s="29"/>
      <c r="SEL354" s="29"/>
      <c r="SEM354" s="29"/>
      <c r="SEN354" s="29"/>
      <c r="SEO354" s="29"/>
      <c r="SEP354" s="29"/>
      <c r="SEQ354" s="29"/>
      <c r="SER354" s="29"/>
      <c r="SES354" s="29"/>
      <c r="SET354" s="29"/>
      <c r="SEU354" s="29"/>
      <c r="SEV354" s="29"/>
      <c r="SEW354" s="29"/>
      <c r="SEX354" s="29"/>
      <c r="SEY354" s="29"/>
      <c r="SEZ354" s="29"/>
      <c r="SFA354" s="29"/>
      <c r="SFB354" s="29"/>
      <c r="SFC354" s="29"/>
      <c r="SFD354" s="29"/>
      <c r="SFE354" s="29"/>
      <c r="SFF354" s="29"/>
      <c r="SFG354" s="29"/>
      <c r="SFH354" s="29"/>
      <c r="SFI354" s="29"/>
      <c r="SFJ354" s="29"/>
      <c r="SFK354" s="29"/>
      <c r="SFL354" s="29"/>
      <c r="SFM354" s="29"/>
      <c r="SFN354" s="29"/>
      <c r="SFO354" s="29"/>
      <c r="SFP354" s="29"/>
      <c r="SFQ354" s="29"/>
      <c r="SFR354" s="29"/>
      <c r="SFS354" s="29"/>
      <c r="SFT354" s="29"/>
      <c r="SFU354" s="29"/>
      <c r="SFV354" s="29"/>
      <c r="SFW354" s="29"/>
      <c r="SFX354" s="29"/>
      <c r="SFY354" s="29"/>
      <c r="SFZ354" s="29"/>
      <c r="SGA354" s="29"/>
      <c r="SGB354" s="29"/>
      <c r="SGC354" s="29"/>
      <c r="SGD354" s="29"/>
      <c r="SGE354" s="29"/>
      <c r="SGF354" s="29"/>
      <c r="SGG354" s="29"/>
      <c r="SGH354" s="29"/>
      <c r="SGI354" s="29"/>
      <c r="SGJ354" s="29"/>
      <c r="SGK354" s="29"/>
      <c r="SGL354" s="29"/>
      <c r="SGM354" s="29"/>
      <c r="SGN354" s="29"/>
      <c r="SGO354" s="29"/>
      <c r="SGP354" s="29"/>
      <c r="SGQ354" s="29"/>
      <c r="SGR354" s="29"/>
      <c r="SGS354" s="29"/>
      <c r="SGT354" s="29"/>
      <c r="SGU354" s="29"/>
      <c r="SGV354" s="29"/>
      <c r="SGW354" s="29"/>
      <c r="SGX354" s="29"/>
      <c r="SGY354" s="29"/>
      <c r="SGZ354" s="29"/>
      <c r="SHA354" s="29"/>
      <c r="SHB354" s="29"/>
      <c r="SHC354" s="29"/>
      <c r="SHD354" s="29"/>
      <c r="SHE354" s="29"/>
      <c r="SHF354" s="29"/>
      <c r="SHG354" s="29"/>
      <c r="SHH354" s="29"/>
      <c r="SHI354" s="29"/>
      <c r="SHJ354" s="29"/>
      <c r="SHK354" s="29"/>
      <c r="SHL354" s="29"/>
      <c r="SHM354" s="29"/>
      <c r="SHN354" s="29"/>
      <c r="SHO354" s="29"/>
      <c r="SHP354" s="29"/>
      <c r="SHQ354" s="29"/>
      <c r="SHR354" s="29"/>
      <c r="SHS354" s="29"/>
      <c r="SHT354" s="29"/>
      <c r="SHU354" s="29"/>
      <c r="SHV354" s="29"/>
      <c r="SHW354" s="29"/>
      <c r="SHX354" s="29"/>
      <c r="SHY354" s="29"/>
      <c r="SHZ354" s="29"/>
      <c r="SIA354" s="29"/>
      <c r="SIB354" s="29"/>
      <c r="SIC354" s="29"/>
      <c r="SID354" s="29"/>
      <c r="SIE354" s="29"/>
      <c r="SIF354" s="29"/>
      <c r="SIG354" s="29"/>
      <c r="SIH354" s="29"/>
      <c r="SII354" s="29"/>
      <c r="SIJ354" s="29"/>
      <c r="SIK354" s="29"/>
      <c r="SIL354" s="29"/>
      <c r="SIM354" s="29"/>
      <c r="SIN354" s="29"/>
      <c r="SIO354" s="29"/>
      <c r="SIP354" s="29"/>
      <c r="SIQ354" s="29"/>
      <c r="SIR354" s="29"/>
      <c r="SIS354" s="29"/>
      <c r="SIT354" s="29"/>
      <c r="SIU354" s="29"/>
      <c r="SIV354" s="29"/>
      <c r="SIW354" s="29"/>
      <c r="SIX354" s="29"/>
      <c r="SIY354" s="29"/>
      <c r="SIZ354" s="29"/>
      <c r="SJA354" s="29"/>
      <c r="SJB354" s="29"/>
      <c r="SJC354" s="29"/>
      <c r="SJD354" s="29"/>
      <c r="SJE354" s="29"/>
      <c r="SJF354" s="29"/>
      <c r="SJG354" s="29"/>
      <c r="SJH354" s="29"/>
      <c r="SJI354" s="29"/>
      <c r="SJJ354" s="29"/>
      <c r="SJK354" s="29"/>
      <c r="SJL354" s="29"/>
      <c r="SJM354" s="29"/>
      <c r="SJN354" s="29"/>
      <c r="SJO354" s="29"/>
      <c r="SJP354" s="29"/>
      <c r="SJQ354" s="29"/>
      <c r="SJR354" s="29"/>
      <c r="SJS354" s="29"/>
      <c r="SJT354" s="29"/>
      <c r="SJU354" s="29"/>
      <c r="SJV354" s="29"/>
      <c r="SJW354" s="29"/>
      <c r="SJX354" s="29"/>
      <c r="SJY354" s="29"/>
      <c r="SJZ354" s="29"/>
      <c r="SKA354" s="29"/>
      <c r="SKB354" s="29"/>
      <c r="SKC354" s="29"/>
      <c r="SKD354" s="29"/>
      <c r="SKE354" s="29"/>
      <c r="SKF354" s="29"/>
      <c r="SKG354" s="29"/>
      <c r="SKH354" s="29"/>
      <c r="SKI354" s="29"/>
      <c r="SKJ354" s="29"/>
      <c r="SKK354" s="29"/>
      <c r="SKL354" s="29"/>
      <c r="SKM354" s="29"/>
      <c r="SKN354" s="29"/>
      <c r="SKO354" s="29"/>
      <c r="SKP354" s="29"/>
      <c r="SKQ354" s="29"/>
      <c r="SKR354" s="29"/>
      <c r="SKS354" s="29"/>
      <c r="SKT354" s="29"/>
      <c r="SKU354" s="29"/>
      <c r="SKV354" s="29"/>
      <c r="SKW354" s="29"/>
      <c r="SKX354" s="29"/>
      <c r="SKY354" s="29"/>
      <c r="SKZ354" s="29"/>
      <c r="SLA354" s="29"/>
      <c r="SLB354" s="29"/>
      <c r="SLC354" s="29"/>
      <c r="SLD354" s="29"/>
      <c r="SLE354" s="29"/>
      <c r="SLF354" s="29"/>
      <c r="SLG354" s="29"/>
      <c r="SLH354" s="29"/>
      <c r="SLI354" s="29"/>
      <c r="SLJ354" s="29"/>
      <c r="SLK354" s="29"/>
      <c r="SLL354" s="29"/>
      <c r="SLM354" s="29"/>
      <c r="SLN354" s="29"/>
      <c r="SLO354" s="29"/>
      <c r="SLP354" s="29"/>
      <c r="SLQ354" s="29"/>
      <c r="SLR354" s="29"/>
      <c r="SLS354" s="29"/>
      <c r="SLT354" s="29"/>
      <c r="SLU354" s="29"/>
      <c r="SLV354" s="29"/>
      <c r="SLW354" s="29"/>
      <c r="SLX354" s="29"/>
      <c r="SLY354" s="29"/>
      <c r="SLZ354" s="29"/>
      <c r="SMA354" s="29"/>
      <c r="SMB354" s="29"/>
      <c r="SMC354" s="29"/>
      <c r="SMD354" s="29"/>
      <c r="SME354" s="29"/>
      <c r="SMF354" s="29"/>
      <c r="SMG354" s="29"/>
      <c r="SMH354" s="29"/>
      <c r="SMI354" s="29"/>
      <c r="SMJ354" s="29"/>
      <c r="SMK354" s="29"/>
      <c r="SML354" s="29"/>
      <c r="SMM354" s="29"/>
      <c r="SMN354" s="29"/>
      <c r="SMO354" s="29"/>
      <c r="SMP354" s="29"/>
      <c r="SMQ354" s="29"/>
      <c r="SMR354" s="29"/>
      <c r="SMS354" s="29"/>
      <c r="SMT354" s="29"/>
      <c r="SMU354" s="29"/>
      <c r="SMV354" s="29"/>
      <c r="SMW354" s="29"/>
      <c r="SMX354" s="29"/>
      <c r="SMY354" s="29"/>
      <c r="SMZ354" s="29"/>
      <c r="SNA354" s="29"/>
      <c r="SNB354" s="29"/>
      <c r="SNC354" s="29"/>
      <c r="SND354" s="29"/>
      <c r="SNE354" s="29"/>
      <c r="SNF354" s="29"/>
      <c r="SNG354" s="29"/>
      <c r="SNH354" s="29"/>
      <c r="SNI354" s="29"/>
      <c r="SNJ354" s="29"/>
      <c r="SNK354" s="29"/>
      <c r="SNL354" s="29"/>
      <c r="SNM354" s="29"/>
      <c r="SNN354" s="29"/>
      <c r="SNO354" s="29"/>
      <c r="SNP354" s="29"/>
      <c r="SNQ354" s="29"/>
      <c r="SNR354" s="29"/>
      <c r="SNS354" s="29"/>
      <c r="SNT354" s="29"/>
      <c r="SNU354" s="29"/>
      <c r="SNV354" s="29"/>
      <c r="SNW354" s="29"/>
      <c r="SNX354" s="29"/>
      <c r="SNY354" s="29"/>
      <c r="SNZ354" s="29"/>
      <c r="SOA354" s="29"/>
      <c r="SOB354" s="29"/>
      <c r="SOC354" s="29"/>
      <c r="SOD354" s="29"/>
      <c r="SOE354" s="29"/>
      <c r="SOF354" s="29"/>
      <c r="SOG354" s="29"/>
      <c r="SOH354" s="29"/>
      <c r="SOI354" s="29"/>
      <c r="SOJ354" s="29"/>
      <c r="SOK354" s="29"/>
      <c r="SOL354" s="29"/>
      <c r="SOM354" s="29"/>
      <c r="SON354" s="29"/>
      <c r="SOO354" s="29"/>
      <c r="SOP354" s="29"/>
      <c r="SOQ354" s="29"/>
      <c r="SOR354" s="29"/>
      <c r="SOS354" s="29"/>
      <c r="SOT354" s="29"/>
      <c r="SOU354" s="29"/>
      <c r="SOV354" s="29"/>
      <c r="SOW354" s="29"/>
      <c r="SOX354" s="29"/>
      <c r="SOY354" s="29"/>
      <c r="SOZ354" s="29"/>
      <c r="SPA354" s="29"/>
      <c r="SPB354" s="29"/>
      <c r="SPC354" s="29"/>
      <c r="SPD354" s="29"/>
      <c r="SPE354" s="29"/>
      <c r="SPF354" s="29"/>
      <c r="SPG354" s="29"/>
      <c r="SPH354" s="29"/>
      <c r="SPI354" s="29"/>
      <c r="SPJ354" s="29"/>
      <c r="SPK354" s="29"/>
      <c r="SPL354" s="29"/>
      <c r="SPM354" s="29"/>
      <c r="SPN354" s="29"/>
      <c r="SPO354" s="29"/>
      <c r="SPP354" s="29"/>
      <c r="SPQ354" s="29"/>
      <c r="SPR354" s="29"/>
      <c r="SPS354" s="29"/>
      <c r="SPT354" s="29"/>
      <c r="SPU354" s="29"/>
      <c r="SPV354" s="29"/>
      <c r="SPW354" s="29"/>
      <c r="SPX354" s="29"/>
      <c r="SPY354" s="29"/>
      <c r="SPZ354" s="29"/>
      <c r="SQA354" s="29"/>
      <c r="SQB354" s="29"/>
      <c r="SQC354" s="29"/>
      <c r="SQD354" s="29"/>
      <c r="SQE354" s="29"/>
      <c r="SQF354" s="29"/>
      <c r="SQG354" s="29"/>
      <c r="SQH354" s="29"/>
      <c r="SQI354" s="29"/>
      <c r="SQJ354" s="29"/>
      <c r="SQK354" s="29"/>
      <c r="SQL354" s="29"/>
      <c r="SQM354" s="29"/>
      <c r="SQN354" s="29"/>
      <c r="SQO354" s="29"/>
      <c r="SQP354" s="29"/>
      <c r="SQQ354" s="29"/>
      <c r="SQR354" s="29"/>
      <c r="SQS354" s="29"/>
      <c r="SQT354" s="29"/>
      <c r="SQU354" s="29"/>
      <c r="SQV354" s="29"/>
      <c r="SQW354" s="29"/>
      <c r="SQX354" s="29"/>
      <c r="SQY354" s="29"/>
      <c r="SQZ354" s="29"/>
      <c r="SRA354" s="29"/>
      <c r="SRB354" s="29"/>
      <c r="SRC354" s="29"/>
      <c r="SRD354" s="29"/>
      <c r="SRE354" s="29"/>
      <c r="SRF354" s="29"/>
      <c r="SRG354" s="29"/>
      <c r="SRH354" s="29"/>
      <c r="SRI354" s="29"/>
      <c r="SRJ354" s="29"/>
      <c r="SRK354" s="29"/>
      <c r="SRL354" s="29"/>
      <c r="SRM354" s="29"/>
      <c r="SRN354" s="29"/>
      <c r="SRO354" s="29"/>
      <c r="SRP354" s="29"/>
      <c r="SRQ354" s="29"/>
      <c r="SRR354" s="29"/>
      <c r="SRS354" s="29"/>
      <c r="SRT354" s="29"/>
      <c r="SRU354" s="29"/>
      <c r="SRV354" s="29"/>
      <c r="SRW354" s="29"/>
      <c r="SRX354" s="29"/>
      <c r="SRY354" s="29"/>
      <c r="SRZ354" s="29"/>
      <c r="SSA354" s="29"/>
      <c r="SSB354" s="29"/>
      <c r="SSC354" s="29"/>
      <c r="SSD354" s="29"/>
      <c r="SSE354" s="29"/>
      <c r="SSF354" s="29"/>
      <c r="SSG354" s="29"/>
      <c r="SSH354" s="29"/>
      <c r="SSI354" s="29"/>
      <c r="SSJ354" s="29"/>
      <c r="SSK354" s="29"/>
      <c r="SSL354" s="29"/>
      <c r="SSM354" s="29"/>
      <c r="SSN354" s="29"/>
      <c r="SSO354" s="29"/>
      <c r="SSP354" s="29"/>
      <c r="SSQ354" s="29"/>
      <c r="SSR354" s="29"/>
      <c r="SSS354" s="29"/>
      <c r="SST354" s="29"/>
      <c r="SSU354" s="29"/>
      <c r="SSV354" s="29"/>
      <c r="SSW354" s="29"/>
      <c r="SSX354" s="29"/>
      <c r="SSY354" s="29"/>
      <c r="SSZ354" s="29"/>
      <c r="STA354" s="29"/>
      <c r="STB354" s="29"/>
      <c r="STC354" s="29"/>
      <c r="STD354" s="29"/>
      <c r="STE354" s="29"/>
      <c r="STF354" s="29"/>
      <c r="STG354" s="29"/>
      <c r="STH354" s="29"/>
      <c r="STI354" s="29"/>
      <c r="STJ354" s="29"/>
      <c r="STK354" s="29"/>
      <c r="STL354" s="29"/>
      <c r="STM354" s="29"/>
      <c r="STN354" s="29"/>
      <c r="STO354" s="29"/>
      <c r="STP354" s="29"/>
      <c r="STQ354" s="29"/>
      <c r="STR354" s="29"/>
      <c r="STS354" s="29"/>
      <c r="STT354" s="29"/>
      <c r="STU354" s="29"/>
      <c r="STV354" s="29"/>
      <c r="STW354" s="29"/>
      <c r="STX354" s="29"/>
      <c r="STY354" s="29"/>
      <c r="STZ354" s="29"/>
      <c r="SUA354" s="29"/>
      <c r="SUB354" s="29"/>
      <c r="SUC354" s="29"/>
      <c r="SUD354" s="29"/>
      <c r="SUE354" s="29"/>
      <c r="SUF354" s="29"/>
      <c r="SUG354" s="29"/>
      <c r="SUH354" s="29"/>
      <c r="SUI354" s="29"/>
      <c r="SUJ354" s="29"/>
      <c r="SUK354" s="29"/>
      <c r="SUL354" s="29"/>
      <c r="SUM354" s="29"/>
      <c r="SUN354" s="29"/>
      <c r="SUO354" s="29"/>
      <c r="SUP354" s="29"/>
      <c r="SUQ354" s="29"/>
      <c r="SUR354" s="29"/>
      <c r="SUS354" s="29"/>
      <c r="SUT354" s="29"/>
      <c r="SUU354" s="29"/>
      <c r="SUV354" s="29"/>
      <c r="SUW354" s="29"/>
      <c r="SUX354" s="29"/>
      <c r="SUY354" s="29"/>
      <c r="SUZ354" s="29"/>
      <c r="SVA354" s="29"/>
      <c r="SVB354" s="29"/>
      <c r="SVC354" s="29"/>
      <c r="SVD354" s="29"/>
      <c r="SVE354" s="29"/>
      <c r="SVF354" s="29"/>
      <c r="SVG354" s="29"/>
      <c r="SVH354" s="29"/>
      <c r="SVI354" s="29"/>
      <c r="SVJ354" s="29"/>
      <c r="SVK354" s="29"/>
      <c r="SVL354" s="29"/>
      <c r="SVM354" s="29"/>
      <c r="SVN354" s="29"/>
      <c r="SVO354" s="29"/>
      <c r="SVP354" s="29"/>
      <c r="SVQ354" s="29"/>
      <c r="SVR354" s="29"/>
      <c r="SVS354" s="29"/>
      <c r="SVT354" s="29"/>
      <c r="SVU354" s="29"/>
      <c r="SVV354" s="29"/>
      <c r="SVW354" s="29"/>
      <c r="SVX354" s="29"/>
      <c r="SVY354" s="29"/>
      <c r="SVZ354" s="29"/>
      <c r="SWA354" s="29"/>
      <c r="SWB354" s="29"/>
      <c r="SWC354" s="29"/>
      <c r="SWD354" s="29"/>
      <c r="SWE354" s="29"/>
      <c r="SWF354" s="29"/>
      <c r="SWG354" s="29"/>
      <c r="SWH354" s="29"/>
      <c r="SWI354" s="29"/>
      <c r="SWJ354" s="29"/>
      <c r="SWK354" s="29"/>
      <c r="SWL354" s="29"/>
      <c r="SWM354" s="29"/>
      <c r="SWN354" s="29"/>
      <c r="SWO354" s="29"/>
      <c r="SWP354" s="29"/>
      <c r="SWQ354" s="29"/>
      <c r="SWR354" s="29"/>
      <c r="SWS354" s="29"/>
      <c r="SWT354" s="29"/>
      <c r="SWU354" s="29"/>
      <c r="SWV354" s="29"/>
      <c r="SWW354" s="29"/>
      <c r="SWX354" s="29"/>
      <c r="SWY354" s="29"/>
      <c r="SWZ354" s="29"/>
      <c r="SXA354" s="29"/>
      <c r="SXB354" s="29"/>
      <c r="SXC354" s="29"/>
      <c r="SXD354" s="29"/>
      <c r="SXE354" s="29"/>
      <c r="SXF354" s="29"/>
      <c r="SXG354" s="29"/>
      <c r="SXH354" s="29"/>
      <c r="SXI354" s="29"/>
      <c r="SXJ354" s="29"/>
      <c r="SXK354" s="29"/>
      <c r="SXL354" s="29"/>
      <c r="SXM354" s="29"/>
      <c r="SXN354" s="29"/>
      <c r="SXO354" s="29"/>
      <c r="SXP354" s="29"/>
      <c r="SXQ354" s="29"/>
      <c r="SXR354" s="29"/>
      <c r="SXS354" s="29"/>
      <c r="SXT354" s="29"/>
      <c r="SXU354" s="29"/>
      <c r="SXV354" s="29"/>
      <c r="SXW354" s="29"/>
      <c r="SXX354" s="29"/>
      <c r="SXY354" s="29"/>
      <c r="SXZ354" s="29"/>
      <c r="SYA354" s="29"/>
      <c r="SYB354" s="29"/>
      <c r="SYC354" s="29"/>
      <c r="SYD354" s="29"/>
      <c r="SYE354" s="29"/>
      <c r="SYF354" s="29"/>
      <c r="SYG354" s="29"/>
      <c r="SYH354" s="29"/>
      <c r="SYI354" s="29"/>
      <c r="SYJ354" s="29"/>
      <c r="SYK354" s="29"/>
      <c r="SYL354" s="29"/>
      <c r="SYM354" s="29"/>
      <c r="SYN354" s="29"/>
      <c r="SYO354" s="29"/>
      <c r="SYP354" s="29"/>
      <c r="SYQ354" s="29"/>
      <c r="SYR354" s="29"/>
      <c r="SYS354" s="29"/>
      <c r="SYT354" s="29"/>
      <c r="SYU354" s="29"/>
      <c r="SYV354" s="29"/>
      <c r="SYW354" s="29"/>
      <c r="SYX354" s="29"/>
      <c r="SYY354" s="29"/>
      <c r="SYZ354" s="29"/>
      <c r="SZA354" s="29"/>
      <c r="SZB354" s="29"/>
      <c r="SZC354" s="29"/>
      <c r="SZD354" s="29"/>
      <c r="SZE354" s="29"/>
      <c r="SZF354" s="29"/>
      <c r="SZG354" s="29"/>
      <c r="SZH354" s="29"/>
      <c r="SZI354" s="29"/>
      <c r="SZJ354" s="29"/>
      <c r="SZK354" s="29"/>
      <c r="SZL354" s="29"/>
      <c r="SZM354" s="29"/>
      <c r="SZN354" s="29"/>
      <c r="SZO354" s="29"/>
      <c r="SZP354" s="29"/>
      <c r="SZQ354" s="29"/>
      <c r="SZR354" s="29"/>
      <c r="SZS354" s="29"/>
      <c r="SZT354" s="29"/>
      <c r="SZU354" s="29"/>
      <c r="SZV354" s="29"/>
      <c r="SZW354" s="29"/>
      <c r="SZX354" s="29"/>
      <c r="SZY354" s="29"/>
      <c r="SZZ354" s="29"/>
      <c r="TAA354" s="29"/>
      <c r="TAB354" s="29"/>
      <c r="TAC354" s="29"/>
      <c r="TAD354" s="29"/>
      <c r="TAE354" s="29"/>
      <c r="TAF354" s="29"/>
      <c r="TAG354" s="29"/>
      <c r="TAH354" s="29"/>
      <c r="TAI354" s="29"/>
      <c r="TAJ354" s="29"/>
      <c r="TAK354" s="29"/>
      <c r="TAL354" s="29"/>
      <c r="TAM354" s="29"/>
      <c r="TAN354" s="29"/>
      <c r="TAO354" s="29"/>
      <c r="TAP354" s="29"/>
      <c r="TAQ354" s="29"/>
      <c r="TAR354" s="29"/>
      <c r="TAS354" s="29"/>
      <c r="TAT354" s="29"/>
      <c r="TAU354" s="29"/>
      <c r="TAV354" s="29"/>
      <c r="TAW354" s="29"/>
      <c r="TAX354" s="29"/>
      <c r="TAY354" s="29"/>
      <c r="TAZ354" s="29"/>
      <c r="TBA354" s="29"/>
      <c r="TBB354" s="29"/>
      <c r="TBC354" s="29"/>
      <c r="TBD354" s="29"/>
      <c r="TBE354" s="29"/>
      <c r="TBF354" s="29"/>
      <c r="TBG354" s="29"/>
      <c r="TBH354" s="29"/>
      <c r="TBI354" s="29"/>
      <c r="TBJ354" s="29"/>
      <c r="TBK354" s="29"/>
      <c r="TBL354" s="29"/>
      <c r="TBM354" s="29"/>
      <c r="TBN354" s="29"/>
      <c r="TBO354" s="29"/>
      <c r="TBP354" s="29"/>
      <c r="TBQ354" s="29"/>
      <c r="TBR354" s="29"/>
      <c r="TBS354" s="29"/>
      <c r="TBT354" s="29"/>
      <c r="TBU354" s="29"/>
      <c r="TBV354" s="29"/>
      <c r="TBW354" s="29"/>
      <c r="TBX354" s="29"/>
      <c r="TBY354" s="29"/>
      <c r="TBZ354" s="29"/>
      <c r="TCA354" s="29"/>
      <c r="TCB354" s="29"/>
      <c r="TCC354" s="29"/>
      <c r="TCD354" s="29"/>
      <c r="TCE354" s="29"/>
      <c r="TCF354" s="29"/>
      <c r="TCG354" s="29"/>
      <c r="TCH354" s="29"/>
      <c r="TCI354" s="29"/>
      <c r="TCJ354" s="29"/>
      <c r="TCK354" s="29"/>
      <c r="TCL354" s="29"/>
      <c r="TCM354" s="29"/>
      <c r="TCN354" s="29"/>
      <c r="TCO354" s="29"/>
      <c r="TCP354" s="29"/>
      <c r="TCQ354" s="29"/>
      <c r="TCR354" s="29"/>
      <c r="TCS354" s="29"/>
      <c r="TCT354" s="29"/>
      <c r="TCU354" s="29"/>
      <c r="TCV354" s="29"/>
      <c r="TCW354" s="29"/>
      <c r="TCX354" s="29"/>
      <c r="TCY354" s="29"/>
      <c r="TCZ354" s="29"/>
      <c r="TDA354" s="29"/>
      <c r="TDB354" s="29"/>
      <c r="TDC354" s="29"/>
      <c r="TDD354" s="29"/>
      <c r="TDE354" s="29"/>
      <c r="TDF354" s="29"/>
      <c r="TDG354" s="29"/>
      <c r="TDH354" s="29"/>
      <c r="TDI354" s="29"/>
      <c r="TDJ354" s="29"/>
      <c r="TDK354" s="29"/>
      <c r="TDL354" s="29"/>
      <c r="TDM354" s="29"/>
      <c r="TDN354" s="29"/>
      <c r="TDO354" s="29"/>
      <c r="TDP354" s="29"/>
      <c r="TDQ354" s="29"/>
      <c r="TDR354" s="29"/>
      <c r="TDS354" s="29"/>
      <c r="TDT354" s="29"/>
      <c r="TDU354" s="29"/>
      <c r="TDV354" s="29"/>
      <c r="TDW354" s="29"/>
      <c r="TDX354" s="29"/>
      <c r="TDY354" s="29"/>
      <c r="TDZ354" s="29"/>
      <c r="TEA354" s="29"/>
      <c r="TEB354" s="29"/>
      <c r="TEC354" s="29"/>
      <c r="TED354" s="29"/>
      <c r="TEE354" s="29"/>
      <c r="TEF354" s="29"/>
      <c r="TEG354" s="29"/>
      <c r="TEH354" s="29"/>
      <c r="TEI354" s="29"/>
      <c r="TEJ354" s="29"/>
      <c r="TEK354" s="29"/>
      <c r="TEL354" s="29"/>
      <c r="TEM354" s="29"/>
      <c r="TEN354" s="29"/>
      <c r="TEO354" s="29"/>
      <c r="TEP354" s="29"/>
      <c r="TEQ354" s="29"/>
      <c r="TER354" s="29"/>
      <c r="TES354" s="29"/>
      <c r="TET354" s="29"/>
      <c r="TEU354" s="29"/>
      <c r="TEV354" s="29"/>
      <c r="TEW354" s="29"/>
      <c r="TEX354" s="29"/>
      <c r="TEY354" s="29"/>
      <c r="TEZ354" s="29"/>
      <c r="TFA354" s="29"/>
      <c r="TFB354" s="29"/>
      <c r="TFC354" s="29"/>
      <c r="TFD354" s="29"/>
      <c r="TFE354" s="29"/>
      <c r="TFF354" s="29"/>
      <c r="TFG354" s="29"/>
      <c r="TFH354" s="29"/>
      <c r="TFI354" s="29"/>
      <c r="TFJ354" s="29"/>
      <c r="TFK354" s="29"/>
      <c r="TFL354" s="29"/>
      <c r="TFM354" s="29"/>
      <c r="TFN354" s="29"/>
      <c r="TFO354" s="29"/>
      <c r="TFP354" s="29"/>
      <c r="TFQ354" s="29"/>
      <c r="TFR354" s="29"/>
      <c r="TFS354" s="29"/>
      <c r="TFT354" s="29"/>
      <c r="TFU354" s="29"/>
      <c r="TFV354" s="29"/>
      <c r="TFW354" s="29"/>
      <c r="TFX354" s="29"/>
      <c r="TFY354" s="29"/>
      <c r="TFZ354" s="29"/>
      <c r="TGA354" s="29"/>
      <c r="TGB354" s="29"/>
      <c r="TGC354" s="29"/>
      <c r="TGD354" s="29"/>
      <c r="TGE354" s="29"/>
      <c r="TGF354" s="29"/>
      <c r="TGG354" s="29"/>
      <c r="TGH354" s="29"/>
      <c r="TGI354" s="29"/>
      <c r="TGJ354" s="29"/>
      <c r="TGK354" s="29"/>
      <c r="TGL354" s="29"/>
      <c r="TGM354" s="29"/>
      <c r="TGN354" s="29"/>
      <c r="TGO354" s="29"/>
      <c r="TGP354" s="29"/>
      <c r="TGQ354" s="29"/>
      <c r="TGR354" s="29"/>
      <c r="TGS354" s="29"/>
      <c r="TGT354" s="29"/>
      <c r="TGU354" s="29"/>
      <c r="TGV354" s="29"/>
      <c r="TGW354" s="29"/>
      <c r="TGX354" s="29"/>
      <c r="TGY354" s="29"/>
      <c r="TGZ354" s="29"/>
      <c r="THA354" s="29"/>
      <c r="THB354" s="29"/>
      <c r="THC354" s="29"/>
      <c r="THD354" s="29"/>
      <c r="THE354" s="29"/>
      <c r="THF354" s="29"/>
      <c r="THG354" s="29"/>
      <c r="THH354" s="29"/>
      <c r="THI354" s="29"/>
      <c r="THJ354" s="29"/>
      <c r="THK354" s="29"/>
      <c r="THL354" s="29"/>
      <c r="THM354" s="29"/>
      <c r="THN354" s="29"/>
      <c r="THO354" s="29"/>
      <c r="THP354" s="29"/>
      <c r="THQ354" s="29"/>
      <c r="THR354" s="29"/>
      <c r="THS354" s="29"/>
      <c r="THT354" s="29"/>
      <c r="THU354" s="29"/>
      <c r="THV354" s="29"/>
      <c r="THW354" s="29"/>
      <c r="THX354" s="29"/>
      <c r="THY354" s="29"/>
      <c r="THZ354" s="29"/>
      <c r="TIA354" s="29"/>
      <c r="TIB354" s="29"/>
      <c r="TIC354" s="29"/>
      <c r="TID354" s="29"/>
      <c r="TIE354" s="29"/>
      <c r="TIF354" s="29"/>
      <c r="TIG354" s="29"/>
      <c r="TIH354" s="29"/>
      <c r="TII354" s="29"/>
      <c r="TIJ354" s="29"/>
      <c r="TIK354" s="29"/>
      <c r="TIL354" s="29"/>
      <c r="TIM354" s="29"/>
      <c r="TIN354" s="29"/>
      <c r="TIO354" s="29"/>
      <c r="TIP354" s="29"/>
      <c r="TIQ354" s="29"/>
      <c r="TIR354" s="29"/>
      <c r="TIS354" s="29"/>
      <c r="TIT354" s="29"/>
      <c r="TIU354" s="29"/>
      <c r="TIV354" s="29"/>
      <c r="TIW354" s="29"/>
      <c r="TIX354" s="29"/>
      <c r="TIY354" s="29"/>
      <c r="TIZ354" s="29"/>
      <c r="TJA354" s="29"/>
      <c r="TJB354" s="29"/>
      <c r="TJC354" s="29"/>
      <c r="TJD354" s="29"/>
      <c r="TJE354" s="29"/>
      <c r="TJF354" s="29"/>
      <c r="TJG354" s="29"/>
      <c r="TJH354" s="29"/>
      <c r="TJI354" s="29"/>
      <c r="TJJ354" s="29"/>
      <c r="TJK354" s="29"/>
      <c r="TJL354" s="29"/>
      <c r="TJM354" s="29"/>
      <c r="TJN354" s="29"/>
      <c r="TJO354" s="29"/>
      <c r="TJP354" s="29"/>
      <c r="TJQ354" s="29"/>
      <c r="TJR354" s="29"/>
      <c r="TJS354" s="29"/>
      <c r="TJT354" s="29"/>
      <c r="TJU354" s="29"/>
      <c r="TJV354" s="29"/>
      <c r="TJW354" s="29"/>
      <c r="TJX354" s="29"/>
      <c r="TJY354" s="29"/>
      <c r="TJZ354" s="29"/>
      <c r="TKA354" s="29"/>
      <c r="TKB354" s="29"/>
      <c r="TKC354" s="29"/>
      <c r="TKD354" s="29"/>
      <c r="TKE354" s="29"/>
      <c r="TKF354" s="29"/>
      <c r="TKG354" s="29"/>
      <c r="TKH354" s="29"/>
      <c r="TKI354" s="29"/>
      <c r="TKJ354" s="29"/>
      <c r="TKK354" s="29"/>
      <c r="TKL354" s="29"/>
      <c r="TKM354" s="29"/>
      <c r="TKN354" s="29"/>
      <c r="TKO354" s="29"/>
      <c r="TKP354" s="29"/>
      <c r="TKQ354" s="29"/>
      <c r="TKR354" s="29"/>
      <c r="TKS354" s="29"/>
      <c r="TKT354" s="29"/>
      <c r="TKU354" s="29"/>
      <c r="TKV354" s="29"/>
      <c r="TKW354" s="29"/>
      <c r="TKX354" s="29"/>
      <c r="TKY354" s="29"/>
      <c r="TKZ354" s="29"/>
      <c r="TLA354" s="29"/>
      <c r="TLB354" s="29"/>
      <c r="TLC354" s="29"/>
      <c r="TLD354" s="29"/>
      <c r="TLE354" s="29"/>
      <c r="TLF354" s="29"/>
      <c r="TLG354" s="29"/>
      <c r="TLH354" s="29"/>
      <c r="TLI354" s="29"/>
      <c r="TLJ354" s="29"/>
      <c r="TLK354" s="29"/>
      <c r="TLL354" s="29"/>
      <c r="TLM354" s="29"/>
      <c r="TLN354" s="29"/>
      <c r="TLO354" s="29"/>
      <c r="TLP354" s="29"/>
      <c r="TLQ354" s="29"/>
      <c r="TLR354" s="29"/>
      <c r="TLS354" s="29"/>
      <c r="TLT354" s="29"/>
      <c r="TLU354" s="29"/>
      <c r="TLV354" s="29"/>
      <c r="TLW354" s="29"/>
      <c r="TLX354" s="29"/>
      <c r="TLY354" s="29"/>
      <c r="TLZ354" s="29"/>
      <c r="TMA354" s="29"/>
      <c r="TMB354" s="29"/>
      <c r="TMC354" s="29"/>
      <c r="TMD354" s="29"/>
      <c r="TME354" s="29"/>
      <c r="TMF354" s="29"/>
      <c r="TMG354" s="29"/>
      <c r="TMH354" s="29"/>
      <c r="TMI354" s="29"/>
      <c r="TMJ354" s="29"/>
      <c r="TMK354" s="29"/>
      <c r="TML354" s="29"/>
      <c r="TMM354" s="29"/>
      <c r="TMN354" s="29"/>
      <c r="TMO354" s="29"/>
      <c r="TMP354" s="29"/>
      <c r="TMQ354" s="29"/>
      <c r="TMR354" s="29"/>
      <c r="TMS354" s="29"/>
      <c r="TMT354" s="29"/>
      <c r="TMU354" s="29"/>
      <c r="TMV354" s="29"/>
      <c r="TMW354" s="29"/>
      <c r="TMX354" s="29"/>
      <c r="TMY354" s="29"/>
      <c r="TMZ354" s="29"/>
      <c r="TNA354" s="29"/>
      <c r="TNB354" s="29"/>
      <c r="TNC354" s="29"/>
      <c r="TND354" s="29"/>
      <c r="TNE354" s="29"/>
      <c r="TNF354" s="29"/>
      <c r="TNG354" s="29"/>
      <c r="TNH354" s="29"/>
      <c r="TNI354" s="29"/>
      <c r="TNJ354" s="29"/>
      <c r="TNK354" s="29"/>
      <c r="TNL354" s="29"/>
      <c r="TNM354" s="29"/>
      <c r="TNN354" s="29"/>
      <c r="TNO354" s="29"/>
      <c r="TNP354" s="29"/>
      <c r="TNQ354" s="29"/>
      <c r="TNR354" s="29"/>
      <c r="TNS354" s="29"/>
      <c r="TNT354" s="29"/>
      <c r="TNU354" s="29"/>
      <c r="TNV354" s="29"/>
      <c r="TNW354" s="29"/>
      <c r="TNX354" s="29"/>
      <c r="TNY354" s="29"/>
      <c r="TNZ354" s="29"/>
      <c r="TOA354" s="29"/>
      <c r="TOB354" s="29"/>
      <c r="TOC354" s="29"/>
      <c r="TOD354" s="29"/>
      <c r="TOE354" s="29"/>
      <c r="TOF354" s="29"/>
      <c r="TOG354" s="29"/>
      <c r="TOH354" s="29"/>
      <c r="TOI354" s="29"/>
      <c r="TOJ354" s="29"/>
      <c r="TOK354" s="29"/>
      <c r="TOL354" s="29"/>
      <c r="TOM354" s="29"/>
      <c r="TON354" s="29"/>
      <c r="TOO354" s="29"/>
      <c r="TOP354" s="29"/>
      <c r="TOQ354" s="29"/>
      <c r="TOR354" s="29"/>
      <c r="TOS354" s="29"/>
      <c r="TOT354" s="29"/>
      <c r="TOU354" s="29"/>
      <c r="TOV354" s="29"/>
      <c r="TOW354" s="29"/>
      <c r="TOX354" s="29"/>
      <c r="TOY354" s="29"/>
      <c r="TOZ354" s="29"/>
      <c r="TPA354" s="29"/>
      <c r="TPB354" s="29"/>
      <c r="TPC354" s="29"/>
      <c r="TPD354" s="29"/>
      <c r="TPE354" s="29"/>
      <c r="TPF354" s="29"/>
      <c r="TPG354" s="29"/>
      <c r="TPH354" s="29"/>
      <c r="TPI354" s="29"/>
      <c r="TPJ354" s="29"/>
      <c r="TPK354" s="29"/>
      <c r="TPL354" s="29"/>
      <c r="TPM354" s="29"/>
      <c r="TPN354" s="29"/>
      <c r="TPO354" s="29"/>
      <c r="TPP354" s="29"/>
      <c r="TPQ354" s="29"/>
      <c r="TPR354" s="29"/>
      <c r="TPS354" s="29"/>
      <c r="TPT354" s="29"/>
      <c r="TPU354" s="29"/>
      <c r="TPV354" s="29"/>
      <c r="TPW354" s="29"/>
      <c r="TPX354" s="29"/>
      <c r="TPY354" s="29"/>
      <c r="TPZ354" s="29"/>
      <c r="TQA354" s="29"/>
      <c r="TQB354" s="29"/>
      <c r="TQC354" s="29"/>
      <c r="TQD354" s="29"/>
      <c r="TQE354" s="29"/>
      <c r="TQF354" s="29"/>
      <c r="TQG354" s="29"/>
      <c r="TQH354" s="29"/>
      <c r="TQI354" s="29"/>
      <c r="TQJ354" s="29"/>
      <c r="TQK354" s="29"/>
      <c r="TQL354" s="29"/>
      <c r="TQM354" s="29"/>
      <c r="TQN354" s="29"/>
      <c r="TQO354" s="29"/>
      <c r="TQP354" s="29"/>
      <c r="TQQ354" s="29"/>
      <c r="TQR354" s="29"/>
      <c r="TQS354" s="29"/>
      <c r="TQT354" s="29"/>
      <c r="TQU354" s="29"/>
      <c r="TQV354" s="29"/>
      <c r="TQW354" s="29"/>
      <c r="TQX354" s="29"/>
      <c r="TQY354" s="29"/>
      <c r="TQZ354" s="29"/>
      <c r="TRA354" s="29"/>
      <c r="TRB354" s="29"/>
      <c r="TRC354" s="29"/>
      <c r="TRD354" s="29"/>
      <c r="TRE354" s="29"/>
      <c r="TRF354" s="29"/>
      <c r="TRG354" s="29"/>
      <c r="TRH354" s="29"/>
      <c r="TRI354" s="29"/>
      <c r="TRJ354" s="29"/>
      <c r="TRK354" s="29"/>
      <c r="TRL354" s="29"/>
      <c r="TRM354" s="29"/>
      <c r="TRN354" s="29"/>
      <c r="TRO354" s="29"/>
      <c r="TRP354" s="29"/>
      <c r="TRQ354" s="29"/>
      <c r="TRR354" s="29"/>
      <c r="TRS354" s="29"/>
      <c r="TRT354" s="29"/>
      <c r="TRU354" s="29"/>
      <c r="TRV354" s="29"/>
      <c r="TRW354" s="29"/>
      <c r="TRX354" s="29"/>
      <c r="TRY354" s="29"/>
      <c r="TRZ354" s="29"/>
      <c r="TSA354" s="29"/>
      <c r="TSB354" s="29"/>
      <c r="TSC354" s="29"/>
      <c r="TSD354" s="29"/>
      <c r="TSE354" s="29"/>
      <c r="TSF354" s="29"/>
      <c r="TSG354" s="29"/>
      <c r="TSH354" s="29"/>
      <c r="TSI354" s="29"/>
      <c r="TSJ354" s="29"/>
      <c r="TSK354" s="29"/>
      <c r="TSL354" s="29"/>
      <c r="TSM354" s="29"/>
      <c r="TSN354" s="29"/>
      <c r="TSO354" s="29"/>
      <c r="TSP354" s="29"/>
      <c r="TSQ354" s="29"/>
      <c r="TSR354" s="29"/>
      <c r="TSS354" s="29"/>
      <c r="TST354" s="29"/>
      <c r="TSU354" s="29"/>
      <c r="TSV354" s="29"/>
      <c r="TSW354" s="29"/>
      <c r="TSX354" s="29"/>
      <c r="TSY354" s="29"/>
      <c r="TSZ354" s="29"/>
      <c r="TTA354" s="29"/>
      <c r="TTB354" s="29"/>
      <c r="TTC354" s="29"/>
      <c r="TTD354" s="29"/>
      <c r="TTE354" s="29"/>
      <c r="TTF354" s="29"/>
      <c r="TTG354" s="29"/>
      <c r="TTH354" s="29"/>
      <c r="TTI354" s="29"/>
      <c r="TTJ354" s="29"/>
      <c r="TTK354" s="29"/>
      <c r="TTL354" s="29"/>
      <c r="TTM354" s="29"/>
      <c r="TTN354" s="29"/>
      <c r="TTO354" s="29"/>
      <c r="TTP354" s="29"/>
      <c r="TTQ354" s="29"/>
      <c r="TTR354" s="29"/>
      <c r="TTS354" s="29"/>
      <c r="TTT354" s="29"/>
      <c r="TTU354" s="29"/>
      <c r="TTV354" s="29"/>
      <c r="TTW354" s="29"/>
      <c r="TTX354" s="29"/>
      <c r="TTY354" s="29"/>
      <c r="TTZ354" s="29"/>
      <c r="TUA354" s="29"/>
      <c r="TUB354" s="29"/>
      <c r="TUC354" s="29"/>
      <c r="TUD354" s="29"/>
      <c r="TUE354" s="29"/>
      <c r="TUF354" s="29"/>
      <c r="TUG354" s="29"/>
      <c r="TUH354" s="29"/>
      <c r="TUI354" s="29"/>
      <c r="TUJ354" s="29"/>
      <c r="TUK354" s="29"/>
      <c r="TUL354" s="29"/>
      <c r="TUM354" s="29"/>
      <c r="TUN354" s="29"/>
      <c r="TUO354" s="29"/>
      <c r="TUP354" s="29"/>
      <c r="TUQ354" s="29"/>
      <c r="TUR354" s="29"/>
      <c r="TUS354" s="29"/>
      <c r="TUT354" s="29"/>
      <c r="TUU354" s="29"/>
      <c r="TUV354" s="29"/>
      <c r="TUW354" s="29"/>
      <c r="TUX354" s="29"/>
      <c r="TUY354" s="29"/>
      <c r="TUZ354" s="29"/>
      <c r="TVA354" s="29"/>
      <c r="TVB354" s="29"/>
      <c r="TVC354" s="29"/>
      <c r="TVD354" s="29"/>
      <c r="TVE354" s="29"/>
      <c r="TVF354" s="29"/>
      <c r="TVG354" s="29"/>
      <c r="TVH354" s="29"/>
      <c r="TVI354" s="29"/>
      <c r="TVJ354" s="29"/>
      <c r="TVK354" s="29"/>
      <c r="TVL354" s="29"/>
      <c r="TVM354" s="29"/>
      <c r="TVN354" s="29"/>
      <c r="TVO354" s="29"/>
      <c r="TVP354" s="29"/>
      <c r="TVQ354" s="29"/>
      <c r="TVR354" s="29"/>
      <c r="TVS354" s="29"/>
      <c r="TVT354" s="29"/>
      <c r="TVU354" s="29"/>
      <c r="TVV354" s="29"/>
      <c r="TVW354" s="29"/>
      <c r="TVX354" s="29"/>
      <c r="TVY354" s="29"/>
      <c r="TVZ354" s="29"/>
      <c r="TWA354" s="29"/>
      <c r="TWB354" s="29"/>
      <c r="TWC354" s="29"/>
      <c r="TWD354" s="29"/>
      <c r="TWE354" s="29"/>
      <c r="TWF354" s="29"/>
      <c r="TWG354" s="29"/>
      <c r="TWH354" s="29"/>
      <c r="TWI354" s="29"/>
      <c r="TWJ354" s="29"/>
      <c r="TWK354" s="29"/>
      <c r="TWL354" s="29"/>
      <c r="TWM354" s="29"/>
      <c r="TWN354" s="29"/>
      <c r="TWO354" s="29"/>
      <c r="TWP354" s="29"/>
      <c r="TWQ354" s="29"/>
      <c r="TWR354" s="29"/>
      <c r="TWS354" s="29"/>
      <c r="TWT354" s="29"/>
      <c r="TWU354" s="29"/>
      <c r="TWV354" s="29"/>
      <c r="TWW354" s="29"/>
      <c r="TWX354" s="29"/>
      <c r="TWY354" s="29"/>
      <c r="TWZ354" s="29"/>
      <c r="TXA354" s="29"/>
      <c r="TXB354" s="29"/>
      <c r="TXC354" s="29"/>
      <c r="TXD354" s="29"/>
      <c r="TXE354" s="29"/>
      <c r="TXF354" s="29"/>
      <c r="TXG354" s="29"/>
      <c r="TXH354" s="29"/>
      <c r="TXI354" s="29"/>
      <c r="TXJ354" s="29"/>
      <c r="TXK354" s="29"/>
      <c r="TXL354" s="29"/>
      <c r="TXM354" s="29"/>
      <c r="TXN354" s="29"/>
      <c r="TXO354" s="29"/>
      <c r="TXP354" s="29"/>
      <c r="TXQ354" s="29"/>
      <c r="TXR354" s="29"/>
      <c r="TXS354" s="29"/>
      <c r="TXT354" s="29"/>
      <c r="TXU354" s="29"/>
      <c r="TXV354" s="29"/>
      <c r="TXW354" s="29"/>
      <c r="TXX354" s="29"/>
      <c r="TXY354" s="29"/>
      <c r="TXZ354" s="29"/>
      <c r="TYA354" s="29"/>
      <c r="TYB354" s="29"/>
      <c r="TYC354" s="29"/>
      <c r="TYD354" s="29"/>
      <c r="TYE354" s="29"/>
      <c r="TYF354" s="29"/>
      <c r="TYG354" s="29"/>
      <c r="TYH354" s="29"/>
      <c r="TYI354" s="29"/>
      <c r="TYJ354" s="29"/>
      <c r="TYK354" s="29"/>
      <c r="TYL354" s="29"/>
      <c r="TYM354" s="29"/>
      <c r="TYN354" s="29"/>
      <c r="TYO354" s="29"/>
      <c r="TYP354" s="29"/>
      <c r="TYQ354" s="29"/>
      <c r="TYR354" s="29"/>
      <c r="TYS354" s="29"/>
      <c r="TYT354" s="29"/>
      <c r="TYU354" s="29"/>
      <c r="TYV354" s="29"/>
      <c r="TYW354" s="29"/>
      <c r="TYX354" s="29"/>
      <c r="TYY354" s="29"/>
      <c r="TYZ354" s="29"/>
      <c r="TZA354" s="29"/>
      <c r="TZB354" s="29"/>
      <c r="TZC354" s="29"/>
      <c r="TZD354" s="29"/>
      <c r="TZE354" s="29"/>
      <c r="TZF354" s="29"/>
      <c r="TZG354" s="29"/>
      <c r="TZH354" s="29"/>
      <c r="TZI354" s="29"/>
      <c r="TZJ354" s="29"/>
      <c r="TZK354" s="29"/>
      <c r="TZL354" s="29"/>
      <c r="TZM354" s="29"/>
      <c r="TZN354" s="29"/>
      <c r="TZO354" s="29"/>
      <c r="TZP354" s="29"/>
      <c r="TZQ354" s="29"/>
      <c r="TZR354" s="29"/>
      <c r="TZS354" s="29"/>
      <c r="TZT354" s="29"/>
      <c r="TZU354" s="29"/>
      <c r="TZV354" s="29"/>
      <c r="TZW354" s="29"/>
      <c r="TZX354" s="29"/>
      <c r="TZY354" s="29"/>
      <c r="TZZ354" s="29"/>
      <c r="UAA354" s="29"/>
      <c r="UAB354" s="29"/>
      <c r="UAC354" s="29"/>
      <c r="UAD354" s="29"/>
      <c r="UAE354" s="29"/>
      <c r="UAF354" s="29"/>
      <c r="UAG354" s="29"/>
      <c r="UAH354" s="29"/>
      <c r="UAI354" s="29"/>
      <c r="UAJ354" s="29"/>
      <c r="UAK354" s="29"/>
      <c r="UAL354" s="29"/>
      <c r="UAM354" s="29"/>
      <c r="UAN354" s="29"/>
      <c r="UAO354" s="29"/>
      <c r="UAP354" s="29"/>
      <c r="UAQ354" s="29"/>
      <c r="UAR354" s="29"/>
      <c r="UAS354" s="29"/>
      <c r="UAT354" s="29"/>
      <c r="UAU354" s="29"/>
      <c r="UAV354" s="29"/>
      <c r="UAW354" s="29"/>
      <c r="UAX354" s="29"/>
      <c r="UAY354" s="29"/>
      <c r="UAZ354" s="29"/>
      <c r="UBA354" s="29"/>
      <c r="UBB354" s="29"/>
      <c r="UBC354" s="29"/>
      <c r="UBD354" s="29"/>
      <c r="UBE354" s="29"/>
      <c r="UBF354" s="29"/>
      <c r="UBG354" s="29"/>
      <c r="UBH354" s="29"/>
      <c r="UBI354" s="29"/>
      <c r="UBJ354" s="29"/>
      <c r="UBK354" s="29"/>
      <c r="UBL354" s="29"/>
      <c r="UBM354" s="29"/>
      <c r="UBN354" s="29"/>
      <c r="UBO354" s="29"/>
      <c r="UBP354" s="29"/>
      <c r="UBQ354" s="29"/>
      <c r="UBR354" s="29"/>
      <c r="UBS354" s="29"/>
      <c r="UBT354" s="29"/>
      <c r="UBU354" s="29"/>
      <c r="UBV354" s="29"/>
      <c r="UBW354" s="29"/>
      <c r="UBX354" s="29"/>
      <c r="UBY354" s="29"/>
      <c r="UBZ354" s="29"/>
      <c r="UCA354" s="29"/>
      <c r="UCB354" s="29"/>
      <c r="UCC354" s="29"/>
      <c r="UCD354" s="29"/>
      <c r="UCE354" s="29"/>
      <c r="UCF354" s="29"/>
      <c r="UCG354" s="29"/>
      <c r="UCH354" s="29"/>
      <c r="UCI354" s="29"/>
      <c r="UCJ354" s="29"/>
      <c r="UCK354" s="29"/>
      <c r="UCL354" s="29"/>
      <c r="UCM354" s="29"/>
      <c r="UCN354" s="29"/>
      <c r="UCO354" s="29"/>
      <c r="UCP354" s="29"/>
      <c r="UCQ354" s="29"/>
      <c r="UCR354" s="29"/>
      <c r="UCS354" s="29"/>
      <c r="UCT354" s="29"/>
      <c r="UCU354" s="29"/>
      <c r="UCV354" s="29"/>
      <c r="UCW354" s="29"/>
      <c r="UCX354" s="29"/>
      <c r="UCY354" s="29"/>
      <c r="UCZ354" s="29"/>
      <c r="UDA354" s="29"/>
      <c r="UDB354" s="29"/>
      <c r="UDC354" s="29"/>
      <c r="UDD354" s="29"/>
      <c r="UDE354" s="29"/>
      <c r="UDF354" s="29"/>
      <c r="UDG354" s="29"/>
      <c r="UDH354" s="29"/>
      <c r="UDI354" s="29"/>
      <c r="UDJ354" s="29"/>
      <c r="UDK354" s="29"/>
      <c r="UDL354" s="29"/>
      <c r="UDM354" s="29"/>
      <c r="UDN354" s="29"/>
      <c r="UDO354" s="29"/>
      <c r="UDP354" s="29"/>
      <c r="UDQ354" s="29"/>
      <c r="UDR354" s="29"/>
      <c r="UDS354" s="29"/>
      <c r="UDT354" s="29"/>
      <c r="UDU354" s="29"/>
      <c r="UDV354" s="29"/>
      <c r="UDW354" s="29"/>
      <c r="UDX354" s="29"/>
      <c r="UDY354" s="29"/>
      <c r="UDZ354" s="29"/>
      <c r="UEA354" s="29"/>
      <c r="UEB354" s="29"/>
      <c r="UEC354" s="29"/>
      <c r="UED354" s="29"/>
      <c r="UEE354" s="29"/>
      <c r="UEF354" s="29"/>
      <c r="UEG354" s="29"/>
      <c r="UEH354" s="29"/>
      <c r="UEI354" s="29"/>
      <c r="UEJ354" s="29"/>
      <c r="UEK354" s="29"/>
      <c r="UEL354" s="29"/>
      <c r="UEM354" s="29"/>
      <c r="UEN354" s="29"/>
      <c r="UEO354" s="29"/>
      <c r="UEP354" s="29"/>
      <c r="UEQ354" s="29"/>
      <c r="UER354" s="29"/>
      <c r="UES354" s="29"/>
      <c r="UET354" s="29"/>
      <c r="UEU354" s="29"/>
      <c r="UEV354" s="29"/>
      <c r="UEW354" s="29"/>
      <c r="UEX354" s="29"/>
      <c r="UEY354" s="29"/>
      <c r="UEZ354" s="29"/>
      <c r="UFA354" s="29"/>
      <c r="UFB354" s="29"/>
      <c r="UFC354" s="29"/>
      <c r="UFD354" s="29"/>
      <c r="UFE354" s="29"/>
      <c r="UFF354" s="29"/>
      <c r="UFG354" s="29"/>
      <c r="UFH354" s="29"/>
      <c r="UFI354" s="29"/>
      <c r="UFJ354" s="29"/>
      <c r="UFK354" s="29"/>
      <c r="UFL354" s="29"/>
      <c r="UFM354" s="29"/>
      <c r="UFN354" s="29"/>
      <c r="UFO354" s="29"/>
      <c r="UFP354" s="29"/>
      <c r="UFQ354" s="29"/>
      <c r="UFR354" s="29"/>
      <c r="UFS354" s="29"/>
      <c r="UFT354" s="29"/>
      <c r="UFU354" s="29"/>
      <c r="UFV354" s="29"/>
      <c r="UFW354" s="29"/>
      <c r="UFX354" s="29"/>
      <c r="UFY354" s="29"/>
      <c r="UFZ354" s="29"/>
      <c r="UGA354" s="29"/>
      <c r="UGB354" s="29"/>
      <c r="UGC354" s="29"/>
      <c r="UGD354" s="29"/>
      <c r="UGE354" s="29"/>
      <c r="UGF354" s="29"/>
      <c r="UGG354" s="29"/>
      <c r="UGH354" s="29"/>
      <c r="UGI354" s="29"/>
      <c r="UGJ354" s="29"/>
      <c r="UGK354" s="29"/>
      <c r="UGL354" s="29"/>
      <c r="UGM354" s="29"/>
      <c r="UGN354" s="29"/>
      <c r="UGO354" s="29"/>
      <c r="UGP354" s="29"/>
      <c r="UGQ354" s="29"/>
      <c r="UGR354" s="29"/>
      <c r="UGS354" s="29"/>
      <c r="UGT354" s="29"/>
      <c r="UGU354" s="29"/>
      <c r="UGV354" s="29"/>
      <c r="UGW354" s="29"/>
      <c r="UGX354" s="29"/>
      <c r="UGY354" s="29"/>
      <c r="UGZ354" s="29"/>
      <c r="UHA354" s="29"/>
      <c r="UHB354" s="29"/>
      <c r="UHC354" s="29"/>
      <c r="UHD354" s="29"/>
      <c r="UHE354" s="29"/>
      <c r="UHF354" s="29"/>
      <c r="UHG354" s="29"/>
      <c r="UHH354" s="29"/>
      <c r="UHI354" s="29"/>
      <c r="UHJ354" s="29"/>
      <c r="UHK354" s="29"/>
      <c r="UHL354" s="29"/>
      <c r="UHM354" s="29"/>
      <c r="UHN354" s="29"/>
      <c r="UHO354" s="29"/>
      <c r="UHP354" s="29"/>
      <c r="UHQ354" s="29"/>
      <c r="UHR354" s="29"/>
      <c r="UHS354" s="29"/>
      <c r="UHT354" s="29"/>
      <c r="UHU354" s="29"/>
      <c r="UHV354" s="29"/>
      <c r="UHW354" s="29"/>
      <c r="UHX354" s="29"/>
      <c r="UHY354" s="29"/>
      <c r="UHZ354" s="29"/>
      <c r="UIA354" s="29"/>
      <c r="UIB354" s="29"/>
      <c r="UIC354" s="29"/>
      <c r="UID354" s="29"/>
      <c r="UIE354" s="29"/>
      <c r="UIF354" s="29"/>
      <c r="UIG354" s="29"/>
      <c r="UIH354" s="29"/>
      <c r="UII354" s="29"/>
      <c r="UIJ354" s="29"/>
      <c r="UIK354" s="29"/>
      <c r="UIL354" s="29"/>
      <c r="UIM354" s="29"/>
      <c r="UIN354" s="29"/>
      <c r="UIO354" s="29"/>
      <c r="UIP354" s="29"/>
      <c r="UIQ354" s="29"/>
      <c r="UIR354" s="29"/>
      <c r="UIS354" s="29"/>
      <c r="UIT354" s="29"/>
      <c r="UIU354" s="29"/>
      <c r="UIV354" s="29"/>
      <c r="UIW354" s="29"/>
      <c r="UIX354" s="29"/>
      <c r="UIY354" s="29"/>
      <c r="UIZ354" s="29"/>
      <c r="UJA354" s="29"/>
      <c r="UJB354" s="29"/>
      <c r="UJC354" s="29"/>
      <c r="UJD354" s="29"/>
      <c r="UJE354" s="29"/>
      <c r="UJF354" s="29"/>
      <c r="UJG354" s="29"/>
      <c r="UJH354" s="29"/>
      <c r="UJI354" s="29"/>
      <c r="UJJ354" s="29"/>
      <c r="UJK354" s="29"/>
      <c r="UJL354" s="29"/>
      <c r="UJM354" s="29"/>
      <c r="UJN354" s="29"/>
      <c r="UJO354" s="29"/>
      <c r="UJP354" s="29"/>
      <c r="UJQ354" s="29"/>
      <c r="UJR354" s="29"/>
      <c r="UJS354" s="29"/>
      <c r="UJT354" s="29"/>
      <c r="UJU354" s="29"/>
      <c r="UJV354" s="29"/>
      <c r="UJW354" s="29"/>
      <c r="UJX354" s="29"/>
      <c r="UJY354" s="29"/>
      <c r="UJZ354" s="29"/>
      <c r="UKA354" s="29"/>
      <c r="UKB354" s="29"/>
      <c r="UKC354" s="29"/>
      <c r="UKD354" s="29"/>
      <c r="UKE354" s="29"/>
      <c r="UKF354" s="29"/>
      <c r="UKG354" s="29"/>
      <c r="UKH354" s="29"/>
      <c r="UKI354" s="29"/>
      <c r="UKJ354" s="29"/>
      <c r="UKK354" s="29"/>
      <c r="UKL354" s="29"/>
      <c r="UKM354" s="29"/>
      <c r="UKN354" s="29"/>
      <c r="UKO354" s="29"/>
      <c r="UKP354" s="29"/>
      <c r="UKQ354" s="29"/>
      <c r="UKR354" s="29"/>
      <c r="UKS354" s="29"/>
      <c r="UKT354" s="29"/>
      <c r="UKU354" s="29"/>
      <c r="UKV354" s="29"/>
      <c r="UKW354" s="29"/>
      <c r="UKX354" s="29"/>
      <c r="UKY354" s="29"/>
      <c r="UKZ354" s="29"/>
      <c r="ULA354" s="29"/>
      <c r="ULB354" s="29"/>
      <c r="ULC354" s="29"/>
      <c r="ULD354" s="29"/>
      <c r="ULE354" s="29"/>
      <c r="ULF354" s="29"/>
      <c r="ULG354" s="29"/>
      <c r="ULH354" s="29"/>
      <c r="ULI354" s="29"/>
      <c r="ULJ354" s="29"/>
      <c r="ULK354" s="29"/>
      <c r="ULL354" s="29"/>
      <c r="ULM354" s="29"/>
      <c r="ULN354" s="29"/>
      <c r="ULO354" s="29"/>
      <c r="ULP354" s="29"/>
      <c r="ULQ354" s="29"/>
      <c r="ULR354" s="29"/>
      <c r="ULS354" s="29"/>
      <c r="ULT354" s="29"/>
      <c r="ULU354" s="29"/>
      <c r="ULV354" s="29"/>
      <c r="ULW354" s="29"/>
      <c r="ULX354" s="29"/>
      <c r="ULY354" s="29"/>
      <c r="ULZ354" s="29"/>
      <c r="UMA354" s="29"/>
      <c r="UMB354" s="29"/>
      <c r="UMC354" s="29"/>
      <c r="UMD354" s="29"/>
      <c r="UME354" s="29"/>
      <c r="UMF354" s="29"/>
      <c r="UMG354" s="29"/>
      <c r="UMH354" s="29"/>
      <c r="UMI354" s="29"/>
      <c r="UMJ354" s="29"/>
      <c r="UMK354" s="29"/>
      <c r="UML354" s="29"/>
      <c r="UMM354" s="29"/>
      <c r="UMN354" s="29"/>
      <c r="UMO354" s="29"/>
      <c r="UMP354" s="29"/>
      <c r="UMQ354" s="29"/>
      <c r="UMR354" s="29"/>
      <c r="UMS354" s="29"/>
      <c r="UMT354" s="29"/>
      <c r="UMU354" s="29"/>
      <c r="UMV354" s="29"/>
      <c r="UMW354" s="29"/>
      <c r="UMX354" s="29"/>
      <c r="UMY354" s="29"/>
      <c r="UMZ354" s="29"/>
      <c r="UNA354" s="29"/>
      <c r="UNB354" s="29"/>
      <c r="UNC354" s="29"/>
      <c r="UND354" s="29"/>
      <c r="UNE354" s="29"/>
      <c r="UNF354" s="29"/>
      <c r="UNG354" s="29"/>
      <c r="UNH354" s="29"/>
      <c r="UNI354" s="29"/>
      <c r="UNJ354" s="29"/>
      <c r="UNK354" s="29"/>
      <c r="UNL354" s="29"/>
      <c r="UNM354" s="29"/>
      <c r="UNN354" s="29"/>
      <c r="UNO354" s="29"/>
      <c r="UNP354" s="29"/>
      <c r="UNQ354" s="29"/>
      <c r="UNR354" s="29"/>
      <c r="UNS354" s="29"/>
      <c r="UNT354" s="29"/>
      <c r="UNU354" s="29"/>
      <c r="UNV354" s="29"/>
      <c r="UNW354" s="29"/>
      <c r="UNX354" s="29"/>
      <c r="UNY354" s="29"/>
      <c r="UNZ354" s="29"/>
      <c r="UOA354" s="29"/>
      <c r="UOB354" s="29"/>
      <c r="UOC354" s="29"/>
      <c r="UOD354" s="29"/>
      <c r="UOE354" s="29"/>
      <c r="UOF354" s="29"/>
      <c r="UOG354" s="29"/>
      <c r="UOH354" s="29"/>
      <c r="UOI354" s="29"/>
      <c r="UOJ354" s="29"/>
      <c r="UOK354" s="29"/>
      <c r="UOL354" s="29"/>
      <c r="UOM354" s="29"/>
      <c r="UON354" s="29"/>
      <c r="UOO354" s="29"/>
      <c r="UOP354" s="29"/>
      <c r="UOQ354" s="29"/>
      <c r="UOR354" s="29"/>
      <c r="UOS354" s="29"/>
      <c r="UOT354" s="29"/>
      <c r="UOU354" s="29"/>
      <c r="UOV354" s="29"/>
      <c r="UOW354" s="29"/>
      <c r="UOX354" s="29"/>
      <c r="UOY354" s="29"/>
      <c r="UOZ354" s="29"/>
      <c r="UPA354" s="29"/>
      <c r="UPB354" s="29"/>
      <c r="UPC354" s="29"/>
      <c r="UPD354" s="29"/>
      <c r="UPE354" s="29"/>
      <c r="UPF354" s="29"/>
      <c r="UPG354" s="29"/>
      <c r="UPH354" s="29"/>
      <c r="UPI354" s="29"/>
      <c r="UPJ354" s="29"/>
      <c r="UPK354" s="29"/>
      <c r="UPL354" s="29"/>
      <c r="UPM354" s="29"/>
      <c r="UPN354" s="29"/>
      <c r="UPO354" s="29"/>
      <c r="UPP354" s="29"/>
      <c r="UPQ354" s="29"/>
      <c r="UPR354" s="29"/>
      <c r="UPS354" s="29"/>
      <c r="UPT354" s="29"/>
      <c r="UPU354" s="29"/>
      <c r="UPV354" s="29"/>
      <c r="UPW354" s="29"/>
      <c r="UPX354" s="29"/>
      <c r="UPY354" s="29"/>
      <c r="UPZ354" s="29"/>
      <c r="UQA354" s="29"/>
      <c r="UQB354" s="29"/>
      <c r="UQC354" s="29"/>
      <c r="UQD354" s="29"/>
      <c r="UQE354" s="29"/>
      <c r="UQF354" s="29"/>
      <c r="UQG354" s="29"/>
      <c r="UQH354" s="29"/>
      <c r="UQI354" s="29"/>
      <c r="UQJ354" s="29"/>
      <c r="UQK354" s="29"/>
      <c r="UQL354" s="29"/>
      <c r="UQM354" s="29"/>
      <c r="UQN354" s="29"/>
      <c r="UQO354" s="29"/>
      <c r="UQP354" s="29"/>
      <c r="UQQ354" s="29"/>
      <c r="UQR354" s="29"/>
      <c r="UQS354" s="29"/>
      <c r="UQT354" s="29"/>
      <c r="UQU354" s="29"/>
      <c r="UQV354" s="29"/>
      <c r="UQW354" s="29"/>
      <c r="UQX354" s="29"/>
      <c r="UQY354" s="29"/>
      <c r="UQZ354" s="29"/>
      <c r="URA354" s="29"/>
      <c r="URB354" s="29"/>
      <c r="URC354" s="29"/>
      <c r="URD354" s="29"/>
      <c r="URE354" s="29"/>
      <c r="URF354" s="29"/>
      <c r="URG354" s="29"/>
      <c r="URH354" s="29"/>
      <c r="URI354" s="29"/>
      <c r="URJ354" s="29"/>
      <c r="URK354" s="29"/>
      <c r="URL354" s="29"/>
      <c r="URM354" s="29"/>
      <c r="URN354" s="29"/>
      <c r="URO354" s="29"/>
      <c r="URP354" s="29"/>
      <c r="URQ354" s="29"/>
      <c r="URR354" s="29"/>
      <c r="URS354" s="29"/>
      <c r="URT354" s="29"/>
      <c r="URU354" s="29"/>
      <c r="URV354" s="29"/>
      <c r="URW354" s="29"/>
      <c r="URX354" s="29"/>
      <c r="URY354" s="29"/>
      <c r="URZ354" s="29"/>
      <c r="USA354" s="29"/>
      <c r="USB354" s="29"/>
      <c r="USC354" s="29"/>
      <c r="USD354" s="29"/>
      <c r="USE354" s="29"/>
      <c r="USF354" s="29"/>
      <c r="USG354" s="29"/>
      <c r="USH354" s="29"/>
      <c r="USI354" s="29"/>
      <c r="USJ354" s="29"/>
      <c r="USK354" s="29"/>
      <c r="USL354" s="29"/>
      <c r="USM354" s="29"/>
      <c r="USN354" s="29"/>
      <c r="USO354" s="29"/>
      <c r="USP354" s="29"/>
      <c r="USQ354" s="29"/>
      <c r="USR354" s="29"/>
      <c r="USS354" s="29"/>
      <c r="UST354" s="29"/>
      <c r="USU354" s="29"/>
      <c r="USV354" s="29"/>
      <c r="USW354" s="29"/>
      <c r="USX354" s="29"/>
      <c r="USY354" s="29"/>
      <c r="USZ354" s="29"/>
      <c r="UTA354" s="29"/>
      <c r="UTB354" s="29"/>
      <c r="UTC354" s="29"/>
      <c r="UTD354" s="29"/>
      <c r="UTE354" s="29"/>
      <c r="UTF354" s="29"/>
      <c r="UTG354" s="29"/>
      <c r="UTH354" s="29"/>
      <c r="UTI354" s="29"/>
      <c r="UTJ354" s="29"/>
      <c r="UTK354" s="29"/>
      <c r="UTL354" s="29"/>
      <c r="UTM354" s="29"/>
      <c r="UTN354" s="29"/>
      <c r="UTO354" s="29"/>
      <c r="UTP354" s="29"/>
      <c r="UTQ354" s="29"/>
      <c r="UTR354" s="29"/>
      <c r="UTS354" s="29"/>
      <c r="UTT354" s="29"/>
      <c r="UTU354" s="29"/>
      <c r="UTV354" s="29"/>
      <c r="UTW354" s="29"/>
      <c r="UTX354" s="29"/>
      <c r="UTY354" s="29"/>
      <c r="UTZ354" s="29"/>
      <c r="UUA354" s="29"/>
      <c r="UUB354" s="29"/>
      <c r="UUC354" s="29"/>
      <c r="UUD354" s="29"/>
      <c r="UUE354" s="29"/>
      <c r="UUF354" s="29"/>
      <c r="UUG354" s="29"/>
      <c r="UUH354" s="29"/>
      <c r="UUI354" s="29"/>
      <c r="UUJ354" s="29"/>
      <c r="UUK354" s="29"/>
      <c r="UUL354" s="29"/>
      <c r="UUM354" s="29"/>
      <c r="UUN354" s="29"/>
      <c r="UUO354" s="29"/>
      <c r="UUP354" s="29"/>
      <c r="UUQ354" s="29"/>
      <c r="UUR354" s="29"/>
      <c r="UUS354" s="29"/>
      <c r="UUT354" s="29"/>
      <c r="UUU354" s="29"/>
      <c r="UUV354" s="29"/>
      <c r="UUW354" s="29"/>
      <c r="UUX354" s="29"/>
      <c r="UUY354" s="29"/>
      <c r="UUZ354" s="29"/>
      <c r="UVA354" s="29"/>
      <c r="UVB354" s="29"/>
      <c r="UVC354" s="29"/>
      <c r="UVD354" s="29"/>
      <c r="UVE354" s="29"/>
      <c r="UVF354" s="29"/>
      <c r="UVG354" s="29"/>
      <c r="UVH354" s="29"/>
      <c r="UVI354" s="29"/>
      <c r="UVJ354" s="29"/>
      <c r="UVK354" s="29"/>
      <c r="UVL354" s="29"/>
      <c r="UVM354" s="29"/>
      <c r="UVN354" s="29"/>
      <c r="UVO354" s="29"/>
      <c r="UVP354" s="29"/>
      <c r="UVQ354" s="29"/>
      <c r="UVR354" s="29"/>
      <c r="UVS354" s="29"/>
      <c r="UVT354" s="29"/>
      <c r="UVU354" s="29"/>
      <c r="UVV354" s="29"/>
      <c r="UVW354" s="29"/>
      <c r="UVX354" s="29"/>
      <c r="UVY354" s="29"/>
      <c r="UVZ354" s="29"/>
      <c r="UWA354" s="29"/>
      <c r="UWB354" s="29"/>
      <c r="UWC354" s="29"/>
      <c r="UWD354" s="29"/>
      <c r="UWE354" s="29"/>
      <c r="UWF354" s="29"/>
      <c r="UWG354" s="29"/>
      <c r="UWH354" s="29"/>
      <c r="UWI354" s="29"/>
      <c r="UWJ354" s="29"/>
      <c r="UWK354" s="29"/>
      <c r="UWL354" s="29"/>
      <c r="UWM354" s="29"/>
      <c r="UWN354" s="29"/>
      <c r="UWO354" s="29"/>
      <c r="UWP354" s="29"/>
      <c r="UWQ354" s="29"/>
      <c r="UWR354" s="29"/>
      <c r="UWS354" s="29"/>
      <c r="UWT354" s="29"/>
      <c r="UWU354" s="29"/>
      <c r="UWV354" s="29"/>
      <c r="UWW354" s="29"/>
      <c r="UWX354" s="29"/>
      <c r="UWY354" s="29"/>
      <c r="UWZ354" s="29"/>
      <c r="UXA354" s="29"/>
      <c r="UXB354" s="29"/>
      <c r="UXC354" s="29"/>
      <c r="UXD354" s="29"/>
      <c r="UXE354" s="29"/>
      <c r="UXF354" s="29"/>
      <c r="UXG354" s="29"/>
      <c r="UXH354" s="29"/>
      <c r="UXI354" s="29"/>
      <c r="UXJ354" s="29"/>
      <c r="UXK354" s="29"/>
      <c r="UXL354" s="29"/>
      <c r="UXM354" s="29"/>
      <c r="UXN354" s="29"/>
      <c r="UXO354" s="29"/>
      <c r="UXP354" s="29"/>
      <c r="UXQ354" s="29"/>
      <c r="UXR354" s="29"/>
      <c r="UXS354" s="29"/>
      <c r="UXT354" s="29"/>
      <c r="UXU354" s="29"/>
      <c r="UXV354" s="29"/>
      <c r="UXW354" s="29"/>
      <c r="UXX354" s="29"/>
      <c r="UXY354" s="29"/>
      <c r="UXZ354" s="29"/>
      <c r="UYA354" s="29"/>
      <c r="UYB354" s="29"/>
      <c r="UYC354" s="29"/>
      <c r="UYD354" s="29"/>
      <c r="UYE354" s="29"/>
      <c r="UYF354" s="29"/>
      <c r="UYG354" s="29"/>
      <c r="UYH354" s="29"/>
      <c r="UYI354" s="29"/>
      <c r="UYJ354" s="29"/>
      <c r="UYK354" s="29"/>
      <c r="UYL354" s="29"/>
      <c r="UYM354" s="29"/>
      <c r="UYN354" s="29"/>
      <c r="UYO354" s="29"/>
      <c r="UYP354" s="29"/>
      <c r="UYQ354" s="29"/>
      <c r="UYR354" s="29"/>
      <c r="UYS354" s="29"/>
      <c r="UYT354" s="29"/>
      <c r="UYU354" s="29"/>
      <c r="UYV354" s="29"/>
      <c r="UYW354" s="29"/>
      <c r="UYX354" s="29"/>
      <c r="UYY354" s="29"/>
      <c r="UYZ354" s="29"/>
      <c r="UZA354" s="29"/>
      <c r="UZB354" s="29"/>
      <c r="UZC354" s="29"/>
      <c r="UZD354" s="29"/>
      <c r="UZE354" s="29"/>
      <c r="UZF354" s="29"/>
      <c r="UZG354" s="29"/>
      <c r="UZH354" s="29"/>
      <c r="UZI354" s="29"/>
      <c r="UZJ354" s="29"/>
      <c r="UZK354" s="29"/>
      <c r="UZL354" s="29"/>
      <c r="UZM354" s="29"/>
      <c r="UZN354" s="29"/>
      <c r="UZO354" s="29"/>
      <c r="UZP354" s="29"/>
      <c r="UZQ354" s="29"/>
      <c r="UZR354" s="29"/>
      <c r="UZS354" s="29"/>
      <c r="UZT354" s="29"/>
      <c r="UZU354" s="29"/>
      <c r="UZV354" s="29"/>
      <c r="UZW354" s="29"/>
      <c r="UZX354" s="29"/>
      <c r="UZY354" s="29"/>
      <c r="UZZ354" s="29"/>
      <c r="VAA354" s="29"/>
      <c r="VAB354" s="29"/>
      <c r="VAC354" s="29"/>
      <c r="VAD354" s="29"/>
      <c r="VAE354" s="29"/>
      <c r="VAF354" s="29"/>
      <c r="VAG354" s="29"/>
      <c r="VAH354" s="29"/>
      <c r="VAI354" s="29"/>
      <c r="VAJ354" s="29"/>
      <c r="VAK354" s="29"/>
      <c r="VAL354" s="29"/>
      <c r="VAM354" s="29"/>
      <c r="VAN354" s="29"/>
      <c r="VAO354" s="29"/>
      <c r="VAP354" s="29"/>
      <c r="VAQ354" s="29"/>
      <c r="VAR354" s="29"/>
      <c r="VAS354" s="29"/>
      <c r="VAT354" s="29"/>
      <c r="VAU354" s="29"/>
      <c r="VAV354" s="29"/>
      <c r="VAW354" s="29"/>
      <c r="VAX354" s="29"/>
      <c r="VAY354" s="29"/>
      <c r="VAZ354" s="29"/>
      <c r="VBA354" s="29"/>
      <c r="VBB354" s="29"/>
      <c r="VBC354" s="29"/>
      <c r="VBD354" s="29"/>
      <c r="VBE354" s="29"/>
      <c r="VBF354" s="29"/>
      <c r="VBG354" s="29"/>
      <c r="VBH354" s="29"/>
      <c r="VBI354" s="29"/>
      <c r="VBJ354" s="29"/>
      <c r="VBK354" s="29"/>
      <c r="VBL354" s="29"/>
      <c r="VBM354" s="29"/>
      <c r="VBN354" s="29"/>
      <c r="VBO354" s="29"/>
      <c r="VBP354" s="29"/>
      <c r="VBQ354" s="29"/>
      <c r="VBR354" s="29"/>
      <c r="VBS354" s="29"/>
      <c r="VBT354" s="29"/>
      <c r="VBU354" s="29"/>
      <c r="VBV354" s="29"/>
      <c r="VBW354" s="29"/>
      <c r="VBX354" s="29"/>
      <c r="VBY354" s="29"/>
      <c r="VBZ354" s="29"/>
      <c r="VCA354" s="29"/>
      <c r="VCB354" s="29"/>
      <c r="VCC354" s="29"/>
      <c r="VCD354" s="29"/>
      <c r="VCE354" s="29"/>
      <c r="VCF354" s="29"/>
      <c r="VCG354" s="29"/>
      <c r="VCH354" s="29"/>
      <c r="VCI354" s="29"/>
      <c r="VCJ354" s="29"/>
      <c r="VCK354" s="29"/>
      <c r="VCL354" s="29"/>
      <c r="VCM354" s="29"/>
      <c r="VCN354" s="29"/>
      <c r="VCO354" s="29"/>
      <c r="VCP354" s="29"/>
      <c r="VCQ354" s="29"/>
      <c r="VCR354" s="29"/>
      <c r="VCS354" s="29"/>
      <c r="VCT354" s="29"/>
      <c r="VCU354" s="29"/>
      <c r="VCV354" s="29"/>
      <c r="VCW354" s="29"/>
      <c r="VCX354" s="29"/>
      <c r="VCY354" s="29"/>
      <c r="VCZ354" s="29"/>
      <c r="VDA354" s="29"/>
      <c r="VDB354" s="29"/>
      <c r="VDC354" s="29"/>
      <c r="VDD354" s="29"/>
      <c r="VDE354" s="29"/>
      <c r="VDF354" s="29"/>
      <c r="VDG354" s="29"/>
      <c r="VDH354" s="29"/>
      <c r="VDI354" s="29"/>
      <c r="VDJ354" s="29"/>
      <c r="VDK354" s="29"/>
      <c r="VDL354" s="29"/>
      <c r="VDM354" s="29"/>
      <c r="VDN354" s="29"/>
      <c r="VDO354" s="29"/>
      <c r="VDP354" s="29"/>
      <c r="VDQ354" s="29"/>
      <c r="VDR354" s="29"/>
      <c r="VDS354" s="29"/>
      <c r="VDT354" s="29"/>
      <c r="VDU354" s="29"/>
      <c r="VDV354" s="29"/>
      <c r="VDW354" s="29"/>
      <c r="VDX354" s="29"/>
      <c r="VDY354" s="29"/>
      <c r="VDZ354" s="29"/>
      <c r="VEA354" s="29"/>
      <c r="VEB354" s="29"/>
      <c r="VEC354" s="29"/>
      <c r="VED354" s="29"/>
      <c r="VEE354" s="29"/>
      <c r="VEF354" s="29"/>
      <c r="VEG354" s="29"/>
      <c r="VEH354" s="29"/>
      <c r="VEI354" s="29"/>
      <c r="VEJ354" s="29"/>
      <c r="VEK354" s="29"/>
      <c r="VEL354" s="29"/>
      <c r="VEM354" s="29"/>
      <c r="VEN354" s="29"/>
      <c r="VEO354" s="29"/>
      <c r="VEP354" s="29"/>
      <c r="VEQ354" s="29"/>
      <c r="VER354" s="29"/>
      <c r="VES354" s="29"/>
      <c r="VET354" s="29"/>
      <c r="VEU354" s="29"/>
      <c r="VEV354" s="29"/>
      <c r="VEW354" s="29"/>
      <c r="VEX354" s="29"/>
      <c r="VEY354" s="29"/>
      <c r="VEZ354" s="29"/>
      <c r="VFA354" s="29"/>
      <c r="VFB354" s="29"/>
      <c r="VFC354" s="29"/>
      <c r="VFD354" s="29"/>
      <c r="VFE354" s="29"/>
      <c r="VFF354" s="29"/>
      <c r="VFG354" s="29"/>
      <c r="VFH354" s="29"/>
      <c r="VFI354" s="29"/>
      <c r="VFJ354" s="29"/>
      <c r="VFK354" s="29"/>
      <c r="VFL354" s="29"/>
      <c r="VFM354" s="29"/>
      <c r="VFN354" s="29"/>
      <c r="VFO354" s="29"/>
      <c r="VFP354" s="29"/>
      <c r="VFQ354" s="29"/>
      <c r="VFR354" s="29"/>
      <c r="VFS354" s="29"/>
      <c r="VFT354" s="29"/>
      <c r="VFU354" s="29"/>
      <c r="VFV354" s="29"/>
      <c r="VFW354" s="29"/>
      <c r="VFX354" s="29"/>
      <c r="VFY354" s="29"/>
      <c r="VFZ354" s="29"/>
      <c r="VGA354" s="29"/>
      <c r="VGB354" s="29"/>
      <c r="VGC354" s="29"/>
      <c r="VGD354" s="29"/>
      <c r="VGE354" s="29"/>
      <c r="VGF354" s="29"/>
      <c r="VGG354" s="29"/>
      <c r="VGH354" s="29"/>
      <c r="VGI354" s="29"/>
      <c r="VGJ354" s="29"/>
      <c r="VGK354" s="29"/>
      <c r="VGL354" s="29"/>
      <c r="VGM354" s="29"/>
      <c r="VGN354" s="29"/>
      <c r="VGO354" s="29"/>
      <c r="VGP354" s="29"/>
      <c r="VGQ354" s="29"/>
      <c r="VGR354" s="29"/>
      <c r="VGS354" s="29"/>
      <c r="VGT354" s="29"/>
      <c r="VGU354" s="29"/>
      <c r="VGV354" s="29"/>
      <c r="VGW354" s="29"/>
      <c r="VGX354" s="29"/>
      <c r="VGY354" s="29"/>
      <c r="VGZ354" s="29"/>
      <c r="VHA354" s="29"/>
      <c r="VHB354" s="29"/>
      <c r="VHC354" s="29"/>
      <c r="VHD354" s="29"/>
      <c r="VHE354" s="29"/>
      <c r="VHF354" s="29"/>
      <c r="VHG354" s="29"/>
      <c r="VHH354" s="29"/>
      <c r="VHI354" s="29"/>
      <c r="VHJ354" s="29"/>
      <c r="VHK354" s="29"/>
      <c r="VHL354" s="29"/>
      <c r="VHM354" s="29"/>
      <c r="VHN354" s="29"/>
      <c r="VHO354" s="29"/>
      <c r="VHP354" s="29"/>
      <c r="VHQ354" s="29"/>
      <c r="VHR354" s="29"/>
      <c r="VHS354" s="29"/>
      <c r="VHT354" s="29"/>
      <c r="VHU354" s="29"/>
      <c r="VHV354" s="29"/>
      <c r="VHW354" s="29"/>
      <c r="VHX354" s="29"/>
      <c r="VHY354" s="29"/>
      <c r="VHZ354" s="29"/>
      <c r="VIA354" s="29"/>
      <c r="VIB354" s="29"/>
      <c r="VIC354" s="29"/>
      <c r="VID354" s="29"/>
      <c r="VIE354" s="29"/>
      <c r="VIF354" s="29"/>
      <c r="VIG354" s="29"/>
      <c r="VIH354" s="29"/>
      <c r="VII354" s="29"/>
      <c r="VIJ354" s="29"/>
      <c r="VIK354" s="29"/>
      <c r="VIL354" s="29"/>
      <c r="VIM354" s="29"/>
      <c r="VIN354" s="29"/>
      <c r="VIO354" s="29"/>
      <c r="VIP354" s="29"/>
      <c r="VIQ354" s="29"/>
      <c r="VIR354" s="29"/>
      <c r="VIS354" s="29"/>
      <c r="VIT354" s="29"/>
      <c r="VIU354" s="29"/>
      <c r="VIV354" s="29"/>
      <c r="VIW354" s="29"/>
      <c r="VIX354" s="29"/>
      <c r="VIY354" s="29"/>
      <c r="VIZ354" s="29"/>
      <c r="VJA354" s="29"/>
      <c r="VJB354" s="29"/>
      <c r="VJC354" s="29"/>
      <c r="VJD354" s="29"/>
      <c r="VJE354" s="29"/>
      <c r="VJF354" s="29"/>
      <c r="VJG354" s="29"/>
      <c r="VJH354" s="29"/>
      <c r="VJI354" s="29"/>
      <c r="VJJ354" s="29"/>
      <c r="VJK354" s="29"/>
      <c r="VJL354" s="29"/>
      <c r="VJM354" s="29"/>
      <c r="VJN354" s="29"/>
      <c r="VJO354" s="29"/>
      <c r="VJP354" s="29"/>
      <c r="VJQ354" s="29"/>
      <c r="VJR354" s="29"/>
      <c r="VJS354" s="29"/>
      <c r="VJT354" s="29"/>
      <c r="VJU354" s="29"/>
      <c r="VJV354" s="29"/>
      <c r="VJW354" s="29"/>
      <c r="VJX354" s="29"/>
      <c r="VJY354" s="29"/>
      <c r="VJZ354" s="29"/>
      <c r="VKA354" s="29"/>
      <c r="VKB354" s="29"/>
      <c r="VKC354" s="29"/>
      <c r="VKD354" s="29"/>
      <c r="VKE354" s="29"/>
      <c r="VKF354" s="29"/>
      <c r="VKG354" s="29"/>
      <c r="VKH354" s="29"/>
      <c r="VKI354" s="29"/>
      <c r="VKJ354" s="29"/>
      <c r="VKK354" s="29"/>
      <c r="VKL354" s="29"/>
      <c r="VKM354" s="29"/>
      <c r="VKN354" s="29"/>
      <c r="VKO354" s="29"/>
      <c r="VKP354" s="29"/>
      <c r="VKQ354" s="29"/>
      <c r="VKR354" s="29"/>
      <c r="VKS354" s="29"/>
      <c r="VKT354" s="29"/>
      <c r="VKU354" s="29"/>
      <c r="VKV354" s="29"/>
      <c r="VKW354" s="29"/>
      <c r="VKX354" s="29"/>
      <c r="VKY354" s="29"/>
      <c r="VKZ354" s="29"/>
      <c r="VLA354" s="29"/>
      <c r="VLB354" s="29"/>
      <c r="VLC354" s="29"/>
      <c r="VLD354" s="29"/>
      <c r="VLE354" s="29"/>
      <c r="VLF354" s="29"/>
      <c r="VLG354" s="29"/>
      <c r="VLH354" s="29"/>
      <c r="VLI354" s="29"/>
      <c r="VLJ354" s="29"/>
      <c r="VLK354" s="29"/>
      <c r="VLL354" s="29"/>
      <c r="VLM354" s="29"/>
      <c r="VLN354" s="29"/>
      <c r="VLO354" s="29"/>
      <c r="VLP354" s="29"/>
      <c r="VLQ354" s="29"/>
      <c r="VLR354" s="29"/>
      <c r="VLS354" s="29"/>
      <c r="VLT354" s="29"/>
      <c r="VLU354" s="29"/>
      <c r="VLV354" s="29"/>
      <c r="VLW354" s="29"/>
      <c r="VLX354" s="29"/>
      <c r="VLY354" s="29"/>
      <c r="VLZ354" s="29"/>
      <c r="VMA354" s="29"/>
      <c r="VMB354" s="29"/>
      <c r="VMC354" s="29"/>
      <c r="VMD354" s="29"/>
      <c r="VME354" s="29"/>
      <c r="VMF354" s="29"/>
      <c r="VMG354" s="29"/>
      <c r="VMH354" s="29"/>
      <c r="VMI354" s="29"/>
      <c r="VMJ354" s="29"/>
      <c r="VMK354" s="29"/>
      <c r="VML354" s="29"/>
      <c r="VMM354" s="29"/>
      <c r="VMN354" s="29"/>
      <c r="VMO354" s="29"/>
      <c r="VMP354" s="29"/>
      <c r="VMQ354" s="29"/>
      <c r="VMR354" s="29"/>
      <c r="VMS354" s="29"/>
      <c r="VMT354" s="29"/>
      <c r="VMU354" s="29"/>
      <c r="VMV354" s="29"/>
      <c r="VMW354" s="29"/>
      <c r="VMX354" s="29"/>
      <c r="VMY354" s="29"/>
      <c r="VMZ354" s="29"/>
      <c r="VNA354" s="29"/>
      <c r="VNB354" s="29"/>
      <c r="VNC354" s="29"/>
      <c r="VND354" s="29"/>
      <c r="VNE354" s="29"/>
      <c r="VNF354" s="29"/>
      <c r="VNG354" s="29"/>
      <c r="VNH354" s="29"/>
      <c r="VNI354" s="29"/>
      <c r="VNJ354" s="29"/>
      <c r="VNK354" s="29"/>
      <c r="VNL354" s="29"/>
      <c r="VNM354" s="29"/>
      <c r="VNN354" s="29"/>
      <c r="VNO354" s="29"/>
      <c r="VNP354" s="29"/>
      <c r="VNQ354" s="29"/>
      <c r="VNR354" s="29"/>
      <c r="VNS354" s="29"/>
      <c r="VNT354" s="29"/>
      <c r="VNU354" s="29"/>
      <c r="VNV354" s="29"/>
      <c r="VNW354" s="29"/>
      <c r="VNX354" s="29"/>
      <c r="VNY354" s="29"/>
      <c r="VNZ354" s="29"/>
      <c r="VOA354" s="29"/>
      <c r="VOB354" s="29"/>
      <c r="VOC354" s="29"/>
      <c r="VOD354" s="29"/>
      <c r="VOE354" s="29"/>
      <c r="VOF354" s="29"/>
      <c r="VOG354" s="29"/>
      <c r="VOH354" s="29"/>
      <c r="VOI354" s="29"/>
      <c r="VOJ354" s="29"/>
      <c r="VOK354" s="29"/>
      <c r="VOL354" s="29"/>
      <c r="VOM354" s="29"/>
      <c r="VON354" s="29"/>
      <c r="VOO354" s="29"/>
      <c r="VOP354" s="29"/>
      <c r="VOQ354" s="29"/>
      <c r="VOR354" s="29"/>
      <c r="VOS354" s="29"/>
      <c r="VOT354" s="29"/>
      <c r="VOU354" s="29"/>
      <c r="VOV354" s="29"/>
      <c r="VOW354" s="29"/>
      <c r="VOX354" s="29"/>
      <c r="VOY354" s="29"/>
      <c r="VOZ354" s="29"/>
      <c r="VPA354" s="29"/>
      <c r="VPB354" s="29"/>
      <c r="VPC354" s="29"/>
      <c r="VPD354" s="29"/>
      <c r="VPE354" s="29"/>
      <c r="VPF354" s="29"/>
      <c r="VPG354" s="29"/>
      <c r="VPH354" s="29"/>
      <c r="VPI354" s="29"/>
      <c r="VPJ354" s="29"/>
      <c r="VPK354" s="29"/>
      <c r="VPL354" s="29"/>
      <c r="VPM354" s="29"/>
      <c r="VPN354" s="29"/>
      <c r="VPO354" s="29"/>
      <c r="VPP354" s="29"/>
      <c r="VPQ354" s="29"/>
      <c r="VPR354" s="29"/>
      <c r="VPS354" s="29"/>
      <c r="VPT354" s="29"/>
      <c r="VPU354" s="29"/>
      <c r="VPV354" s="29"/>
      <c r="VPW354" s="29"/>
      <c r="VPX354" s="29"/>
      <c r="VPY354" s="29"/>
      <c r="VPZ354" s="29"/>
      <c r="VQA354" s="29"/>
      <c r="VQB354" s="29"/>
      <c r="VQC354" s="29"/>
      <c r="VQD354" s="29"/>
      <c r="VQE354" s="29"/>
      <c r="VQF354" s="29"/>
      <c r="VQG354" s="29"/>
      <c r="VQH354" s="29"/>
      <c r="VQI354" s="29"/>
      <c r="VQJ354" s="29"/>
      <c r="VQK354" s="29"/>
      <c r="VQL354" s="29"/>
      <c r="VQM354" s="29"/>
      <c r="VQN354" s="29"/>
      <c r="VQO354" s="29"/>
      <c r="VQP354" s="29"/>
      <c r="VQQ354" s="29"/>
      <c r="VQR354" s="29"/>
      <c r="VQS354" s="29"/>
      <c r="VQT354" s="29"/>
      <c r="VQU354" s="29"/>
      <c r="VQV354" s="29"/>
      <c r="VQW354" s="29"/>
      <c r="VQX354" s="29"/>
      <c r="VQY354" s="29"/>
      <c r="VQZ354" s="29"/>
      <c r="VRA354" s="29"/>
      <c r="VRB354" s="29"/>
      <c r="VRC354" s="29"/>
      <c r="VRD354" s="29"/>
      <c r="VRE354" s="29"/>
      <c r="VRF354" s="29"/>
      <c r="VRG354" s="29"/>
      <c r="VRH354" s="29"/>
      <c r="VRI354" s="29"/>
      <c r="VRJ354" s="29"/>
      <c r="VRK354" s="29"/>
      <c r="VRL354" s="29"/>
      <c r="VRM354" s="29"/>
      <c r="VRN354" s="29"/>
      <c r="VRO354" s="29"/>
      <c r="VRP354" s="29"/>
      <c r="VRQ354" s="29"/>
      <c r="VRR354" s="29"/>
      <c r="VRS354" s="29"/>
      <c r="VRT354" s="29"/>
      <c r="VRU354" s="29"/>
      <c r="VRV354" s="29"/>
      <c r="VRW354" s="29"/>
      <c r="VRX354" s="29"/>
      <c r="VRY354" s="29"/>
      <c r="VRZ354" s="29"/>
      <c r="VSA354" s="29"/>
      <c r="VSB354" s="29"/>
      <c r="VSC354" s="29"/>
      <c r="VSD354" s="29"/>
      <c r="VSE354" s="29"/>
      <c r="VSF354" s="29"/>
      <c r="VSG354" s="29"/>
      <c r="VSH354" s="29"/>
      <c r="VSI354" s="29"/>
      <c r="VSJ354" s="29"/>
      <c r="VSK354" s="29"/>
      <c r="VSL354" s="29"/>
      <c r="VSM354" s="29"/>
      <c r="VSN354" s="29"/>
      <c r="VSO354" s="29"/>
      <c r="VSP354" s="29"/>
      <c r="VSQ354" s="29"/>
      <c r="VSR354" s="29"/>
      <c r="VSS354" s="29"/>
      <c r="VST354" s="29"/>
      <c r="VSU354" s="29"/>
      <c r="VSV354" s="29"/>
      <c r="VSW354" s="29"/>
      <c r="VSX354" s="29"/>
      <c r="VSY354" s="29"/>
      <c r="VSZ354" s="29"/>
      <c r="VTA354" s="29"/>
      <c r="VTB354" s="29"/>
      <c r="VTC354" s="29"/>
      <c r="VTD354" s="29"/>
      <c r="VTE354" s="29"/>
      <c r="VTF354" s="29"/>
      <c r="VTG354" s="29"/>
      <c r="VTH354" s="29"/>
      <c r="VTI354" s="29"/>
      <c r="VTJ354" s="29"/>
      <c r="VTK354" s="29"/>
      <c r="VTL354" s="29"/>
      <c r="VTM354" s="29"/>
      <c r="VTN354" s="29"/>
      <c r="VTO354" s="29"/>
      <c r="VTP354" s="29"/>
      <c r="VTQ354" s="29"/>
      <c r="VTR354" s="29"/>
      <c r="VTS354" s="29"/>
      <c r="VTT354" s="29"/>
      <c r="VTU354" s="29"/>
      <c r="VTV354" s="29"/>
      <c r="VTW354" s="29"/>
      <c r="VTX354" s="29"/>
      <c r="VTY354" s="29"/>
      <c r="VTZ354" s="29"/>
      <c r="VUA354" s="29"/>
      <c r="VUB354" s="29"/>
      <c r="VUC354" s="29"/>
      <c r="VUD354" s="29"/>
      <c r="VUE354" s="29"/>
      <c r="VUF354" s="29"/>
      <c r="VUG354" s="29"/>
      <c r="VUH354" s="29"/>
      <c r="VUI354" s="29"/>
      <c r="VUJ354" s="29"/>
      <c r="VUK354" s="29"/>
      <c r="VUL354" s="29"/>
      <c r="VUM354" s="29"/>
      <c r="VUN354" s="29"/>
      <c r="VUO354" s="29"/>
      <c r="VUP354" s="29"/>
      <c r="VUQ354" s="29"/>
      <c r="VUR354" s="29"/>
      <c r="VUS354" s="29"/>
      <c r="VUT354" s="29"/>
      <c r="VUU354" s="29"/>
      <c r="VUV354" s="29"/>
      <c r="VUW354" s="29"/>
      <c r="VUX354" s="29"/>
      <c r="VUY354" s="29"/>
      <c r="VUZ354" s="29"/>
      <c r="VVA354" s="29"/>
      <c r="VVB354" s="29"/>
      <c r="VVC354" s="29"/>
      <c r="VVD354" s="29"/>
      <c r="VVE354" s="29"/>
      <c r="VVF354" s="29"/>
      <c r="VVG354" s="29"/>
      <c r="VVH354" s="29"/>
      <c r="VVI354" s="29"/>
      <c r="VVJ354" s="29"/>
      <c r="VVK354" s="29"/>
      <c r="VVL354" s="29"/>
      <c r="VVM354" s="29"/>
      <c r="VVN354" s="29"/>
      <c r="VVO354" s="29"/>
      <c r="VVP354" s="29"/>
      <c r="VVQ354" s="29"/>
      <c r="VVR354" s="29"/>
      <c r="VVS354" s="29"/>
      <c r="VVT354" s="29"/>
      <c r="VVU354" s="29"/>
      <c r="VVV354" s="29"/>
      <c r="VVW354" s="29"/>
      <c r="VVX354" s="29"/>
      <c r="VVY354" s="29"/>
      <c r="VVZ354" s="29"/>
      <c r="VWA354" s="29"/>
      <c r="VWB354" s="29"/>
      <c r="VWC354" s="29"/>
      <c r="VWD354" s="29"/>
      <c r="VWE354" s="29"/>
      <c r="VWF354" s="29"/>
      <c r="VWG354" s="29"/>
      <c r="VWH354" s="29"/>
      <c r="VWI354" s="29"/>
      <c r="VWJ354" s="29"/>
      <c r="VWK354" s="29"/>
      <c r="VWL354" s="29"/>
      <c r="VWM354" s="29"/>
      <c r="VWN354" s="29"/>
      <c r="VWO354" s="29"/>
      <c r="VWP354" s="29"/>
      <c r="VWQ354" s="29"/>
      <c r="VWR354" s="29"/>
      <c r="VWS354" s="29"/>
      <c r="VWT354" s="29"/>
      <c r="VWU354" s="29"/>
      <c r="VWV354" s="29"/>
      <c r="VWW354" s="29"/>
      <c r="VWX354" s="29"/>
      <c r="VWY354" s="29"/>
      <c r="VWZ354" s="29"/>
      <c r="VXA354" s="29"/>
      <c r="VXB354" s="29"/>
      <c r="VXC354" s="29"/>
      <c r="VXD354" s="29"/>
      <c r="VXE354" s="29"/>
      <c r="VXF354" s="29"/>
      <c r="VXG354" s="29"/>
      <c r="VXH354" s="29"/>
      <c r="VXI354" s="29"/>
      <c r="VXJ354" s="29"/>
      <c r="VXK354" s="29"/>
      <c r="VXL354" s="29"/>
      <c r="VXM354" s="29"/>
      <c r="VXN354" s="29"/>
      <c r="VXO354" s="29"/>
      <c r="VXP354" s="29"/>
      <c r="VXQ354" s="29"/>
      <c r="VXR354" s="29"/>
      <c r="VXS354" s="29"/>
      <c r="VXT354" s="29"/>
      <c r="VXU354" s="29"/>
      <c r="VXV354" s="29"/>
      <c r="VXW354" s="29"/>
      <c r="VXX354" s="29"/>
      <c r="VXY354" s="29"/>
      <c r="VXZ354" s="29"/>
      <c r="VYA354" s="29"/>
      <c r="VYB354" s="29"/>
      <c r="VYC354" s="29"/>
      <c r="VYD354" s="29"/>
      <c r="VYE354" s="29"/>
      <c r="VYF354" s="29"/>
      <c r="VYG354" s="29"/>
      <c r="VYH354" s="29"/>
      <c r="VYI354" s="29"/>
      <c r="VYJ354" s="29"/>
      <c r="VYK354" s="29"/>
      <c r="VYL354" s="29"/>
      <c r="VYM354" s="29"/>
      <c r="VYN354" s="29"/>
      <c r="VYO354" s="29"/>
      <c r="VYP354" s="29"/>
      <c r="VYQ354" s="29"/>
      <c r="VYR354" s="29"/>
      <c r="VYS354" s="29"/>
      <c r="VYT354" s="29"/>
      <c r="VYU354" s="29"/>
      <c r="VYV354" s="29"/>
      <c r="VYW354" s="29"/>
      <c r="VYX354" s="29"/>
      <c r="VYY354" s="29"/>
      <c r="VYZ354" s="29"/>
      <c r="VZA354" s="29"/>
      <c r="VZB354" s="29"/>
      <c r="VZC354" s="29"/>
      <c r="VZD354" s="29"/>
      <c r="VZE354" s="29"/>
      <c r="VZF354" s="29"/>
      <c r="VZG354" s="29"/>
      <c r="VZH354" s="29"/>
      <c r="VZI354" s="29"/>
      <c r="VZJ354" s="29"/>
      <c r="VZK354" s="29"/>
      <c r="VZL354" s="29"/>
      <c r="VZM354" s="29"/>
      <c r="VZN354" s="29"/>
      <c r="VZO354" s="29"/>
      <c r="VZP354" s="29"/>
      <c r="VZQ354" s="29"/>
      <c r="VZR354" s="29"/>
      <c r="VZS354" s="29"/>
      <c r="VZT354" s="29"/>
      <c r="VZU354" s="29"/>
      <c r="VZV354" s="29"/>
      <c r="VZW354" s="29"/>
      <c r="VZX354" s="29"/>
      <c r="VZY354" s="29"/>
      <c r="VZZ354" s="29"/>
      <c r="WAA354" s="29"/>
      <c r="WAB354" s="29"/>
      <c r="WAC354" s="29"/>
      <c r="WAD354" s="29"/>
      <c r="WAE354" s="29"/>
      <c r="WAF354" s="29"/>
      <c r="WAG354" s="29"/>
      <c r="WAH354" s="29"/>
      <c r="WAI354" s="29"/>
      <c r="WAJ354" s="29"/>
      <c r="WAK354" s="29"/>
      <c r="WAL354" s="29"/>
      <c r="WAM354" s="29"/>
      <c r="WAN354" s="29"/>
      <c r="WAO354" s="29"/>
      <c r="WAP354" s="29"/>
      <c r="WAQ354" s="29"/>
      <c r="WAR354" s="29"/>
      <c r="WAS354" s="29"/>
      <c r="WAT354" s="29"/>
      <c r="WAU354" s="29"/>
      <c r="WAV354" s="29"/>
      <c r="WAW354" s="29"/>
      <c r="WAX354" s="29"/>
      <c r="WAY354" s="29"/>
      <c r="WAZ354" s="29"/>
      <c r="WBA354" s="29"/>
      <c r="WBB354" s="29"/>
      <c r="WBC354" s="29"/>
      <c r="WBD354" s="29"/>
      <c r="WBE354" s="29"/>
      <c r="WBF354" s="29"/>
      <c r="WBG354" s="29"/>
      <c r="WBH354" s="29"/>
      <c r="WBI354" s="29"/>
      <c r="WBJ354" s="29"/>
      <c r="WBK354" s="29"/>
      <c r="WBL354" s="29"/>
      <c r="WBM354" s="29"/>
      <c r="WBN354" s="29"/>
      <c r="WBO354" s="29"/>
      <c r="WBP354" s="29"/>
      <c r="WBQ354" s="29"/>
      <c r="WBR354" s="29"/>
      <c r="WBS354" s="29"/>
      <c r="WBT354" s="29"/>
      <c r="WBU354" s="29"/>
      <c r="WBV354" s="29"/>
      <c r="WBW354" s="29"/>
      <c r="WBX354" s="29"/>
      <c r="WBY354" s="29"/>
      <c r="WBZ354" s="29"/>
      <c r="WCA354" s="29"/>
      <c r="WCB354" s="29"/>
      <c r="WCC354" s="29"/>
      <c r="WCD354" s="29"/>
      <c r="WCE354" s="29"/>
      <c r="WCF354" s="29"/>
      <c r="WCG354" s="29"/>
      <c r="WCH354" s="29"/>
      <c r="WCI354" s="29"/>
      <c r="WCJ354" s="29"/>
      <c r="WCK354" s="29"/>
      <c r="WCL354" s="29"/>
      <c r="WCM354" s="29"/>
      <c r="WCN354" s="29"/>
      <c r="WCO354" s="29"/>
      <c r="WCP354" s="29"/>
      <c r="WCQ354" s="29"/>
      <c r="WCR354" s="29"/>
      <c r="WCS354" s="29"/>
      <c r="WCT354" s="29"/>
      <c r="WCU354" s="29"/>
      <c r="WCV354" s="29"/>
      <c r="WCW354" s="29"/>
      <c r="WCX354" s="29"/>
      <c r="WCY354" s="29"/>
      <c r="WCZ354" s="29"/>
      <c r="WDA354" s="29"/>
      <c r="WDB354" s="29"/>
      <c r="WDC354" s="29"/>
      <c r="WDD354" s="29"/>
      <c r="WDE354" s="29"/>
      <c r="WDF354" s="29"/>
      <c r="WDG354" s="29"/>
      <c r="WDH354" s="29"/>
      <c r="WDI354" s="29"/>
      <c r="WDJ354" s="29"/>
      <c r="WDK354" s="29"/>
      <c r="WDL354" s="29"/>
      <c r="WDM354" s="29"/>
      <c r="WDN354" s="29"/>
      <c r="WDO354" s="29"/>
      <c r="WDP354" s="29"/>
      <c r="WDQ354" s="29"/>
      <c r="WDR354" s="29"/>
      <c r="WDS354" s="29"/>
      <c r="WDT354" s="29"/>
      <c r="WDU354" s="29"/>
      <c r="WDV354" s="29"/>
      <c r="WDW354" s="29"/>
      <c r="WDX354" s="29"/>
      <c r="WDY354" s="29"/>
      <c r="WDZ354" s="29"/>
      <c r="WEA354" s="29"/>
      <c r="WEB354" s="29"/>
      <c r="WEC354" s="29"/>
      <c r="WED354" s="29"/>
      <c r="WEE354" s="29"/>
      <c r="WEF354" s="29"/>
      <c r="WEG354" s="29"/>
      <c r="WEH354" s="29"/>
      <c r="WEI354" s="29"/>
      <c r="WEJ354" s="29"/>
      <c r="WEK354" s="29"/>
      <c r="WEL354" s="29"/>
      <c r="WEM354" s="29"/>
      <c r="WEN354" s="29"/>
      <c r="WEO354" s="29"/>
      <c r="WEP354" s="29"/>
      <c r="WEQ354" s="29"/>
      <c r="WER354" s="29"/>
      <c r="WES354" s="29"/>
      <c r="WET354" s="29"/>
      <c r="WEU354" s="29"/>
      <c r="WEV354" s="29"/>
      <c r="WEW354" s="29"/>
      <c r="WEX354" s="29"/>
      <c r="WEY354" s="29"/>
      <c r="WEZ354" s="29"/>
      <c r="WFA354" s="29"/>
      <c r="WFB354" s="29"/>
      <c r="WFC354" s="29"/>
      <c r="WFD354" s="29"/>
      <c r="WFE354" s="29"/>
      <c r="WFF354" s="29"/>
      <c r="WFG354" s="29"/>
      <c r="WFH354" s="29"/>
      <c r="WFI354" s="29"/>
      <c r="WFJ354" s="29"/>
      <c r="WFK354" s="29"/>
      <c r="WFL354" s="29"/>
      <c r="WFM354" s="29"/>
      <c r="WFN354" s="29"/>
      <c r="WFO354" s="29"/>
      <c r="WFP354" s="29"/>
      <c r="WFQ354" s="29"/>
      <c r="WFR354" s="29"/>
      <c r="WFS354" s="29"/>
      <c r="WFT354" s="29"/>
      <c r="WFU354" s="29"/>
      <c r="WFV354" s="29"/>
      <c r="WFW354" s="29"/>
      <c r="WFX354" s="29"/>
      <c r="WFY354" s="29"/>
      <c r="WFZ354" s="29"/>
      <c r="WGA354" s="29"/>
      <c r="WGB354" s="29"/>
      <c r="WGC354" s="29"/>
      <c r="WGD354" s="29"/>
      <c r="WGE354" s="29"/>
      <c r="WGF354" s="29"/>
      <c r="WGG354" s="29"/>
      <c r="WGH354" s="29"/>
      <c r="WGI354" s="29"/>
      <c r="WGJ354" s="29"/>
      <c r="WGK354" s="29"/>
      <c r="WGL354" s="29"/>
      <c r="WGM354" s="29"/>
      <c r="WGN354" s="29"/>
      <c r="WGO354" s="29"/>
      <c r="WGP354" s="29"/>
      <c r="WGQ354" s="29"/>
      <c r="WGR354" s="29"/>
      <c r="WGS354" s="29"/>
      <c r="WGT354" s="29"/>
      <c r="WGU354" s="29"/>
      <c r="WGV354" s="29"/>
      <c r="WGW354" s="29"/>
      <c r="WGX354" s="29"/>
      <c r="WGY354" s="29"/>
      <c r="WGZ354" s="29"/>
      <c r="WHA354" s="29"/>
      <c r="WHB354" s="29"/>
      <c r="WHC354" s="29"/>
      <c r="WHD354" s="29"/>
      <c r="WHE354" s="29"/>
      <c r="WHF354" s="29"/>
      <c r="WHG354" s="29"/>
      <c r="WHH354" s="29"/>
      <c r="WHI354" s="29"/>
      <c r="WHJ354" s="29"/>
      <c r="WHK354" s="29"/>
      <c r="WHL354" s="29"/>
      <c r="WHM354" s="29"/>
      <c r="WHN354" s="29"/>
      <c r="WHO354" s="29"/>
      <c r="WHP354" s="29"/>
      <c r="WHQ354" s="29"/>
      <c r="WHR354" s="29"/>
      <c r="WHS354" s="29"/>
      <c r="WHT354" s="29"/>
      <c r="WHU354" s="29"/>
      <c r="WHV354" s="29"/>
      <c r="WHW354" s="29"/>
      <c r="WHX354" s="29"/>
      <c r="WHY354" s="29"/>
      <c r="WHZ354" s="29"/>
      <c r="WIA354" s="29"/>
      <c r="WIB354" s="29"/>
      <c r="WIC354" s="29"/>
      <c r="WID354" s="29"/>
      <c r="WIE354" s="29"/>
      <c r="WIF354" s="29"/>
      <c r="WIG354" s="29"/>
      <c r="WIH354" s="29"/>
      <c r="WII354" s="29"/>
      <c r="WIJ354" s="29"/>
      <c r="WIK354" s="29"/>
      <c r="WIL354" s="29"/>
      <c r="WIM354" s="29"/>
      <c r="WIN354" s="29"/>
      <c r="WIO354" s="29"/>
      <c r="WIP354" s="29"/>
      <c r="WIQ354" s="29"/>
      <c r="WIR354" s="29"/>
      <c r="WIS354" s="29"/>
      <c r="WIT354" s="29"/>
      <c r="WIU354" s="29"/>
      <c r="WIV354" s="29"/>
      <c r="WIW354" s="29"/>
      <c r="WIX354" s="29"/>
      <c r="WIY354" s="29"/>
      <c r="WIZ354" s="29"/>
      <c r="WJA354" s="29"/>
      <c r="WJB354" s="29"/>
      <c r="WJC354" s="29"/>
      <c r="WJD354" s="29"/>
      <c r="WJE354" s="29"/>
      <c r="WJF354" s="29"/>
      <c r="WJG354" s="29"/>
      <c r="WJH354" s="29"/>
      <c r="WJI354" s="29"/>
      <c r="WJJ354" s="29"/>
      <c r="WJK354" s="29"/>
      <c r="WJL354" s="29"/>
      <c r="WJM354" s="29"/>
      <c r="WJN354" s="29"/>
      <c r="WJO354" s="29"/>
      <c r="WJP354" s="29"/>
      <c r="WJQ354" s="29"/>
      <c r="WJR354" s="29"/>
      <c r="WJS354" s="29"/>
      <c r="WJT354" s="29"/>
      <c r="WJU354" s="29"/>
      <c r="WJV354" s="29"/>
      <c r="WJW354" s="29"/>
      <c r="WJX354" s="29"/>
      <c r="WJY354" s="29"/>
      <c r="WJZ354" s="29"/>
      <c r="WKA354" s="29"/>
      <c r="WKB354" s="29"/>
      <c r="WKC354" s="29"/>
      <c r="WKD354" s="29"/>
      <c r="WKE354" s="29"/>
      <c r="WKF354" s="29"/>
      <c r="WKG354" s="29"/>
      <c r="WKH354" s="29"/>
      <c r="WKI354" s="29"/>
      <c r="WKJ354" s="29"/>
      <c r="WKK354" s="29"/>
      <c r="WKL354" s="29"/>
      <c r="WKM354" s="29"/>
      <c r="WKN354" s="29"/>
      <c r="WKO354" s="29"/>
      <c r="WKP354" s="29"/>
      <c r="WKQ354" s="29"/>
      <c r="WKR354" s="29"/>
      <c r="WKS354" s="29"/>
      <c r="WKT354" s="29"/>
      <c r="WKU354" s="29"/>
      <c r="WKV354" s="29"/>
      <c r="WKW354" s="29"/>
      <c r="WKX354" s="29"/>
      <c r="WKY354" s="29"/>
      <c r="WKZ354" s="29"/>
      <c r="WLA354" s="29"/>
      <c r="WLB354" s="29"/>
      <c r="WLC354" s="29"/>
      <c r="WLD354" s="29"/>
      <c r="WLE354" s="29"/>
      <c r="WLF354" s="29"/>
      <c r="WLG354" s="29"/>
      <c r="WLH354" s="29"/>
      <c r="WLI354" s="29"/>
      <c r="WLJ354" s="29"/>
      <c r="WLK354" s="29"/>
      <c r="WLL354" s="29"/>
      <c r="WLM354" s="29"/>
      <c r="WLN354" s="29"/>
      <c r="WLO354" s="29"/>
      <c r="WLP354" s="29"/>
      <c r="WLQ354" s="29"/>
      <c r="WLR354" s="29"/>
      <c r="WLS354" s="29"/>
      <c r="WLT354" s="29"/>
      <c r="WLU354" s="29"/>
      <c r="WLV354" s="29"/>
      <c r="WLW354" s="29"/>
      <c r="WLX354" s="29"/>
      <c r="WLY354" s="29"/>
      <c r="WLZ354" s="29"/>
      <c r="WMA354" s="29"/>
      <c r="WMB354" s="29"/>
      <c r="WMC354" s="29"/>
      <c r="WMD354" s="29"/>
      <c r="WME354" s="29"/>
      <c r="WMF354" s="29"/>
      <c r="WMG354" s="29"/>
      <c r="WMH354" s="29"/>
      <c r="WMI354" s="29"/>
      <c r="WMJ354" s="29"/>
      <c r="WMK354" s="29"/>
      <c r="WML354" s="29"/>
      <c r="WMM354" s="29"/>
      <c r="WMN354" s="29"/>
      <c r="WMO354" s="29"/>
      <c r="WMP354" s="29"/>
      <c r="WMQ354" s="29"/>
      <c r="WMR354" s="29"/>
      <c r="WMS354" s="29"/>
      <c r="WMT354" s="29"/>
      <c r="WMU354" s="29"/>
      <c r="WMV354" s="29"/>
      <c r="WMW354" s="29"/>
      <c r="WMX354" s="29"/>
      <c r="WMY354" s="29"/>
      <c r="WMZ354" s="29"/>
      <c r="WNA354" s="29"/>
      <c r="WNB354" s="29"/>
      <c r="WNC354" s="29"/>
      <c r="WND354" s="29"/>
      <c r="WNE354" s="29"/>
      <c r="WNF354" s="29"/>
      <c r="WNG354" s="29"/>
      <c r="WNH354" s="29"/>
      <c r="WNI354" s="29"/>
      <c r="WNJ354" s="29"/>
      <c r="WNK354" s="29"/>
      <c r="WNL354" s="29"/>
      <c r="WNM354" s="29"/>
      <c r="WNN354" s="29"/>
      <c r="WNO354" s="29"/>
      <c r="WNP354" s="29"/>
      <c r="WNQ354" s="29"/>
      <c r="WNR354" s="29"/>
      <c r="WNS354" s="29"/>
      <c r="WNT354" s="29"/>
      <c r="WNU354" s="29"/>
      <c r="WNV354" s="29"/>
      <c r="WNW354" s="29"/>
      <c r="WNX354" s="29"/>
      <c r="WNY354" s="29"/>
      <c r="WNZ354" s="29"/>
      <c r="WOA354" s="29"/>
      <c r="WOB354" s="29"/>
      <c r="WOC354" s="29"/>
      <c r="WOD354" s="29"/>
      <c r="WOE354" s="29"/>
      <c r="WOF354" s="29"/>
      <c r="WOG354" s="29"/>
      <c r="WOH354" s="29"/>
      <c r="WOI354" s="29"/>
      <c r="WOJ354" s="29"/>
      <c r="WOK354" s="29"/>
      <c r="WOL354" s="29"/>
      <c r="WOM354" s="29"/>
      <c r="WON354" s="29"/>
      <c r="WOO354" s="29"/>
      <c r="WOP354" s="29"/>
      <c r="WOQ354" s="29"/>
      <c r="WOR354" s="29"/>
      <c r="WOS354" s="29"/>
      <c r="WOT354" s="29"/>
      <c r="WOU354" s="29"/>
      <c r="WOV354" s="29"/>
      <c r="WOW354" s="29"/>
      <c r="WOX354" s="29"/>
      <c r="WOY354" s="29"/>
      <c r="WOZ354" s="29"/>
      <c r="WPA354" s="29"/>
      <c r="WPB354" s="29"/>
      <c r="WPC354" s="29"/>
      <c r="WPD354" s="29"/>
      <c r="WPE354" s="29"/>
      <c r="WPF354" s="29"/>
      <c r="WPG354" s="29"/>
      <c r="WPH354" s="29"/>
      <c r="WPI354" s="29"/>
      <c r="WPJ354" s="29"/>
      <c r="WPK354" s="29"/>
      <c r="WPL354" s="29"/>
      <c r="WPM354" s="29"/>
      <c r="WPN354" s="29"/>
      <c r="WPO354" s="29"/>
      <c r="WPP354" s="29"/>
      <c r="WPQ354" s="29"/>
      <c r="WPR354" s="29"/>
      <c r="WPS354" s="29"/>
      <c r="WPT354" s="29"/>
      <c r="WPU354" s="29"/>
      <c r="WPV354" s="29"/>
      <c r="WPW354" s="29"/>
      <c r="WPX354" s="29"/>
      <c r="WPY354" s="29"/>
      <c r="WPZ354" s="29"/>
      <c r="WQA354" s="29"/>
      <c r="WQB354" s="29"/>
      <c r="WQC354" s="29"/>
      <c r="WQD354" s="29"/>
      <c r="WQE354" s="29"/>
      <c r="WQF354" s="29"/>
      <c r="WQG354" s="29"/>
      <c r="WQH354" s="29"/>
      <c r="WQI354" s="29"/>
      <c r="WQJ354" s="29"/>
      <c r="WQK354" s="29"/>
      <c r="WQL354" s="29"/>
      <c r="WQM354" s="29"/>
      <c r="WQN354" s="29"/>
      <c r="WQO354" s="29"/>
      <c r="WQP354" s="29"/>
      <c r="WQQ354" s="29"/>
      <c r="WQR354" s="29"/>
      <c r="WQS354" s="29"/>
      <c r="WQT354" s="29"/>
      <c r="WQU354" s="29"/>
      <c r="WQV354" s="29"/>
      <c r="WQW354" s="29"/>
      <c r="WQX354" s="29"/>
      <c r="WQY354" s="29"/>
      <c r="WQZ354" s="29"/>
      <c r="WRA354" s="29"/>
      <c r="WRB354" s="29"/>
      <c r="WRC354" s="29"/>
      <c r="WRD354" s="29"/>
      <c r="WRE354" s="29"/>
      <c r="WRF354" s="29"/>
      <c r="WRG354" s="29"/>
      <c r="WRH354" s="29"/>
      <c r="WRI354" s="29"/>
      <c r="WRJ354" s="29"/>
      <c r="WRK354" s="29"/>
      <c r="WRL354" s="29"/>
      <c r="WRM354" s="29"/>
      <c r="WRN354" s="29"/>
      <c r="WRO354" s="29"/>
      <c r="WRP354" s="29"/>
      <c r="WRQ354" s="29"/>
      <c r="WRR354" s="29"/>
      <c r="WRS354" s="29"/>
      <c r="WRT354" s="29"/>
      <c r="WRU354" s="29"/>
      <c r="WRV354" s="29"/>
      <c r="WRW354" s="29"/>
      <c r="WRX354" s="29"/>
      <c r="WRY354" s="29"/>
      <c r="WRZ354" s="29"/>
      <c r="WSA354" s="29"/>
      <c r="WSB354" s="29"/>
      <c r="WSC354" s="29"/>
      <c r="WSD354" s="29"/>
      <c r="WSE354" s="29"/>
      <c r="WSF354" s="29"/>
      <c r="WSG354" s="29"/>
      <c r="WSH354" s="29"/>
      <c r="WSI354" s="29"/>
      <c r="WSJ354" s="29"/>
      <c r="WSK354" s="29"/>
      <c r="WSL354" s="29"/>
      <c r="WSM354" s="29"/>
      <c r="WSN354" s="29"/>
      <c r="WSO354" s="29"/>
      <c r="WSP354" s="29"/>
      <c r="WSQ354" s="29"/>
      <c r="WSR354" s="29"/>
      <c r="WSS354" s="29"/>
      <c r="WST354" s="29"/>
      <c r="WSU354" s="29"/>
      <c r="WSV354" s="29"/>
      <c r="WSW354" s="29"/>
      <c r="WSX354" s="29"/>
      <c r="WSY354" s="29"/>
      <c r="WSZ354" s="29"/>
      <c r="WTA354" s="29"/>
      <c r="WTB354" s="29"/>
      <c r="WTC354" s="29"/>
      <c r="WTD354" s="29"/>
      <c r="WTE354" s="29"/>
      <c r="WTF354" s="29"/>
      <c r="WTG354" s="29"/>
      <c r="WTH354" s="29"/>
      <c r="WTI354" s="29"/>
      <c r="WTJ354" s="29"/>
      <c r="WTK354" s="29"/>
      <c r="WTL354" s="29"/>
      <c r="WTM354" s="29"/>
      <c r="WTN354" s="29"/>
      <c r="WTO354" s="29"/>
      <c r="WTP354" s="29"/>
      <c r="WTQ354" s="29"/>
      <c r="WTR354" s="29"/>
      <c r="WTS354" s="29"/>
      <c r="WTT354" s="29"/>
      <c r="WTU354" s="29"/>
      <c r="WTV354" s="29"/>
      <c r="WTW354" s="29"/>
      <c r="WTX354" s="29"/>
      <c r="WTY354" s="29"/>
      <c r="WTZ354" s="29"/>
      <c r="WUA354" s="29"/>
      <c r="WUB354" s="29"/>
      <c r="WUC354" s="29"/>
      <c r="WUD354" s="29"/>
      <c r="WUE354" s="29"/>
      <c r="WUF354" s="29"/>
      <c r="WUG354" s="29"/>
      <c r="WUH354" s="29"/>
      <c r="WUI354" s="29"/>
      <c r="WUJ354" s="29"/>
      <c r="WUK354" s="29"/>
      <c r="WUL354" s="29"/>
      <c r="WUM354" s="29"/>
      <c r="WUN354" s="29"/>
      <c r="WUO354" s="29"/>
      <c r="WUP354" s="29"/>
      <c r="WUQ354" s="29"/>
      <c r="WUR354" s="29"/>
      <c r="WUS354" s="29"/>
      <c r="WUT354" s="29"/>
      <c r="WUU354" s="29"/>
      <c r="WUV354" s="29"/>
      <c r="WUW354" s="29"/>
      <c r="WUX354" s="29"/>
      <c r="WUY354" s="29"/>
      <c r="WUZ354" s="29"/>
      <c r="WVA354" s="29"/>
      <c r="WVB354" s="29"/>
      <c r="WVC354" s="29"/>
      <c r="WVD354" s="29"/>
      <c r="WVE354" s="29"/>
      <c r="WVF354" s="29"/>
      <c r="WVG354" s="29"/>
      <c r="WVH354" s="29"/>
      <c r="WVI354" s="29"/>
      <c r="WVJ354" s="29"/>
      <c r="WVK354" s="29"/>
      <c r="WVL354" s="29"/>
      <c r="WVM354" s="29"/>
      <c r="WVN354" s="29"/>
      <c r="WVO354" s="29"/>
      <c r="WVP354" s="29"/>
      <c r="WVQ354" s="29"/>
      <c r="WVR354" s="29"/>
      <c r="WVS354" s="29"/>
      <c r="WVT354" s="29"/>
      <c r="WVU354" s="29"/>
      <c r="WVV354" s="29"/>
      <c r="WVW354" s="29"/>
      <c r="WVX354" s="29"/>
      <c r="WVY354" s="29"/>
      <c r="WVZ354" s="29"/>
      <c r="WWA354" s="29"/>
      <c r="WWB354" s="29"/>
      <c r="WWC354" s="29"/>
      <c r="WWD354" s="29"/>
      <c r="WWE354" s="29"/>
      <c r="WWF354" s="29"/>
      <c r="WWG354" s="29"/>
      <c r="WWH354" s="29"/>
      <c r="WWI354" s="29"/>
      <c r="WWJ354" s="29"/>
      <c r="WWK354" s="29"/>
      <c r="WWL354" s="29"/>
      <c r="WWM354" s="29"/>
      <c r="WWN354" s="29"/>
      <c r="WWO354" s="29"/>
      <c r="WWP354" s="29"/>
      <c r="WWQ354" s="29"/>
      <c r="WWR354" s="29"/>
      <c r="WWS354" s="29"/>
      <c r="WWT354" s="29"/>
      <c r="WWU354" s="29"/>
      <c r="WWV354" s="29"/>
      <c r="WWW354" s="29"/>
      <c r="WWX354" s="29"/>
      <c r="WWY354" s="29"/>
      <c r="WWZ354" s="29"/>
      <c r="WXA354" s="29"/>
      <c r="WXB354" s="29"/>
      <c r="WXC354" s="29"/>
      <c r="WXD354" s="29"/>
      <c r="WXE354" s="29"/>
      <c r="WXF354" s="29"/>
      <c r="WXG354" s="29"/>
      <c r="WXH354" s="29"/>
      <c r="WXI354" s="29"/>
      <c r="WXJ354" s="29"/>
      <c r="WXK354" s="29"/>
      <c r="WXL354" s="29"/>
      <c r="WXM354" s="29"/>
      <c r="WXN354" s="29"/>
      <c r="WXO354" s="29"/>
      <c r="WXP354" s="29"/>
      <c r="WXQ354" s="29"/>
      <c r="WXR354" s="29"/>
      <c r="WXS354" s="29"/>
      <c r="WXT354" s="29"/>
      <c r="WXU354" s="29"/>
      <c r="WXV354" s="29"/>
      <c r="WXW354" s="29"/>
      <c r="WXX354" s="29"/>
      <c r="WXY354" s="29"/>
      <c r="WXZ354" s="29"/>
      <c r="WYA354" s="29"/>
      <c r="WYB354" s="29"/>
      <c r="WYC354" s="29"/>
      <c r="WYD354" s="29"/>
      <c r="WYE354" s="29"/>
      <c r="WYF354" s="29"/>
      <c r="WYG354" s="29"/>
      <c r="WYH354" s="29"/>
      <c r="WYI354" s="29"/>
      <c r="WYJ354" s="29"/>
      <c r="WYK354" s="29"/>
      <c r="WYL354" s="29"/>
      <c r="WYM354" s="29"/>
      <c r="WYN354" s="29"/>
      <c r="WYO354" s="29"/>
      <c r="WYP354" s="29"/>
      <c r="WYQ354" s="29"/>
      <c r="WYR354" s="29"/>
      <c r="WYS354" s="29"/>
      <c r="WYT354" s="29"/>
      <c r="WYU354" s="29"/>
      <c r="WYV354" s="29"/>
      <c r="WYW354" s="29"/>
      <c r="WYX354" s="29"/>
      <c r="WYY354" s="29"/>
      <c r="WYZ354" s="29"/>
      <c r="WZA354" s="29"/>
      <c r="WZB354" s="29"/>
      <c r="WZC354" s="29"/>
      <c r="WZD354" s="29"/>
      <c r="WZE354" s="29"/>
      <c r="WZF354" s="29"/>
      <c r="WZG354" s="29"/>
      <c r="WZH354" s="29"/>
      <c r="WZI354" s="29"/>
      <c r="WZJ354" s="29"/>
      <c r="WZK354" s="29"/>
      <c r="WZL354" s="29"/>
      <c r="WZM354" s="29"/>
      <c r="WZN354" s="29"/>
      <c r="WZO354" s="29"/>
      <c r="WZP354" s="29"/>
      <c r="WZQ354" s="29"/>
      <c r="WZR354" s="29"/>
      <c r="WZS354" s="29"/>
      <c r="WZT354" s="29"/>
      <c r="WZU354" s="29"/>
      <c r="WZV354" s="29"/>
      <c r="WZW354" s="29"/>
      <c r="WZX354" s="29"/>
      <c r="WZY354" s="29"/>
      <c r="WZZ354" s="29"/>
      <c r="XAA354" s="29"/>
      <c r="XAB354" s="29"/>
      <c r="XAC354" s="29"/>
      <c r="XAD354" s="29"/>
      <c r="XAE354" s="29"/>
      <c r="XAF354" s="29"/>
      <c r="XAG354" s="29"/>
      <c r="XAH354" s="29"/>
      <c r="XAI354" s="29"/>
      <c r="XAJ354" s="29"/>
      <c r="XAK354" s="29"/>
      <c r="XAL354" s="29"/>
      <c r="XAM354" s="29"/>
      <c r="XAN354" s="29"/>
      <c r="XAO354" s="29"/>
      <c r="XAP354" s="29"/>
      <c r="XAQ354" s="29"/>
      <c r="XAR354" s="29"/>
      <c r="XAS354" s="29"/>
      <c r="XAT354" s="29"/>
      <c r="XAU354" s="29"/>
      <c r="XAV354" s="29"/>
      <c r="XAW354" s="29"/>
      <c r="XAX354" s="29"/>
      <c r="XAY354" s="29"/>
      <c r="XAZ354" s="29"/>
      <c r="XBA354" s="29"/>
      <c r="XBB354" s="29"/>
      <c r="XBC354" s="29"/>
      <c r="XBD354" s="29"/>
      <c r="XBE354" s="29"/>
      <c r="XBF354" s="29"/>
      <c r="XBG354" s="29"/>
      <c r="XBH354" s="29"/>
      <c r="XBI354" s="29"/>
      <c r="XBJ354" s="29"/>
      <c r="XBK354" s="29"/>
      <c r="XBL354" s="29"/>
      <c r="XBM354" s="29"/>
      <c r="XBN354" s="29"/>
      <c r="XBO354" s="29"/>
      <c r="XBP354" s="29"/>
      <c r="XBQ354" s="29"/>
      <c r="XBR354" s="29"/>
      <c r="XBS354" s="29"/>
      <c r="XBT354" s="29"/>
      <c r="XBU354" s="29"/>
      <c r="XBV354" s="29"/>
      <c r="XBW354" s="29"/>
      <c r="XBX354" s="29"/>
      <c r="XBY354" s="29"/>
      <c r="XBZ354" s="29"/>
      <c r="XCA354" s="29"/>
      <c r="XCB354" s="29"/>
      <c r="XCC354" s="29"/>
      <c r="XCD354" s="29"/>
      <c r="XCE354" s="29"/>
      <c r="XCF354" s="29"/>
      <c r="XCG354" s="29"/>
      <c r="XCH354" s="29"/>
      <c r="XCI354" s="29"/>
      <c r="XCJ354" s="29"/>
      <c r="XCK354" s="29"/>
      <c r="XCL354" s="29"/>
      <c r="XCM354" s="29"/>
      <c r="XCN354" s="29"/>
      <c r="XCO354" s="29"/>
      <c r="XCP354" s="29"/>
      <c r="XCQ354" s="29"/>
      <c r="XCR354" s="29"/>
      <c r="XCS354" s="29"/>
      <c r="XCT354" s="29"/>
      <c r="XCU354" s="29"/>
      <c r="XCV354" s="29"/>
      <c r="XCW354" s="29"/>
      <c r="XCX354" s="29"/>
      <c r="XCY354" s="29"/>
      <c r="XCZ354" s="29"/>
      <c r="XDA354" s="29"/>
      <c r="XDB354" s="29"/>
      <c r="XDC354" s="29"/>
      <c r="XDD354" s="29"/>
      <c r="XDE354" s="29"/>
      <c r="XDF354" s="29"/>
      <c r="XDG354" s="29"/>
      <c r="XDH354" s="29"/>
      <c r="XDI354" s="29"/>
      <c r="XDJ354" s="29"/>
      <c r="XDK354" s="29"/>
      <c r="XDL354" s="29"/>
      <c r="XDM354" s="29"/>
      <c r="XDN354" s="29"/>
      <c r="XDO354" s="29"/>
      <c r="XDP354" s="29"/>
      <c r="XDQ354" s="29"/>
      <c r="XDR354" s="29"/>
      <c r="XDS354" s="29"/>
      <c r="XDT354" s="29"/>
      <c r="XDU354" s="29"/>
      <c r="XDV354" s="29"/>
      <c r="XDW354" s="29"/>
      <c r="XDX354" s="29"/>
      <c r="XDY354" s="29"/>
      <c r="XDZ354" s="29"/>
      <c r="XEA354" s="29"/>
      <c r="XEB354" s="29"/>
      <c r="XEC354" s="29"/>
      <c r="XED354" s="29"/>
      <c r="XEE354" s="29"/>
      <c r="XEF354" s="29"/>
      <c r="XEG354" s="29"/>
      <c r="XEH354" s="29"/>
      <c r="XEI354" s="29"/>
      <c r="XEJ354" s="29"/>
      <c r="XEK354" s="29"/>
      <c r="XEL354" s="29"/>
      <c r="XEM354" s="29"/>
      <c r="XEN354" s="29"/>
      <c r="XEO354" s="29"/>
      <c r="XEP354" s="29"/>
      <c r="XEQ354" s="29"/>
      <c r="XER354" s="29"/>
      <c r="XES354" s="29"/>
      <c r="XET354" s="29"/>
      <c r="XEU354" s="29"/>
      <c r="XEV354" s="29"/>
      <c r="XEW354" s="29"/>
      <c r="XEX354" s="29"/>
      <c r="XEY354" s="29"/>
      <c r="XEZ354" s="29"/>
      <c r="XFA354" s="29"/>
      <c r="XFB354" s="29"/>
      <c r="XFC354" s="29"/>
    </row>
    <row r="355" spans="1:16383" s="29" customFormat="1" ht="21.75" customHeight="1">
      <c r="A355" s="22">
        <v>20</v>
      </c>
      <c r="B355" s="41"/>
      <c r="C355" s="23" t="s">
        <v>1068</v>
      </c>
      <c r="D355" s="1" t="s">
        <v>561</v>
      </c>
      <c r="E355" s="41" t="s">
        <v>747</v>
      </c>
      <c r="F355" s="41" t="s">
        <v>30</v>
      </c>
      <c r="G355" s="41">
        <v>49</v>
      </c>
      <c r="H355" s="41" t="s">
        <v>569</v>
      </c>
      <c r="I355" s="41">
        <v>13180820722</v>
      </c>
      <c r="J355" s="41" t="s">
        <v>748</v>
      </c>
      <c r="K355" s="41" t="s">
        <v>70</v>
      </c>
      <c r="L355" s="41">
        <v>798280</v>
      </c>
      <c r="M355" s="41" t="s">
        <v>401</v>
      </c>
      <c r="N355" s="41" t="s">
        <v>435</v>
      </c>
      <c r="O355" s="41"/>
      <c r="P355" s="41"/>
      <c r="Q355" s="41">
        <v>9652.84</v>
      </c>
      <c r="R355" s="41">
        <v>4981.07</v>
      </c>
      <c r="S355" s="41">
        <v>2963.59</v>
      </c>
      <c r="T355" s="41">
        <v>710.4</v>
      </c>
      <c r="U355" s="41">
        <v>300</v>
      </c>
      <c r="V355" s="41"/>
      <c r="W355" s="41">
        <v>183.95</v>
      </c>
      <c r="X355" s="41">
        <v>112.4</v>
      </c>
      <c r="Y355" s="16">
        <f t="shared" si="19"/>
        <v>401.4300000000004</v>
      </c>
      <c r="Z355" s="41">
        <v>997.78</v>
      </c>
      <c r="AA355" s="41">
        <v>596.35</v>
      </c>
      <c r="AB355" s="41"/>
      <c r="AC355" s="41"/>
      <c r="AD355" s="41"/>
      <c r="AE355" s="41">
        <f t="shared" si="20"/>
        <v>401.42999999999995</v>
      </c>
      <c r="AF355" s="41">
        <f t="shared" si="21"/>
        <v>4.5474735088646412E-13</v>
      </c>
      <c r="AG355" s="11"/>
    </row>
    <row r="356" spans="1:16383" s="29" customFormat="1" ht="21.75" customHeight="1">
      <c r="A356" s="22">
        <v>20</v>
      </c>
      <c r="B356" s="41"/>
      <c r="C356" s="23" t="s">
        <v>1068</v>
      </c>
      <c r="D356" s="41" t="s">
        <v>561</v>
      </c>
      <c r="E356" s="41" t="s">
        <v>749</v>
      </c>
      <c r="F356" s="41" t="s">
        <v>28</v>
      </c>
      <c r="G356" s="41">
        <v>40</v>
      </c>
      <c r="H356" s="41" t="s">
        <v>558</v>
      </c>
      <c r="I356" s="41">
        <v>15604413800</v>
      </c>
      <c r="J356" s="41" t="s">
        <v>65</v>
      </c>
      <c r="K356" s="41" t="s">
        <v>66</v>
      </c>
      <c r="L356" s="41">
        <v>740031</v>
      </c>
      <c r="M356" s="41" t="s">
        <v>394</v>
      </c>
      <c r="N356" s="41" t="s">
        <v>424</v>
      </c>
      <c r="O356" s="41"/>
      <c r="P356" s="41"/>
      <c r="Q356" s="41">
        <v>11687.67</v>
      </c>
      <c r="R356" s="41">
        <v>5947.49</v>
      </c>
      <c r="S356" s="41">
        <v>3460.89</v>
      </c>
      <c r="T356" s="41">
        <v>500.82</v>
      </c>
      <c r="U356" s="41">
        <v>300</v>
      </c>
      <c r="V356" s="41"/>
      <c r="W356" s="41">
        <v>767.44</v>
      </c>
      <c r="X356" s="41">
        <v>496.4</v>
      </c>
      <c r="Y356" s="16">
        <f t="shared" si="19"/>
        <v>214.63000000000045</v>
      </c>
      <c r="Z356" s="41">
        <v>1778.47</v>
      </c>
      <c r="AA356" s="41">
        <v>1563.84</v>
      </c>
      <c r="AB356" s="41"/>
      <c r="AC356" s="41"/>
      <c r="AD356" s="41"/>
      <c r="AE356" s="41">
        <f t="shared" si="20"/>
        <v>214.63000000000011</v>
      </c>
      <c r="AF356" s="41">
        <f t="shared" si="21"/>
        <v>3.4106051316484809E-13</v>
      </c>
      <c r="AG356" s="11"/>
    </row>
    <row r="357" spans="1:16383" s="29" customFormat="1" ht="21.75" customHeight="1">
      <c r="A357" s="22">
        <v>20</v>
      </c>
      <c r="B357" s="41"/>
      <c r="C357" s="23" t="s">
        <v>1068</v>
      </c>
      <c r="D357" s="41"/>
      <c r="E357" s="41" t="s">
        <v>750</v>
      </c>
      <c r="F357" s="41" t="s">
        <v>28</v>
      </c>
      <c r="G357" s="41">
        <v>51</v>
      </c>
      <c r="H357" s="41" t="s">
        <v>545</v>
      </c>
      <c r="I357" s="41">
        <v>18626904143</v>
      </c>
      <c r="J357" s="41" t="s">
        <v>65</v>
      </c>
      <c r="K357" s="41" t="s">
        <v>683</v>
      </c>
      <c r="L357" s="41">
        <v>790189</v>
      </c>
      <c r="M357" s="41" t="s">
        <v>454</v>
      </c>
      <c r="N357" s="41" t="s">
        <v>328</v>
      </c>
      <c r="O357" s="41"/>
      <c r="P357" s="41"/>
      <c r="Q357" s="41">
        <v>13179.01</v>
      </c>
      <c r="R357" s="41">
        <v>6349.68</v>
      </c>
      <c r="S357" s="41">
        <v>2284.6999999999998</v>
      </c>
      <c r="T357" s="41">
        <v>1597.37</v>
      </c>
      <c r="U357" s="41"/>
      <c r="V357" s="41"/>
      <c r="W357" s="41"/>
      <c r="X357" s="41">
        <v>1634.14</v>
      </c>
      <c r="Y357" s="16">
        <f t="shared" si="19"/>
        <v>1313.1200000000001</v>
      </c>
      <c r="Z357" s="41">
        <v>2947.26</v>
      </c>
      <c r="AA357" s="41">
        <v>1634.14</v>
      </c>
      <c r="AB357" s="41"/>
      <c r="AC357" s="41"/>
      <c r="AD357" s="41"/>
      <c r="AE357" s="41">
        <f t="shared" si="20"/>
        <v>1313.1200000000001</v>
      </c>
      <c r="AF357" s="41">
        <f t="shared" si="21"/>
        <v>0</v>
      </c>
      <c r="AG357" s="11"/>
    </row>
    <row r="358" spans="1:16383" s="29" customFormat="1" ht="21.75" customHeight="1">
      <c r="A358" s="22">
        <v>20</v>
      </c>
      <c r="B358" s="41"/>
      <c r="C358" s="23" t="s">
        <v>1068</v>
      </c>
      <c r="D358" s="41" t="s">
        <v>561</v>
      </c>
      <c r="E358" s="41" t="s">
        <v>751</v>
      </c>
      <c r="F358" s="41" t="s">
        <v>30</v>
      </c>
      <c r="G358" s="41">
        <v>48</v>
      </c>
      <c r="H358" s="41" t="s">
        <v>752</v>
      </c>
      <c r="I358" s="41">
        <v>13043303301</v>
      </c>
      <c r="J358" s="41" t="s">
        <v>65</v>
      </c>
      <c r="K358" s="41" t="s">
        <v>66</v>
      </c>
      <c r="L358" s="41">
        <v>830455</v>
      </c>
      <c r="M358" s="41" t="s">
        <v>415</v>
      </c>
      <c r="N358" s="41" t="s">
        <v>492</v>
      </c>
      <c r="O358" s="41"/>
      <c r="P358" s="41"/>
      <c r="Q358" s="41">
        <v>59193.72</v>
      </c>
      <c r="R358" s="41">
        <v>29899.27</v>
      </c>
      <c r="S358" s="41">
        <v>17158.02</v>
      </c>
      <c r="T358" s="41">
        <v>2774.48</v>
      </c>
      <c r="U358" s="41"/>
      <c r="V358" s="41"/>
      <c r="W358" s="41"/>
      <c r="X358" s="41">
        <v>8033.81</v>
      </c>
      <c r="Y358" s="16">
        <f t="shared" si="19"/>
        <v>1328.1400000000003</v>
      </c>
      <c r="Z358" s="41">
        <v>9361.9500000000007</v>
      </c>
      <c r="AA358" s="41">
        <v>2033.81</v>
      </c>
      <c r="AB358" s="41">
        <v>6000</v>
      </c>
      <c r="AC358" s="41"/>
      <c r="AD358" s="41"/>
      <c r="AE358" s="41">
        <f t="shared" si="20"/>
        <v>1328.1400000000012</v>
      </c>
      <c r="AF358" s="41">
        <f t="shared" si="21"/>
        <v>0</v>
      </c>
      <c r="AG358" s="11"/>
    </row>
    <row r="359" spans="1:16383" s="29" customFormat="1" ht="21.75" customHeight="1">
      <c r="A359" s="22">
        <v>20</v>
      </c>
      <c r="B359" s="41"/>
      <c r="C359" s="23" t="s">
        <v>1068</v>
      </c>
      <c r="D359" s="41"/>
      <c r="E359" s="41" t="s">
        <v>753</v>
      </c>
      <c r="F359" s="41" t="s">
        <v>30</v>
      </c>
      <c r="G359" s="41">
        <v>55</v>
      </c>
      <c r="H359" s="41" t="s">
        <v>569</v>
      </c>
      <c r="I359" s="41">
        <v>13578794332</v>
      </c>
      <c r="J359" s="41" t="s">
        <v>65</v>
      </c>
      <c r="K359" s="41" t="s">
        <v>66</v>
      </c>
      <c r="L359" s="41">
        <v>835291</v>
      </c>
      <c r="M359" s="41" t="s">
        <v>415</v>
      </c>
      <c r="N359" s="41" t="s">
        <v>186</v>
      </c>
      <c r="O359" s="41"/>
      <c r="P359" s="41"/>
      <c r="Q359" s="41">
        <v>13295.87</v>
      </c>
      <c r="R359" s="41">
        <v>6138.82</v>
      </c>
      <c r="S359" s="41">
        <v>2168.4299999999998</v>
      </c>
      <c r="T359" s="41">
        <v>1562.54</v>
      </c>
      <c r="U359" s="41"/>
      <c r="V359" s="41"/>
      <c r="W359" s="41"/>
      <c r="X359" s="41">
        <v>2134.38</v>
      </c>
      <c r="Y359" s="16">
        <f t="shared" si="19"/>
        <v>1291.7000000000007</v>
      </c>
      <c r="Z359" s="41">
        <v>3426.08</v>
      </c>
      <c r="AA359" s="41">
        <v>2134.38</v>
      </c>
      <c r="AB359" s="41"/>
      <c r="AC359" s="41"/>
      <c r="AD359" s="41"/>
      <c r="AE359" s="41">
        <f t="shared" si="20"/>
        <v>1291.6999999999998</v>
      </c>
      <c r="AF359" s="41">
        <f t="shared" si="21"/>
        <v>0</v>
      </c>
      <c r="AG359" s="11"/>
    </row>
    <row r="360" spans="1:16383" s="29" customFormat="1" ht="21.75" customHeight="1">
      <c r="A360" s="22">
        <v>20</v>
      </c>
      <c r="B360" s="41"/>
      <c r="C360" s="23" t="s">
        <v>1068</v>
      </c>
      <c r="D360" s="41"/>
      <c r="E360" s="41" t="s">
        <v>754</v>
      </c>
      <c r="F360" s="41" t="s">
        <v>30</v>
      </c>
      <c r="G360" s="41">
        <v>40</v>
      </c>
      <c r="H360" s="41" t="s">
        <v>563</v>
      </c>
      <c r="I360" s="41">
        <v>18343144184</v>
      </c>
      <c r="J360" s="41" t="s">
        <v>755</v>
      </c>
      <c r="K360" s="41" t="s">
        <v>84</v>
      </c>
      <c r="L360" s="41">
        <v>760318</v>
      </c>
      <c r="M360" s="41" t="s">
        <v>415</v>
      </c>
      <c r="N360" s="41" t="s">
        <v>212</v>
      </c>
      <c r="O360" s="41"/>
      <c r="P360" s="41"/>
      <c r="Q360" s="41">
        <v>8806.84</v>
      </c>
      <c r="R360" s="41">
        <v>4157.6000000000004</v>
      </c>
      <c r="S360" s="41">
        <v>2353.4699999999998</v>
      </c>
      <c r="T360" s="41">
        <v>250.96</v>
      </c>
      <c r="U360" s="41"/>
      <c r="V360" s="41"/>
      <c r="W360" s="41"/>
      <c r="X360" s="41">
        <v>1877.51</v>
      </c>
      <c r="Y360" s="16">
        <f t="shared" si="19"/>
        <v>167.29999999999995</v>
      </c>
      <c r="Z360" s="41">
        <v>2044.81</v>
      </c>
      <c r="AA360" s="41">
        <v>1877.51</v>
      </c>
      <c r="AB360" s="41"/>
      <c r="AC360" s="41"/>
      <c r="AD360" s="41"/>
      <c r="AE360" s="41">
        <f t="shared" si="20"/>
        <v>167.29999999999995</v>
      </c>
      <c r="AF360" s="41">
        <f t="shared" si="21"/>
        <v>0</v>
      </c>
      <c r="AG360" s="11"/>
    </row>
    <row r="361" spans="1:16383" s="30" customFormat="1" ht="21.75" customHeight="1">
      <c r="A361" s="22">
        <v>20</v>
      </c>
      <c r="B361" s="16" t="s">
        <v>756</v>
      </c>
      <c r="C361" s="23" t="s">
        <v>1068</v>
      </c>
      <c r="D361" s="16"/>
      <c r="E361" s="16" t="s">
        <v>757</v>
      </c>
      <c r="F361" s="16" t="s">
        <v>30</v>
      </c>
      <c r="G361" s="16">
        <v>49</v>
      </c>
      <c r="H361" s="16" t="s">
        <v>569</v>
      </c>
      <c r="I361" s="16">
        <v>15567723653</v>
      </c>
      <c r="J361" s="16" t="s">
        <v>677</v>
      </c>
      <c r="K361" s="16" t="s">
        <v>707</v>
      </c>
      <c r="L361" s="16">
        <v>835322</v>
      </c>
      <c r="M361" s="16" t="s">
        <v>415</v>
      </c>
      <c r="N361" s="16" t="s">
        <v>452</v>
      </c>
      <c r="O361" s="16"/>
      <c r="P361" s="16">
        <v>2000</v>
      </c>
      <c r="Q361" s="16">
        <v>20110.939999999999</v>
      </c>
      <c r="R361" s="16">
        <v>10069.86</v>
      </c>
      <c r="S361" s="16">
        <v>5984.94</v>
      </c>
      <c r="T361" s="16">
        <v>885.49</v>
      </c>
      <c r="U361" s="16">
        <v>300</v>
      </c>
      <c r="V361" s="16"/>
      <c r="W361" s="16">
        <v>1553.1</v>
      </c>
      <c r="X361" s="16">
        <v>938.05</v>
      </c>
      <c r="Y361" s="16">
        <f t="shared" si="19"/>
        <v>379.49999999999886</v>
      </c>
      <c r="Z361" s="16">
        <v>3170.65</v>
      </c>
      <c r="AA361" s="16">
        <v>2791.15</v>
      </c>
      <c r="AB361" s="16"/>
      <c r="AC361" s="16"/>
      <c r="AD361" s="16"/>
      <c r="AE361" s="41">
        <f t="shared" si="20"/>
        <v>379.5</v>
      </c>
      <c r="AF361" s="41">
        <f t="shared" si="21"/>
        <v>-1.1368683772161603E-12</v>
      </c>
      <c r="AG361" s="21"/>
    </row>
    <row r="362" spans="1:16383" s="29" customFormat="1" ht="21.75" customHeight="1">
      <c r="A362" s="22">
        <v>20</v>
      </c>
      <c r="B362" s="41"/>
      <c r="C362" s="23" t="s">
        <v>1068</v>
      </c>
      <c r="D362" s="41"/>
      <c r="E362" s="41" t="s">
        <v>758</v>
      </c>
      <c r="F362" s="41" t="s">
        <v>28</v>
      </c>
      <c r="G362" s="41">
        <v>46</v>
      </c>
      <c r="H362" s="41" t="s">
        <v>563</v>
      </c>
      <c r="I362" s="41">
        <v>15044138178</v>
      </c>
      <c r="J362" s="41" t="s">
        <v>122</v>
      </c>
      <c r="K362" s="41" t="s">
        <v>84</v>
      </c>
      <c r="L362" s="41">
        <v>835325</v>
      </c>
      <c r="M362" s="41" t="s">
        <v>415</v>
      </c>
      <c r="N362" s="41" t="s">
        <v>328</v>
      </c>
      <c r="O362" s="41"/>
      <c r="P362" s="41"/>
      <c r="Q362" s="41">
        <v>8737.23</v>
      </c>
      <c r="R362" s="41">
        <v>4147.76</v>
      </c>
      <c r="S362" s="41">
        <v>763.28</v>
      </c>
      <c r="T362" s="41">
        <v>1428.2</v>
      </c>
      <c r="U362" s="41">
        <v>300</v>
      </c>
      <c r="V362" s="41"/>
      <c r="W362" s="41">
        <v>480.65</v>
      </c>
      <c r="X362" s="41">
        <v>415.2</v>
      </c>
      <c r="Y362" s="16">
        <f t="shared" si="19"/>
        <v>1202.1399999999996</v>
      </c>
      <c r="Z362" s="41">
        <v>2397.9899999999998</v>
      </c>
      <c r="AA362" s="41">
        <v>1195.8499999999999</v>
      </c>
      <c r="AB362" s="41"/>
      <c r="AC362" s="41"/>
      <c r="AD362" s="41"/>
      <c r="AE362" s="41">
        <f t="shared" si="20"/>
        <v>1202.1399999999999</v>
      </c>
      <c r="AF362" s="41">
        <f t="shared" si="21"/>
        <v>0</v>
      </c>
      <c r="AG362" s="11"/>
    </row>
    <row r="363" spans="1:16383" s="29" customFormat="1" ht="21.75" customHeight="1">
      <c r="A363" s="22">
        <v>20</v>
      </c>
      <c r="B363" s="41"/>
      <c r="C363" s="23" t="s">
        <v>1068</v>
      </c>
      <c r="D363" s="41"/>
      <c r="E363" s="41" t="s">
        <v>759</v>
      </c>
      <c r="F363" s="41" t="s">
        <v>760</v>
      </c>
      <c r="G363" s="41">
        <v>60</v>
      </c>
      <c r="H363" s="41" t="s">
        <v>752</v>
      </c>
      <c r="I363" s="41">
        <v>13179000845</v>
      </c>
      <c r="J363" s="41" t="s">
        <v>204</v>
      </c>
      <c r="K363" s="41" t="s">
        <v>91</v>
      </c>
      <c r="L363" s="41">
        <v>795712</v>
      </c>
      <c r="M363" s="41" t="s">
        <v>385</v>
      </c>
      <c r="N363" s="41" t="s">
        <v>461</v>
      </c>
      <c r="O363" s="41"/>
      <c r="P363" s="41"/>
      <c r="Q363" s="41">
        <v>8592.24</v>
      </c>
      <c r="R363" s="41">
        <v>4093.8</v>
      </c>
      <c r="S363" s="41">
        <v>671.09</v>
      </c>
      <c r="T363" s="41">
        <v>1457.03</v>
      </c>
      <c r="U363" s="41">
        <v>300</v>
      </c>
      <c r="V363" s="41"/>
      <c r="W363" s="41">
        <v>382.97</v>
      </c>
      <c r="X363" s="41">
        <v>466</v>
      </c>
      <c r="Y363" s="16">
        <f t="shared" si="19"/>
        <v>1221.3499999999997</v>
      </c>
      <c r="Z363" s="41">
        <v>2370.3200000000002</v>
      </c>
      <c r="AA363" s="41">
        <v>1148.97</v>
      </c>
      <c r="AB363" s="41"/>
      <c r="AC363" s="41"/>
      <c r="AD363" s="41"/>
      <c r="AE363" s="41">
        <f t="shared" si="20"/>
        <v>1221.3500000000001</v>
      </c>
      <c r="AF363" s="41">
        <f t="shared" si="21"/>
        <v>0</v>
      </c>
      <c r="AG363" s="11"/>
    </row>
    <row r="364" spans="1:16383" s="29" customFormat="1" ht="21.75" customHeight="1">
      <c r="A364" s="22">
        <v>20</v>
      </c>
      <c r="B364" s="41"/>
      <c r="C364" s="23" t="s">
        <v>1068</v>
      </c>
      <c r="D364" s="41"/>
      <c r="E364" s="41" t="s">
        <v>761</v>
      </c>
      <c r="F364" s="41" t="s">
        <v>30</v>
      </c>
      <c r="G364" s="41"/>
      <c r="H364" s="41" t="s">
        <v>545</v>
      </c>
      <c r="I364" s="41">
        <v>18844184053</v>
      </c>
      <c r="J364" s="41" t="s">
        <v>474</v>
      </c>
      <c r="K364" s="41" t="s">
        <v>74</v>
      </c>
      <c r="L364" s="41">
        <v>796394</v>
      </c>
      <c r="M364" s="41" t="s">
        <v>385</v>
      </c>
      <c r="N364" s="41" t="s">
        <v>328</v>
      </c>
      <c r="O364" s="41"/>
      <c r="P364" s="41"/>
      <c r="Q364" s="41">
        <v>5705.67</v>
      </c>
      <c r="R364" s="41">
        <v>2599.8000000000002</v>
      </c>
      <c r="S364" s="41"/>
      <c r="T364" s="41">
        <v>1126.27</v>
      </c>
      <c r="U364" s="41">
        <v>300</v>
      </c>
      <c r="V364" s="41"/>
      <c r="W364" s="41">
        <v>412.36</v>
      </c>
      <c r="X364" s="41">
        <v>266.39999999999998</v>
      </c>
      <c r="Y364" s="16">
        <f t="shared" si="19"/>
        <v>1000.8399999999998</v>
      </c>
      <c r="Z364" s="41">
        <v>1979.6</v>
      </c>
      <c r="AA364" s="41">
        <v>978.76</v>
      </c>
      <c r="AB364" s="41"/>
      <c r="AC364" s="41"/>
      <c r="AD364" s="41"/>
      <c r="AE364" s="41">
        <f t="shared" si="20"/>
        <v>1000.8399999999999</v>
      </c>
      <c r="AF364" s="41">
        <f t="shared" si="21"/>
        <v>0</v>
      </c>
      <c r="AG364" s="11"/>
    </row>
    <row r="365" spans="1:16383" s="29" customFormat="1" ht="21.75" customHeight="1">
      <c r="A365" s="22">
        <v>20</v>
      </c>
      <c r="B365" s="41"/>
      <c r="C365" s="23" t="s">
        <v>1068</v>
      </c>
      <c r="D365" s="41"/>
      <c r="E365" s="41" t="s">
        <v>609</v>
      </c>
      <c r="F365" s="41" t="s">
        <v>28</v>
      </c>
      <c r="G365" s="41">
        <v>46</v>
      </c>
      <c r="H365" s="41"/>
      <c r="I365" s="41"/>
      <c r="J365" s="41" t="s">
        <v>79</v>
      </c>
      <c r="K365" s="41" t="s">
        <v>546</v>
      </c>
      <c r="L365" s="41">
        <v>697600</v>
      </c>
      <c r="M365" s="41" t="s">
        <v>385</v>
      </c>
      <c r="N365" s="41" t="s">
        <v>212</v>
      </c>
      <c r="O365" s="41"/>
      <c r="P365" s="41"/>
      <c r="Q365" s="41">
        <v>11821.08</v>
      </c>
      <c r="R365" s="41">
        <v>6480.29</v>
      </c>
      <c r="S365" s="41">
        <v>3155.28</v>
      </c>
      <c r="T365" s="41">
        <v>481.88</v>
      </c>
      <c r="U365" s="41">
        <v>0</v>
      </c>
      <c r="V365" s="41"/>
      <c r="W365" s="41">
        <v>858.61</v>
      </c>
      <c r="X365" s="41">
        <v>638.5</v>
      </c>
      <c r="Y365" s="16">
        <f t="shared" si="19"/>
        <v>206.51999999999964</v>
      </c>
      <c r="Z365" s="41">
        <v>1703.63</v>
      </c>
      <c r="AA365" s="41">
        <v>1497.11</v>
      </c>
      <c r="AB365" s="41"/>
      <c r="AC365" s="41"/>
      <c r="AD365" s="41"/>
      <c r="AE365" s="41">
        <f t="shared" si="20"/>
        <v>206.52000000000021</v>
      </c>
      <c r="AF365" s="41">
        <f t="shared" si="21"/>
        <v>-5.6843418860808015E-13</v>
      </c>
      <c r="AG365" s="11"/>
    </row>
    <row r="366" spans="1:16383" s="29" customFormat="1" ht="21.75" customHeight="1">
      <c r="A366" s="22">
        <v>20</v>
      </c>
      <c r="B366" s="41"/>
      <c r="C366" s="23" t="s">
        <v>1068</v>
      </c>
      <c r="D366" s="41"/>
      <c r="E366" s="41" t="s">
        <v>762</v>
      </c>
      <c r="F366" s="41" t="s">
        <v>30</v>
      </c>
      <c r="G366" s="41">
        <v>56</v>
      </c>
      <c r="H366" s="41" t="s">
        <v>558</v>
      </c>
      <c r="I366" s="41">
        <v>15543590900</v>
      </c>
      <c r="J366" s="41" t="s">
        <v>169</v>
      </c>
      <c r="K366" s="41" t="s">
        <v>170</v>
      </c>
      <c r="L366" s="41">
        <v>726521</v>
      </c>
      <c r="M366" s="41" t="s">
        <v>385</v>
      </c>
      <c r="N366" s="41" t="s">
        <v>472</v>
      </c>
      <c r="O366" s="41"/>
      <c r="P366" s="41"/>
      <c r="Q366" s="41">
        <v>28009.74</v>
      </c>
      <c r="R366" s="41">
        <v>15971.09</v>
      </c>
      <c r="S366" s="41">
        <v>7653.65</v>
      </c>
      <c r="T366" s="41">
        <v>666.34</v>
      </c>
      <c r="U366" s="41"/>
      <c r="V366" s="41"/>
      <c r="W366" s="41">
        <v>2256.2800000000002</v>
      </c>
      <c r="X366" s="41">
        <v>1182.55</v>
      </c>
      <c r="Y366" s="16">
        <f t="shared" si="19"/>
        <v>279.83000000000152</v>
      </c>
      <c r="Z366" s="41">
        <v>3718.66</v>
      </c>
      <c r="AA366" s="41">
        <v>3438.83</v>
      </c>
      <c r="AB366" s="41"/>
      <c r="AC366" s="41"/>
      <c r="AD366" s="41"/>
      <c r="AE366" s="41">
        <f t="shared" si="20"/>
        <v>279.82999999999993</v>
      </c>
      <c r="AF366" s="41">
        <f t="shared" si="21"/>
        <v>1.5916157281026244E-12</v>
      </c>
      <c r="AG366" s="11"/>
    </row>
    <row r="367" spans="1:16383" s="29" customFormat="1" ht="21.75" customHeight="1">
      <c r="A367" s="22">
        <v>20</v>
      </c>
      <c r="B367" s="41"/>
      <c r="C367" s="23" t="s">
        <v>1068</v>
      </c>
      <c r="D367" s="41"/>
      <c r="E367" s="41" t="s">
        <v>763</v>
      </c>
      <c r="F367" s="41" t="s">
        <v>30</v>
      </c>
      <c r="G367" s="41">
        <v>38</v>
      </c>
      <c r="H367" s="41" t="s">
        <v>558</v>
      </c>
      <c r="I367" s="41"/>
      <c r="J367" s="41" t="s">
        <v>148</v>
      </c>
      <c r="K367" s="41" t="s">
        <v>149</v>
      </c>
      <c r="L367" s="41">
        <v>835393</v>
      </c>
      <c r="M367" s="41" t="s">
        <v>385</v>
      </c>
      <c r="N367" s="41" t="s">
        <v>447</v>
      </c>
      <c r="O367" s="41"/>
      <c r="P367" s="41"/>
      <c r="Q367" s="41">
        <v>9578.1200000000008</v>
      </c>
      <c r="R367" s="41">
        <v>4479.3999999999996</v>
      </c>
      <c r="S367" s="41">
        <v>1042.03</v>
      </c>
      <c r="T367" s="41">
        <v>1423.76</v>
      </c>
      <c r="U367" s="41">
        <v>300</v>
      </c>
      <c r="V367" s="41"/>
      <c r="W367" s="41">
        <v>638.16</v>
      </c>
      <c r="X367" s="41">
        <v>495.6</v>
      </c>
      <c r="Y367" s="16">
        <f t="shared" si="19"/>
        <v>1199.1700000000014</v>
      </c>
      <c r="Z367" s="41">
        <v>2632.93</v>
      </c>
      <c r="AA367" s="41">
        <v>433.76</v>
      </c>
      <c r="AB367" s="41">
        <v>1000</v>
      </c>
      <c r="AC367" s="41"/>
      <c r="AD367" s="41"/>
      <c r="AE367" s="41">
        <f t="shared" si="20"/>
        <v>1199.17</v>
      </c>
      <c r="AF367" s="41">
        <f t="shared" si="21"/>
        <v>0</v>
      </c>
      <c r="AG367" s="11"/>
    </row>
    <row r="368" spans="1:16383" s="29" customFormat="1" ht="21.75" customHeight="1">
      <c r="A368" s="22">
        <v>20</v>
      </c>
      <c r="B368" s="41"/>
      <c r="C368" s="23" t="s">
        <v>1068</v>
      </c>
      <c r="D368" s="41"/>
      <c r="E368" s="41" t="s">
        <v>574</v>
      </c>
      <c r="F368" s="41" t="s">
        <v>28</v>
      </c>
      <c r="G368" s="41">
        <v>82</v>
      </c>
      <c r="H368" s="41" t="s">
        <v>558</v>
      </c>
      <c r="I368" s="41">
        <v>13404785419</v>
      </c>
      <c r="J368" s="41" t="s">
        <v>300</v>
      </c>
      <c r="K368" s="41" t="s">
        <v>74</v>
      </c>
      <c r="L368" s="41">
        <v>777583</v>
      </c>
      <c r="M368" s="41" t="s">
        <v>385</v>
      </c>
      <c r="N368" s="41" t="s">
        <v>186</v>
      </c>
      <c r="O368" s="41"/>
      <c r="P368" s="41"/>
      <c r="Q368" s="41">
        <v>11089.95</v>
      </c>
      <c r="R368" s="41">
        <v>4676.74</v>
      </c>
      <c r="S368" s="41">
        <v>3191.08</v>
      </c>
      <c r="T368" s="41"/>
      <c r="U368" s="41"/>
      <c r="V368" s="41"/>
      <c r="W368" s="41">
        <v>1122.01</v>
      </c>
      <c r="X368" s="41">
        <v>1650.4</v>
      </c>
      <c r="Y368" s="16">
        <f t="shared" si="19"/>
        <v>449.72000000000071</v>
      </c>
      <c r="Z368" s="41">
        <v>3222.13</v>
      </c>
      <c r="AA368" s="41">
        <v>2772.41</v>
      </c>
      <c r="AB368" s="41"/>
      <c r="AC368" s="41"/>
      <c r="AD368" s="41"/>
      <c r="AE368" s="41">
        <f t="shared" si="20"/>
        <v>449.72000000000025</v>
      </c>
      <c r="AF368" s="41">
        <f t="shared" si="21"/>
        <v>4.5474735088646412E-13</v>
      </c>
      <c r="AG368" s="11"/>
    </row>
    <row r="369" spans="1:33" s="30" customFormat="1" ht="21.75" customHeight="1">
      <c r="A369" s="22">
        <v>20</v>
      </c>
      <c r="B369" s="16" t="s">
        <v>714</v>
      </c>
      <c r="C369" s="23" t="s">
        <v>1068</v>
      </c>
      <c r="D369" s="16"/>
      <c r="E369" s="16" t="s">
        <v>764</v>
      </c>
      <c r="F369" s="16" t="s">
        <v>28</v>
      </c>
      <c r="G369" s="16">
        <v>46</v>
      </c>
      <c r="H369" s="16" t="s">
        <v>545</v>
      </c>
      <c r="I369" s="16">
        <v>15526854625</v>
      </c>
      <c r="J369" s="16" t="s">
        <v>204</v>
      </c>
      <c r="K369" s="16" t="s">
        <v>91</v>
      </c>
      <c r="L369" s="16">
        <v>835398</v>
      </c>
      <c r="M369" s="16" t="s">
        <v>385</v>
      </c>
      <c r="N369" s="16" t="s">
        <v>465</v>
      </c>
      <c r="O369" s="16"/>
      <c r="P369" s="16">
        <v>5000</v>
      </c>
      <c r="Q369" s="16">
        <v>16852.189999999999</v>
      </c>
      <c r="R369" s="16">
        <v>8062.7</v>
      </c>
      <c r="S369" s="16">
        <v>3411.91</v>
      </c>
      <c r="T369" s="16">
        <v>1760.91</v>
      </c>
      <c r="U369" s="16">
        <v>300</v>
      </c>
      <c r="V369" s="16"/>
      <c r="W369" s="16">
        <v>1352.33</v>
      </c>
      <c r="X369" s="16">
        <v>540.4</v>
      </c>
      <c r="Y369" s="16">
        <f t="shared" si="19"/>
        <v>1423.9399999999982</v>
      </c>
      <c r="Z369" s="16">
        <v>3616.67</v>
      </c>
      <c r="AA369" s="16">
        <v>710</v>
      </c>
      <c r="AB369" s="16">
        <v>1482.73</v>
      </c>
      <c r="AC369" s="16"/>
      <c r="AD369" s="16"/>
      <c r="AE369" s="41">
        <f t="shared" si="20"/>
        <v>1423.94</v>
      </c>
      <c r="AF369" s="41">
        <f t="shared" si="21"/>
        <v>-1.8189894035458565E-12</v>
      </c>
      <c r="AG369" s="21"/>
    </row>
    <row r="370" spans="1:33" s="29" customFormat="1" ht="21.75" customHeight="1">
      <c r="A370" s="22">
        <v>20</v>
      </c>
      <c r="B370" s="41"/>
      <c r="C370" s="23" t="s">
        <v>1068</v>
      </c>
      <c r="D370" s="41"/>
      <c r="E370" s="41" t="s">
        <v>765</v>
      </c>
      <c r="F370" s="41" t="s">
        <v>30</v>
      </c>
      <c r="G370" s="41">
        <v>49</v>
      </c>
      <c r="H370" s="41" t="s">
        <v>605</v>
      </c>
      <c r="I370" s="41">
        <v>18743055510</v>
      </c>
      <c r="J370" s="41"/>
      <c r="K370" s="41" t="s">
        <v>746</v>
      </c>
      <c r="L370" s="41">
        <v>809464</v>
      </c>
      <c r="M370" s="41" t="s">
        <v>385</v>
      </c>
      <c r="N370" s="41" t="s">
        <v>380</v>
      </c>
      <c r="O370" s="41"/>
      <c r="P370" s="41"/>
      <c r="Q370" s="41">
        <v>11278.06</v>
      </c>
      <c r="R370" s="41">
        <v>3843.01</v>
      </c>
      <c r="S370" s="41">
        <v>2294.92</v>
      </c>
      <c r="T370" s="41">
        <v>540.66999999999996</v>
      </c>
      <c r="U370" s="41">
        <v>300</v>
      </c>
      <c r="V370" s="41"/>
      <c r="W370" s="41">
        <v>86.37</v>
      </c>
      <c r="X370" s="41">
        <v>3904.4</v>
      </c>
      <c r="Y370" s="16">
        <f t="shared" si="19"/>
        <v>308.68999999999915</v>
      </c>
      <c r="Z370" s="41">
        <v>4599.46</v>
      </c>
      <c r="AA370" s="41">
        <v>4290.7700000000004</v>
      </c>
      <c r="AB370" s="41"/>
      <c r="AC370" s="41"/>
      <c r="AD370" s="41"/>
      <c r="AE370" s="41">
        <f t="shared" si="20"/>
        <v>308.6899999999996</v>
      </c>
      <c r="AF370" s="41">
        <f t="shared" si="21"/>
        <v>-4.5474735088646412E-13</v>
      </c>
      <c r="AG370" s="11"/>
    </row>
    <row r="371" spans="1:33" s="29" customFormat="1" ht="21.75" customHeight="1">
      <c r="A371" s="22">
        <v>20</v>
      </c>
      <c r="B371" s="41"/>
      <c r="C371" s="23" t="s">
        <v>1068</v>
      </c>
      <c r="D371" s="41"/>
      <c r="E371" s="41" t="s">
        <v>766</v>
      </c>
      <c r="F371" s="41" t="s">
        <v>28</v>
      </c>
      <c r="G371" s="41">
        <v>42</v>
      </c>
      <c r="H371" s="41"/>
      <c r="I371" s="41"/>
      <c r="J371" s="41" t="s">
        <v>767</v>
      </c>
      <c r="K371" s="41" t="s">
        <v>707</v>
      </c>
      <c r="L371" s="41">
        <v>835416</v>
      </c>
      <c r="M371" s="41" t="s">
        <v>385</v>
      </c>
      <c r="N371" s="41" t="s">
        <v>212</v>
      </c>
      <c r="O371" s="41"/>
      <c r="P371" s="41"/>
      <c r="Q371" s="41">
        <v>7897.02</v>
      </c>
      <c r="R371" s="41">
        <v>3780.88</v>
      </c>
      <c r="S371" s="41">
        <v>2517.92</v>
      </c>
      <c r="T371" s="41">
        <v>345.31</v>
      </c>
      <c r="U371" s="41">
        <v>300</v>
      </c>
      <c r="V371" s="41"/>
      <c r="W371" s="41">
        <v>480.28</v>
      </c>
      <c r="X371" s="41">
        <v>242.42</v>
      </c>
      <c r="Y371" s="16">
        <f t="shared" si="19"/>
        <v>230.21000000000035</v>
      </c>
      <c r="Z371" s="41">
        <v>1252.9100000000001</v>
      </c>
      <c r="AA371" s="41">
        <v>1022.7</v>
      </c>
      <c r="AB371" s="41"/>
      <c r="AC371" s="41"/>
      <c r="AD371" s="41"/>
      <c r="AE371" s="41">
        <f t="shared" si="20"/>
        <v>230.21000000000004</v>
      </c>
      <c r="AF371" s="41">
        <f t="shared" si="21"/>
        <v>3.1263880373444408E-13</v>
      </c>
      <c r="AG371" s="11"/>
    </row>
    <row r="372" spans="1:33" s="29" customFormat="1" ht="21.75" customHeight="1">
      <c r="A372" s="22">
        <v>20</v>
      </c>
      <c r="B372" s="41"/>
      <c r="C372" s="23" t="s">
        <v>1068</v>
      </c>
      <c r="D372" s="41"/>
      <c r="E372" s="41" t="s">
        <v>768</v>
      </c>
      <c r="F372" s="41" t="s">
        <v>30</v>
      </c>
      <c r="G372" s="41">
        <v>60</v>
      </c>
      <c r="H372" s="41" t="s">
        <v>569</v>
      </c>
      <c r="I372" s="41">
        <v>13331755505</v>
      </c>
      <c r="J372" s="41" t="s">
        <v>671</v>
      </c>
      <c r="K372" s="41" t="s">
        <v>103</v>
      </c>
      <c r="L372" s="41">
        <v>744418</v>
      </c>
      <c r="M372" s="41" t="s">
        <v>344</v>
      </c>
      <c r="N372" s="41" t="s">
        <v>461</v>
      </c>
      <c r="O372" s="41"/>
      <c r="P372" s="41"/>
      <c r="Q372" s="41">
        <v>10848.37</v>
      </c>
      <c r="R372" s="41">
        <v>5174.01</v>
      </c>
      <c r="S372" s="41">
        <v>1480.28</v>
      </c>
      <c r="T372" s="41">
        <v>1501.8</v>
      </c>
      <c r="U372" s="41">
        <v>300</v>
      </c>
      <c r="V372" s="41"/>
      <c r="W372" s="41">
        <v>744.08</v>
      </c>
      <c r="X372" s="41">
        <v>397</v>
      </c>
      <c r="Y372" s="16">
        <f t="shared" si="19"/>
        <v>1251.2000000000007</v>
      </c>
      <c r="Z372" s="41">
        <v>2692.28</v>
      </c>
      <c r="AA372" s="41">
        <v>1441.08</v>
      </c>
      <c r="AB372" s="41"/>
      <c r="AC372" s="41"/>
      <c r="AD372" s="41"/>
      <c r="AE372" s="41">
        <f t="shared" si="20"/>
        <v>1251.2000000000003</v>
      </c>
      <c r="AF372" s="41">
        <f t="shared" si="21"/>
        <v>0</v>
      </c>
      <c r="AG372" s="11"/>
    </row>
    <row r="373" spans="1:33" s="29" customFormat="1" ht="21.75" customHeight="1">
      <c r="A373" s="22">
        <v>20</v>
      </c>
      <c r="B373" s="41"/>
      <c r="C373" s="23" t="s">
        <v>1068</v>
      </c>
      <c r="D373" s="41"/>
      <c r="E373" s="41" t="s">
        <v>769</v>
      </c>
      <c r="F373" s="41" t="s">
        <v>30</v>
      </c>
      <c r="G373" s="41">
        <v>61</v>
      </c>
      <c r="H373" s="41" t="s">
        <v>718</v>
      </c>
      <c r="I373" s="41">
        <v>15567753358</v>
      </c>
      <c r="J373" s="41" t="s">
        <v>72</v>
      </c>
      <c r="K373" s="41" t="s">
        <v>73</v>
      </c>
      <c r="L373" s="41">
        <v>827886</v>
      </c>
      <c r="M373" s="41" t="s">
        <v>344</v>
      </c>
      <c r="N373" s="41" t="s">
        <v>380</v>
      </c>
      <c r="O373" s="41"/>
      <c r="P373" s="41"/>
      <c r="Q373" s="41">
        <v>7158.44</v>
      </c>
      <c r="R373" s="41">
        <v>3999.68</v>
      </c>
      <c r="S373" s="41">
        <v>2071.04</v>
      </c>
      <c r="T373" s="41">
        <v>41.32</v>
      </c>
      <c r="U373" s="41">
        <v>300</v>
      </c>
      <c r="V373" s="41"/>
      <c r="W373" s="41">
        <v>547.83000000000004</v>
      </c>
      <c r="X373" s="41">
        <v>157.25</v>
      </c>
      <c r="Y373" s="16">
        <f t="shared" si="19"/>
        <v>41.319999999999823</v>
      </c>
      <c r="Z373" s="41">
        <v>1046.4000000000001</v>
      </c>
      <c r="AA373" s="41">
        <v>1005.08</v>
      </c>
      <c r="AB373" s="41"/>
      <c r="AC373" s="41"/>
      <c r="AD373" s="41"/>
      <c r="AE373" s="41">
        <f t="shared" si="20"/>
        <v>41.32000000000005</v>
      </c>
      <c r="AF373" s="41">
        <f t="shared" si="21"/>
        <v>-2.2737367544323206E-13</v>
      </c>
      <c r="AG373" s="11"/>
    </row>
    <row r="374" spans="1:33" s="29" customFormat="1" ht="21.75" customHeight="1">
      <c r="A374" s="22">
        <v>20</v>
      </c>
      <c r="B374" s="41"/>
      <c r="C374" s="23" t="s">
        <v>1068</v>
      </c>
      <c r="D374" s="41"/>
      <c r="E374" s="41" t="s">
        <v>770</v>
      </c>
      <c r="F374" s="41" t="s">
        <v>28</v>
      </c>
      <c r="G374" s="41">
        <v>60</v>
      </c>
      <c r="H374" s="41" t="s">
        <v>569</v>
      </c>
      <c r="I374" s="41">
        <v>13179000845</v>
      </c>
      <c r="J374" s="41" t="s">
        <v>771</v>
      </c>
      <c r="K374" s="41" t="s">
        <v>91</v>
      </c>
      <c r="L374" s="41">
        <v>835481</v>
      </c>
      <c r="M374" s="41" t="s">
        <v>344</v>
      </c>
      <c r="N374" s="41" t="s">
        <v>424</v>
      </c>
      <c r="O374" s="41"/>
      <c r="P374" s="41"/>
      <c r="Q374" s="41">
        <v>12985.07</v>
      </c>
      <c r="R374" s="41">
        <v>6227.57</v>
      </c>
      <c r="S374" s="41">
        <v>2147.2800000000002</v>
      </c>
      <c r="T374" s="41">
        <v>1618.8</v>
      </c>
      <c r="U374" s="41">
        <v>300</v>
      </c>
      <c r="V374" s="41"/>
      <c r="W374" s="41">
        <v>908.22</v>
      </c>
      <c r="X374" s="41">
        <v>454</v>
      </c>
      <c r="Y374" s="16">
        <f t="shared" si="19"/>
        <v>1329.1999999999991</v>
      </c>
      <c r="Z374" s="41">
        <v>2991.42</v>
      </c>
      <c r="AA374" s="41">
        <v>1662.22</v>
      </c>
      <c r="AB374" s="41"/>
      <c r="AC374" s="41"/>
      <c r="AD374" s="41"/>
      <c r="AE374" s="41">
        <f t="shared" si="20"/>
        <v>1329.2</v>
      </c>
      <c r="AF374" s="41">
        <f t="shared" si="21"/>
        <v>0</v>
      </c>
      <c r="AG374" s="11"/>
    </row>
    <row r="375" spans="1:33" s="29" customFormat="1" ht="21.75" customHeight="1">
      <c r="A375" s="22">
        <v>20</v>
      </c>
      <c r="B375" s="41"/>
      <c r="C375" s="23" t="s">
        <v>1068</v>
      </c>
      <c r="D375" s="41"/>
      <c r="E375" s="41" t="s">
        <v>772</v>
      </c>
      <c r="F375" s="41" t="s">
        <v>28</v>
      </c>
      <c r="G375" s="41">
        <v>56</v>
      </c>
      <c r="H375" s="41" t="s">
        <v>558</v>
      </c>
      <c r="I375" s="41">
        <v>18943684242</v>
      </c>
      <c r="J375" s="41" t="s">
        <v>65</v>
      </c>
      <c r="K375" s="41" t="s">
        <v>66</v>
      </c>
      <c r="L375" s="41">
        <v>835492</v>
      </c>
      <c r="M375" s="41" t="s">
        <v>344</v>
      </c>
      <c r="N375" s="41" t="s">
        <v>432</v>
      </c>
      <c r="O375" s="41"/>
      <c r="P375" s="41"/>
      <c r="Q375" s="41">
        <v>6798.92</v>
      </c>
      <c r="R375" s="41">
        <v>3198.85</v>
      </c>
      <c r="S375" s="41">
        <v>236.39</v>
      </c>
      <c r="T375" s="41">
        <v>1278.52</v>
      </c>
      <c r="U375" s="41">
        <v>300</v>
      </c>
      <c r="V375" s="41"/>
      <c r="W375" s="41">
        <v>446.42</v>
      </c>
      <c r="X375" s="41">
        <v>236.4</v>
      </c>
      <c r="Y375" s="16">
        <f t="shared" si="19"/>
        <v>1102.3400000000001</v>
      </c>
      <c r="Z375" s="41">
        <v>2085.16</v>
      </c>
      <c r="AA375" s="41">
        <v>982.82</v>
      </c>
      <c r="AB375" s="41"/>
      <c r="AC375" s="41"/>
      <c r="AD375" s="41"/>
      <c r="AE375" s="41">
        <f t="shared" si="20"/>
        <v>1102.3399999999997</v>
      </c>
      <c r="AF375" s="41">
        <f t="shared" si="21"/>
        <v>0</v>
      </c>
      <c r="AG375" s="11"/>
    </row>
    <row r="376" spans="1:33" s="29" customFormat="1" ht="21.75" customHeight="1">
      <c r="A376" s="22">
        <v>20</v>
      </c>
      <c r="B376" s="41"/>
      <c r="C376" s="23" t="s">
        <v>1068</v>
      </c>
      <c r="D376" s="41" t="s">
        <v>561</v>
      </c>
      <c r="E376" s="41" t="s">
        <v>587</v>
      </c>
      <c r="F376" s="41" t="s">
        <v>28</v>
      </c>
      <c r="G376" s="41">
        <v>16</v>
      </c>
      <c r="H376" s="41" t="s">
        <v>569</v>
      </c>
      <c r="I376" s="41">
        <v>15004431050</v>
      </c>
      <c r="J376" s="41" t="s">
        <v>125</v>
      </c>
      <c r="K376" s="41" t="s">
        <v>126</v>
      </c>
      <c r="L376" s="41">
        <v>782593</v>
      </c>
      <c r="M376" s="41" t="s">
        <v>344</v>
      </c>
      <c r="N376" s="41" t="s">
        <v>490</v>
      </c>
      <c r="O376" s="41"/>
      <c r="P376" s="41"/>
      <c r="Q376" s="41">
        <v>10997.63</v>
      </c>
      <c r="R376" s="41">
        <v>5508.78</v>
      </c>
      <c r="S376" s="41">
        <v>1765.9</v>
      </c>
      <c r="T376" s="41">
        <v>416.5</v>
      </c>
      <c r="U376" s="41">
        <v>300</v>
      </c>
      <c r="V376" s="41"/>
      <c r="W376" s="41">
        <v>14.7</v>
      </c>
      <c r="X376" s="41">
        <v>2813.25</v>
      </c>
      <c r="Y376" s="16">
        <f t="shared" si="19"/>
        <v>178.49999999999955</v>
      </c>
      <c r="Z376" s="41">
        <v>3306.45</v>
      </c>
      <c r="AA376" s="41">
        <v>3127.95</v>
      </c>
      <c r="AB376" s="41"/>
      <c r="AC376" s="41"/>
      <c r="AD376" s="41"/>
      <c r="AE376" s="41">
        <f t="shared" si="20"/>
        <v>178.5</v>
      </c>
      <c r="AF376" s="41">
        <f t="shared" si="21"/>
        <v>-4.5474735088646412E-13</v>
      </c>
      <c r="AG376" s="11"/>
    </row>
    <row r="377" spans="1:33" s="29" customFormat="1" ht="21.75" customHeight="1">
      <c r="A377" s="22">
        <v>20</v>
      </c>
      <c r="B377" s="41"/>
      <c r="C377" s="23" t="s">
        <v>1068</v>
      </c>
      <c r="D377" s="41"/>
      <c r="E377" s="41" t="s">
        <v>773</v>
      </c>
      <c r="F377" s="41" t="s">
        <v>28</v>
      </c>
      <c r="G377" s="41">
        <v>47</v>
      </c>
      <c r="H377" s="41"/>
      <c r="I377" s="41"/>
      <c r="J377" s="41"/>
      <c r="K377" s="41" t="s">
        <v>73</v>
      </c>
      <c r="L377" s="41">
        <v>835106</v>
      </c>
      <c r="M377" s="41" t="s">
        <v>344</v>
      </c>
      <c r="N377" s="41" t="s">
        <v>461</v>
      </c>
      <c r="O377" s="41"/>
      <c r="P377" s="41"/>
      <c r="Q377" s="41">
        <v>25101.57</v>
      </c>
      <c r="R377" s="41">
        <v>11970.22</v>
      </c>
      <c r="S377" s="41">
        <v>5444.64</v>
      </c>
      <c r="T377" s="41">
        <v>2494.42</v>
      </c>
      <c r="U377" s="41">
        <v>300</v>
      </c>
      <c r="V377" s="41"/>
      <c r="W377" s="41">
        <v>1282.56</v>
      </c>
      <c r="X377" s="41">
        <v>1754.98</v>
      </c>
      <c r="Y377" s="16">
        <f t="shared" si="19"/>
        <v>1854.75</v>
      </c>
      <c r="Z377" s="41">
        <v>5192.29</v>
      </c>
      <c r="AA377" s="41">
        <v>3337.54</v>
      </c>
      <c r="AB377" s="41"/>
      <c r="AC377" s="41"/>
      <c r="AD377" s="41"/>
      <c r="AE377" s="41">
        <f t="shared" si="20"/>
        <v>1854.75</v>
      </c>
      <c r="AF377" s="41">
        <f t="shared" si="21"/>
        <v>0</v>
      </c>
      <c r="AG377" s="11"/>
    </row>
    <row r="378" spans="1:33" s="29" customFormat="1" ht="21.75" customHeight="1">
      <c r="A378" s="22">
        <v>20</v>
      </c>
      <c r="B378" s="41"/>
      <c r="C378" s="23" t="s">
        <v>1068</v>
      </c>
      <c r="D378" s="41"/>
      <c r="E378" s="41" t="s">
        <v>774</v>
      </c>
      <c r="F378" s="41" t="s">
        <v>28</v>
      </c>
      <c r="G378" s="41">
        <v>59</v>
      </c>
      <c r="H378" s="41" t="s">
        <v>563</v>
      </c>
      <c r="I378" s="41">
        <v>15826666523</v>
      </c>
      <c r="J378" s="41" t="s">
        <v>775</v>
      </c>
      <c r="K378" s="41" t="s">
        <v>118</v>
      </c>
      <c r="L378" s="41">
        <v>835496</v>
      </c>
      <c r="M378" s="41" t="s">
        <v>344</v>
      </c>
      <c r="N378" s="41" t="s">
        <v>437</v>
      </c>
      <c r="O378" s="41"/>
      <c r="P378" s="41"/>
      <c r="Q378" s="41">
        <v>35032.75</v>
      </c>
      <c r="R378" s="41">
        <v>15378.83</v>
      </c>
      <c r="S378" s="41">
        <v>8531.01</v>
      </c>
      <c r="T378" s="41">
        <v>1728.81</v>
      </c>
      <c r="U378" s="41">
        <v>300</v>
      </c>
      <c r="V378" s="41"/>
      <c r="W378" s="41">
        <v>1621.38</v>
      </c>
      <c r="X378" s="41">
        <v>6674.3</v>
      </c>
      <c r="Y378" s="16">
        <f t="shared" si="19"/>
        <v>798.41999999999825</v>
      </c>
      <c r="Z378" s="41">
        <v>9394.1</v>
      </c>
      <c r="AA378" s="41">
        <v>8595.68</v>
      </c>
      <c r="AB378" s="41"/>
      <c r="AC378" s="41"/>
      <c r="AD378" s="41"/>
      <c r="AE378" s="41">
        <f t="shared" si="20"/>
        <v>798.42000000000007</v>
      </c>
      <c r="AF378" s="41">
        <f t="shared" si="21"/>
        <v>-1.8189894035458565E-12</v>
      </c>
      <c r="AG378" s="11"/>
    </row>
    <row r="379" spans="1:33" s="29" customFormat="1" ht="21.75" customHeight="1">
      <c r="A379" s="22">
        <v>20</v>
      </c>
      <c r="B379" s="41"/>
      <c r="C379" s="23" t="s">
        <v>1068</v>
      </c>
      <c r="D379" s="41"/>
      <c r="E379" s="41" t="s">
        <v>776</v>
      </c>
      <c r="F379" s="41" t="s">
        <v>30</v>
      </c>
      <c r="G379" s="41">
        <v>47</v>
      </c>
      <c r="H379" s="41" t="s">
        <v>563</v>
      </c>
      <c r="I379" s="41">
        <v>13843023810</v>
      </c>
      <c r="J379" s="41" t="s">
        <v>777</v>
      </c>
      <c r="K379" s="41" t="s">
        <v>76</v>
      </c>
      <c r="L379" s="41">
        <v>835527</v>
      </c>
      <c r="M379" s="41" t="s">
        <v>212</v>
      </c>
      <c r="N379" s="41"/>
      <c r="O379" s="41"/>
      <c r="P379" s="41"/>
      <c r="Q379" s="41">
        <v>1535.86</v>
      </c>
      <c r="R379" s="41">
        <v>638.77</v>
      </c>
      <c r="S379" s="41"/>
      <c r="T379" s="41">
        <v>261.32</v>
      </c>
      <c r="U379" s="41">
        <v>300</v>
      </c>
      <c r="V379" s="41"/>
      <c r="W379" s="41">
        <v>2.06</v>
      </c>
      <c r="X379" s="41">
        <v>72.400000000000006</v>
      </c>
      <c r="Y379" s="16">
        <f t="shared" si="19"/>
        <v>261.30999999999995</v>
      </c>
      <c r="Z379" s="41">
        <v>635.77</v>
      </c>
      <c r="AA379" s="41">
        <v>374.46</v>
      </c>
      <c r="AB379" s="41"/>
      <c r="AC379" s="41"/>
      <c r="AD379" s="41"/>
      <c r="AE379" s="41">
        <f t="shared" si="20"/>
        <v>261.31</v>
      </c>
      <c r="AF379" s="41">
        <f t="shared" si="21"/>
        <v>0</v>
      </c>
      <c r="AG379" s="11"/>
    </row>
    <row r="380" spans="1:33" s="29" customFormat="1" ht="21.75" customHeight="1">
      <c r="A380" s="22">
        <v>20</v>
      </c>
      <c r="B380" s="41"/>
      <c r="C380" s="23" t="s">
        <v>1068</v>
      </c>
      <c r="D380" s="41"/>
      <c r="E380" s="41" t="s">
        <v>778</v>
      </c>
      <c r="F380" s="41" t="s">
        <v>30</v>
      </c>
      <c r="G380" s="41">
        <v>38</v>
      </c>
      <c r="H380" s="41" t="s">
        <v>569</v>
      </c>
      <c r="I380" s="41">
        <v>18626711054</v>
      </c>
      <c r="J380" s="41" t="s">
        <v>745</v>
      </c>
      <c r="K380" s="41" t="s">
        <v>746</v>
      </c>
      <c r="L380" s="41">
        <v>835489</v>
      </c>
      <c r="M380" s="41" t="s">
        <v>779</v>
      </c>
      <c r="N380" s="41" t="s">
        <v>780</v>
      </c>
      <c r="O380" s="41"/>
      <c r="P380" s="41"/>
      <c r="Q380" s="41">
        <v>7452.78</v>
      </c>
      <c r="R380" s="41">
        <v>3191.99</v>
      </c>
      <c r="S380" s="41">
        <v>141.30000000000001</v>
      </c>
      <c r="T380" s="41">
        <v>1332.2</v>
      </c>
      <c r="U380" s="41">
        <v>300</v>
      </c>
      <c r="V380" s="41"/>
      <c r="W380" s="41">
        <v>305.76</v>
      </c>
      <c r="X380" s="41">
        <v>1043.4000000000001</v>
      </c>
      <c r="Y380" s="16">
        <f t="shared" si="19"/>
        <v>1138.1299999999997</v>
      </c>
      <c r="Z380" s="41">
        <v>2787.29</v>
      </c>
      <c r="AA380" s="41">
        <v>1649.16</v>
      </c>
      <c r="AB380" s="41"/>
      <c r="AC380" s="41"/>
      <c r="AD380" s="41"/>
      <c r="AE380" s="41">
        <f t="shared" si="20"/>
        <v>1138.1299999999999</v>
      </c>
      <c r="AF380" s="41">
        <f t="shared" si="21"/>
        <v>0</v>
      </c>
      <c r="AG380" s="11"/>
    </row>
    <row r="381" spans="1:33" s="29" customFormat="1" ht="21.75" customHeight="1">
      <c r="A381" s="22">
        <v>20</v>
      </c>
      <c r="B381" s="41"/>
      <c r="C381" s="23" t="s">
        <v>1068</v>
      </c>
      <c r="D381" s="41"/>
      <c r="E381" s="41" t="s">
        <v>1216</v>
      </c>
      <c r="F381" s="41" t="s">
        <v>30</v>
      </c>
      <c r="G381" s="41">
        <v>70</v>
      </c>
      <c r="H381" s="41" t="s">
        <v>550</v>
      </c>
      <c r="I381" s="41">
        <v>15584208568</v>
      </c>
      <c r="J381" s="41" t="s">
        <v>781</v>
      </c>
      <c r="K381" s="41" t="s">
        <v>103</v>
      </c>
      <c r="L381" s="41">
        <v>835564</v>
      </c>
      <c r="M381" s="41" t="s">
        <v>695</v>
      </c>
      <c r="N381" s="41" t="s">
        <v>508</v>
      </c>
      <c r="O381" s="41"/>
      <c r="P381" s="41"/>
      <c r="Q381" s="41">
        <v>36183.730000000003</v>
      </c>
      <c r="R381" s="41">
        <v>16471.23</v>
      </c>
      <c r="S381" s="41">
        <v>9975.59</v>
      </c>
      <c r="T381" s="41">
        <v>1697.84</v>
      </c>
      <c r="U381" s="41">
        <v>1200</v>
      </c>
      <c r="V381" s="41"/>
      <c r="W381" s="41">
        <v>775.84</v>
      </c>
      <c r="X381" s="41">
        <v>4596</v>
      </c>
      <c r="Y381" s="16">
        <f t="shared" si="19"/>
        <v>1467.2300000000032</v>
      </c>
      <c r="Z381" s="41">
        <v>8039.07</v>
      </c>
      <c r="AA381" s="41">
        <v>571.84</v>
      </c>
      <c r="AB381" s="41">
        <v>6000</v>
      </c>
      <c r="AC381" s="41"/>
      <c r="AD381" s="41"/>
      <c r="AE381" s="41">
        <f t="shared" si="20"/>
        <v>1467.2299999999996</v>
      </c>
      <c r="AF381" s="41">
        <f t="shared" si="21"/>
        <v>3.637978807091713E-12</v>
      </c>
      <c r="AG381" s="11"/>
    </row>
    <row r="382" spans="1:33" s="29" customFormat="1" ht="21.75" customHeight="1">
      <c r="A382" s="22">
        <v>20</v>
      </c>
      <c r="B382" s="41"/>
      <c r="C382" s="23" t="s">
        <v>1068</v>
      </c>
      <c r="D382" s="41"/>
      <c r="E382" s="41" t="s">
        <v>782</v>
      </c>
      <c r="F382" s="41" t="s">
        <v>28</v>
      </c>
      <c r="G382" s="41">
        <v>49</v>
      </c>
      <c r="H382" s="41"/>
      <c r="I382" s="41"/>
      <c r="J382" s="41" t="s">
        <v>79</v>
      </c>
      <c r="K382" s="41" t="s">
        <v>80</v>
      </c>
      <c r="L382" s="41">
        <v>731254</v>
      </c>
      <c r="M382" s="41" t="s">
        <v>695</v>
      </c>
      <c r="N382" s="41" t="s">
        <v>328</v>
      </c>
      <c r="O382" s="41"/>
      <c r="P382" s="41"/>
      <c r="Q382" s="41">
        <v>7535.74</v>
      </c>
      <c r="R382" s="41">
        <v>3666.86</v>
      </c>
      <c r="S382" s="41">
        <v>2513.21</v>
      </c>
      <c r="T382" s="41">
        <v>301.70999999999998</v>
      </c>
      <c r="U382" s="41">
        <v>300</v>
      </c>
      <c r="V382" s="41"/>
      <c r="W382" s="41">
        <v>566.33000000000004</v>
      </c>
      <c r="X382" s="41">
        <v>2.4</v>
      </c>
      <c r="Y382" s="16">
        <f t="shared" si="19"/>
        <v>185.22999999999954</v>
      </c>
      <c r="Z382" s="41">
        <v>1053.96</v>
      </c>
      <c r="AA382" s="41">
        <v>868.73</v>
      </c>
      <c r="AB382" s="41"/>
      <c r="AC382" s="41"/>
      <c r="AD382" s="41"/>
      <c r="AE382" s="41">
        <f t="shared" si="20"/>
        <v>185.23000000000002</v>
      </c>
      <c r="AF382" s="41">
        <f t="shared" si="21"/>
        <v>-4.8316906031686813E-13</v>
      </c>
      <c r="AG382" s="11"/>
    </row>
    <row r="383" spans="1:33" s="29" customFormat="1" ht="21.75" customHeight="1">
      <c r="A383" s="22">
        <v>20</v>
      </c>
      <c r="B383" s="41"/>
      <c r="C383" s="23" t="s">
        <v>1068</v>
      </c>
      <c r="D383" s="41"/>
      <c r="E383" s="41" t="s">
        <v>783</v>
      </c>
      <c r="F383" s="41" t="s">
        <v>30</v>
      </c>
      <c r="G383" s="41">
        <v>60</v>
      </c>
      <c r="H383" s="41" t="s">
        <v>347</v>
      </c>
      <c r="I383" s="41"/>
      <c r="J383" s="41" t="s">
        <v>204</v>
      </c>
      <c r="K383" s="41" t="s">
        <v>91</v>
      </c>
      <c r="L383" s="41">
        <v>834522</v>
      </c>
      <c r="M383" s="41" t="s">
        <v>345</v>
      </c>
      <c r="N383" s="41" t="s">
        <v>385</v>
      </c>
      <c r="O383" s="41"/>
      <c r="P383" s="41"/>
      <c r="Q383" s="41">
        <v>18741.27</v>
      </c>
      <c r="R383" s="41">
        <v>8542.58</v>
      </c>
      <c r="S383" s="41">
        <v>0</v>
      </c>
      <c r="T383" s="41">
        <v>3748.25</v>
      </c>
      <c r="U383" s="41">
        <v>1200</v>
      </c>
      <c r="V383" s="41"/>
      <c r="W383" s="41">
        <v>1518.91</v>
      </c>
      <c r="X383" s="41">
        <v>490.4</v>
      </c>
      <c r="Y383" s="16">
        <f t="shared" si="19"/>
        <v>3241.1300000000006</v>
      </c>
      <c r="Z383" s="41">
        <v>10198.69</v>
      </c>
      <c r="AA383" s="41">
        <v>6957.56</v>
      </c>
      <c r="AB383" s="41"/>
      <c r="AC383" s="41"/>
      <c r="AD383" s="41"/>
      <c r="AE383" s="41">
        <f t="shared" si="20"/>
        <v>3241.13</v>
      </c>
      <c r="AF383" s="41">
        <f t="shared" si="21"/>
        <v>0</v>
      </c>
      <c r="AG383" s="11"/>
    </row>
    <row r="384" spans="1:33" s="30" customFormat="1" ht="21.75" customHeight="1">
      <c r="A384" s="22">
        <v>20</v>
      </c>
      <c r="B384" s="16" t="s">
        <v>714</v>
      </c>
      <c r="C384" s="23" t="s">
        <v>1068</v>
      </c>
      <c r="D384" s="16"/>
      <c r="E384" s="16" t="s">
        <v>784</v>
      </c>
      <c r="F384" s="16" t="s">
        <v>30</v>
      </c>
      <c r="G384" s="16">
        <v>71</v>
      </c>
      <c r="H384" s="16" t="s">
        <v>545</v>
      </c>
      <c r="I384" s="16">
        <v>13331776327</v>
      </c>
      <c r="J384" s="16" t="s">
        <v>785</v>
      </c>
      <c r="K384" s="16" t="s">
        <v>224</v>
      </c>
      <c r="L384" s="16">
        <v>748282</v>
      </c>
      <c r="M384" s="16" t="s">
        <v>365</v>
      </c>
      <c r="N384" s="16" t="s">
        <v>465</v>
      </c>
      <c r="O384" s="16"/>
      <c r="P384" s="16"/>
      <c r="Q384" s="16">
        <v>19271.79</v>
      </c>
      <c r="R384" s="16">
        <v>7509.68</v>
      </c>
      <c r="S384" s="16">
        <v>5455.35</v>
      </c>
      <c r="T384" s="16">
        <v>688.94</v>
      </c>
      <c r="U384" s="16"/>
      <c r="V384" s="16"/>
      <c r="W384" s="16"/>
      <c r="X384" s="16">
        <v>2808.91</v>
      </c>
      <c r="Y384" s="16">
        <f t="shared" si="19"/>
        <v>2808.91</v>
      </c>
      <c r="Z384" s="16">
        <v>5617.82</v>
      </c>
      <c r="AA384" s="16">
        <v>2098.91</v>
      </c>
      <c r="AB384" s="16">
        <v>710</v>
      </c>
      <c r="AC384" s="16"/>
      <c r="AD384" s="16"/>
      <c r="AE384" s="41">
        <f t="shared" si="20"/>
        <v>2808.91</v>
      </c>
      <c r="AF384" s="41">
        <f t="shared" si="21"/>
        <v>0</v>
      </c>
      <c r="AG384" s="21"/>
    </row>
    <row r="385" spans="1:16383" s="29" customFormat="1" ht="21.75" customHeight="1">
      <c r="A385" s="22">
        <v>20</v>
      </c>
      <c r="B385" s="41"/>
      <c r="C385" s="23" t="s">
        <v>1068</v>
      </c>
      <c r="D385" s="41"/>
      <c r="E385" s="41" t="s">
        <v>786</v>
      </c>
      <c r="F385" s="41" t="s">
        <v>30</v>
      </c>
      <c r="G385" s="41">
        <v>51</v>
      </c>
      <c r="H385" s="41"/>
      <c r="I385" s="41"/>
      <c r="J385" s="41" t="s">
        <v>65</v>
      </c>
      <c r="K385" s="41" t="s">
        <v>66</v>
      </c>
      <c r="L385" s="41">
        <v>810189</v>
      </c>
      <c r="M385" s="41" t="s">
        <v>365</v>
      </c>
      <c r="N385" s="41" t="s">
        <v>455</v>
      </c>
      <c r="O385" s="41"/>
      <c r="P385" s="41"/>
      <c r="Q385" s="41">
        <v>10038.16</v>
      </c>
      <c r="R385" s="41">
        <v>4761.1000000000004</v>
      </c>
      <c r="S385" s="41">
        <v>1200.5899999999999</v>
      </c>
      <c r="T385" s="41">
        <v>1475.05</v>
      </c>
      <c r="U385" s="41">
        <v>300</v>
      </c>
      <c r="V385" s="41"/>
      <c r="W385" s="41">
        <v>651.62</v>
      </c>
      <c r="X385" s="41">
        <v>430</v>
      </c>
      <c r="Y385" s="16">
        <f t="shared" si="19"/>
        <v>1219.7999999999993</v>
      </c>
      <c r="Z385" s="41">
        <v>2601.42</v>
      </c>
      <c r="AA385" s="41">
        <v>1381.62</v>
      </c>
      <c r="AB385" s="41"/>
      <c r="AC385" s="41"/>
      <c r="AD385" s="41"/>
      <c r="AE385" s="41">
        <f t="shared" si="20"/>
        <v>1219.8000000000002</v>
      </c>
      <c r="AF385" s="41">
        <f t="shared" si="21"/>
        <v>0</v>
      </c>
      <c r="AG385" s="11"/>
    </row>
    <row r="386" spans="1:16383" s="29" customFormat="1" ht="21.75" customHeight="1">
      <c r="A386" s="22">
        <v>20</v>
      </c>
      <c r="B386" s="41"/>
      <c r="C386" s="23" t="s">
        <v>1068</v>
      </c>
      <c r="D386" s="41"/>
      <c r="E386" s="41" t="s">
        <v>713</v>
      </c>
      <c r="F386" s="41" t="s">
        <v>30</v>
      </c>
      <c r="G386" s="41">
        <v>61</v>
      </c>
      <c r="H386" s="41" t="s">
        <v>224</v>
      </c>
      <c r="I386" s="41">
        <v>13154317638</v>
      </c>
      <c r="J386" s="41" t="s">
        <v>787</v>
      </c>
      <c r="K386" s="41" t="s">
        <v>224</v>
      </c>
      <c r="L386" s="41">
        <v>834481</v>
      </c>
      <c r="M386" s="41" t="s">
        <v>212</v>
      </c>
      <c r="N386" s="41" t="s">
        <v>447</v>
      </c>
      <c r="O386" s="41"/>
      <c r="P386" s="41"/>
      <c r="Q386" s="41">
        <v>8205.32</v>
      </c>
      <c r="R386" s="41">
        <v>3788.81</v>
      </c>
      <c r="S386" s="41">
        <v>2417.46</v>
      </c>
      <c r="T386" s="41">
        <v>471.46</v>
      </c>
      <c r="U386" s="41">
        <v>300</v>
      </c>
      <c r="V386" s="41"/>
      <c r="W386" s="41">
        <v>297.75</v>
      </c>
      <c r="X386" s="41">
        <v>718.82</v>
      </c>
      <c r="Y386" s="16">
        <f t="shared" si="19"/>
        <v>211.0200000000001</v>
      </c>
      <c r="Z386" s="41">
        <v>1527.59</v>
      </c>
      <c r="AA386" s="41">
        <v>1316.57</v>
      </c>
      <c r="AB386" s="41"/>
      <c r="AC386" s="41"/>
      <c r="AD386" s="41"/>
      <c r="AE386" s="41">
        <f t="shared" si="20"/>
        <v>211.01999999999998</v>
      </c>
      <c r="AF386" s="41">
        <f t="shared" si="21"/>
        <v>0</v>
      </c>
      <c r="AG386" s="11"/>
    </row>
    <row r="387" spans="1:16383" s="29" customFormat="1" ht="21.75" customHeight="1">
      <c r="A387" s="22">
        <v>20</v>
      </c>
      <c r="B387" s="41"/>
      <c r="C387" s="23" t="s">
        <v>1068</v>
      </c>
      <c r="D387" s="41"/>
      <c r="E387" s="41" t="s">
        <v>788</v>
      </c>
      <c r="F387" s="41" t="s">
        <v>30</v>
      </c>
      <c r="G387" s="41">
        <v>47</v>
      </c>
      <c r="H387" s="41" t="s">
        <v>91</v>
      </c>
      <c r="I387" s="41">
        <v>13514417214</v>
      </c>
      <c r="J387" s="41" t="s">
        <v>90</v>
      </c>
      <c r="K387" s="41" t="s">
        <v>91</v>
      </c>
      <c r="L387" s="41">
        <v>591098</v>
      </c>
      <c r="M387" s="41" t="s">
        <v>712</v>
      </c>
      <c r="N387" s="41" t="s">
        <v>455</v>
      </c>
      <c r="O387" s="41"/>
      <c r="P387" s="41"/>
      <c r="Q387" s="41">
        <v>24885.18</v>
      </c>
      <c r="R387" s="41">
        <v>12134.17</v>
      </c>
      <c r="S387" s="41">
        <v>6027.33</v>
      </c>
      <c r="T387" s="41">
        <v>2190.38</v>
      </c>
      <c r="U387" s="41">
        <v>300</v>
      </c>
      <c r="V387" s="41"/>
      <c r="W387" s="41">
        <v>2044.85</v>
      </c>
      <c r="X387" s="41">
        <v>478.2</v>
      </c>
      <c r="Y387" s="16">
        <f t="shared" si="19"/>
        <v>1710.2500000000002</v>
      </c>
      <c r="Z387" s="41">
        <v>4533.3</v>
      </c>
      <c r="AA387" s="41">
        <v>323.05</v>
      </c>
      <c r="AB387" s="41">
        <v>2500</v>
      </c>
      <c r="AC387" s="41"/>
      <c r="AD387" s="41"/>
      <c r="AE387" s="41">
        <f t="shared" si="20"/>
        <v>1710.25</v>
      </c>
      <c r="AF387" s="41">
        <f t="shared" si="21"/>
        <v>0</v>
      </c>
      <c r="AG387" s="11"/>
    </row>
    <row r="388" spans="1:16383" s="32" customFormat="1" ht="21.75" customHeight="1">
      <c r="A388" s="22">
        <v>20</v>
      </c>
      <c r="B388" s="31"/>
      <c r="C388" s="23" t="s">
        <v>1068</v>
      </c>
      <c r="D388" s="31"/>
      <c r="E388" s="31" t="s">
        <v>789</v>
      </c>
      <c r="F388" s="31" t="s">
        <v>30</v>
      </c>
      <c r="G388" s="31">
        <v>56</v>
      </c>
      <c r="H388" s="31" t="s">
        <v>558</v>
      </c>
      <c r="I388" s="31">
        <v>15843132671</v>
      </c>
      <c r="J388" s="31" t="s">
        <v>72</v>
      </c>
      <c r="K388" s="31" t="s">
        <v>73</v>
      </c>
      <c r="L388" s="31">
        <v>835718</v>
      </c>
      <c r="M388" s="31" t="s">
        <v>712</v>
      </c>
      <c r="N388" s="31" t="s">
        <v>499</v>
      </c>
      <c r="O388" s="31"/>
      <c r="P388" s="31"/>
      <c r="Q388" s="31">
        <v>70695.009999999995</v>
      </c>
      <c r="R388" s="31">
        <v>32506.959999999999</v>
      </c>
      <c r="S388" s="31">
        <v>17554.23</v>
      </c>
      <c r="T388" s="31">
        <v>4310.17</v>
      </c>
      <c r="U388" s="31">
        <v>300</v>
      </c>
      <c r="V388" s="31"/>
      <c r="W388" s="31">
        <v>3263.32</v>
      </c>
      <c r="X388" s="31">
        <v>11001.69</v>
      </c>
      <c r="Y388" s="16">
        <f t="shared" si="19"/>
        <v>1758.6399999999958</v>
      </c>
      <c r="Z388" s="31">
        <v>16323.65</v>
      </c>
      <c r="AA388" s="31">
        <v>14565.01</v>
      </c>
      <c r="AB388" s="31"/>
      <c r="AC388" s="31"/>
      <c r="AD388" s="31"/>
      <c r="AE388" s="41">
        <f t="shared" si="20"/>
        <v>1758.6399999999994</v>
      </c>
      <c r="AF388" s="41">
        <f t="shared" si="21"/>
        <v>-3.637978807091713E-12</v>
      </c>
      <c r="AG388" s="34"/>
    </row>
    <row r="389" spans="1:16383" s="29" customFormat="1" ht="21.75" customHeight="1">
      <c r="A389" s="22">
        <v>20</v>
      </c>
      <c r="B389" s="41"/>
      <c r="C389" s="23" t="s">
        <v>1068</v>
      </c>
      <c r="D389" s="41"/>
      <c r="E389" s="41" t="s">
        <v>790</v>
      </c>
      <c r="F389" s="41" t="s">
        <v>28</v>
      </c>
      <c r="G389" s="41">
        <v>16</v>
      </c>
      <c r="H389" s="41"/>
      <c r="I389" s="41"/>
      <c r="J389" s="41" t="s">
        <v>791</v>
      </c>
      <c r="K389" s="41" t="s">
        <v>89</v>
      </c>
      <c r="L389" s="41">
        <v>835847</v>
      </c>
      <c r="M389" s="41" t="s">
        <v>212</v>
      </c>
      <c r="N389" s="41" t="s">
        <v>328</v>
      </c>
      <c r="O389" s="41"/>
      <c r="P389" s="41"/>
      <c r="Q389" s="41">
        <v>3003.85</v>
      </c>
      <c r="R389" s="41">
        <v>1429.62</v>
      </c>
      <c r="S389" s="41"/>
      <c r="T389" s="41">
        <v>384.9</v>
      </c>
      <c r="U389" s="41">
        <v>300</v>
      </c>
      <c r="V389" s="41"/>
      <c r="W389" s="41">
        <v>127.43</v>
      </c>
      <c r="X389" s="41">
        <v>377</v>
      </c>
      <c r="Y389" s="16">
        <f t="shared" ref="Y389:Y452" si="22">Q389-R389-S389-T389-U389-V389-W389-X389</f>
        <v>384.89999999999986</v>
      </c>
      <c r="Z389" s="41">
        <v>1189.33</v>
      </c>
      <c r="AA389" s="41">
        <v>804.43</v>
      </c>
      <c r="AB389" s="41"/>
      <c r="AC389" s="41"/>
      <c r="AD389" s="41"/>
      <c r="AE389" s="41">
        <f t="shared" ref="AE389:AE452" si="23">Z389-AA389-AB389-AC389-AD389</f>
        <v>384.9</v>
      </c>
      <c r="AF389" s="41">
        <f t="shared" ref="AF389:AF452" si="24">Y389-AE389</f>
        <v>0</v>
      </c>
      <c r="AG389" s="11"/>
    </row>
    <row r="390" spans="1:16383" s="29" customFormat="1" ht="21.75" customHeight="1">
      <c r="A390" s="22">
        <v>20</v>
      </c>
      <c r="B390" s="41"/>
      <c r="C390" s="23" t="s">
        <v>1068</v>
      </c>
      <c r="D390" s="41"/>
      <c r="E390" s="41" t="s">
        <v>792</v>
      </c>
      <c r="F390" s="41" t="s">
        <v>30</v>
      </c>
      <c r="G390" s="41">
        <v>64</v>
      </c>
      <c r="H390" s="41"/>
      <c r="I390" s="41"/>
      <c r="J390" s="41"/>
      <c r="K390" s="41" t="s">
        <v>441</v>
      </c>
      <c r="L390" s="41">
        <v>768506</v>
      </c>
      <c r="M390" s="41" t="s">
        <v>190</v>
      </c>
      <c r="N390" s="41" t="s">
        <v>212</v>
      </c>
      <c r="O390" s="41"/>
      <c r="P390" s="41"/>
      <c r="Q390" s="41">
        <v>6103.01</v>
      </c>
      <c r="R390" s="41">
        <v>2478.27</v>
      </c>
      <c r="S390" s="41">
        <v>380.08</v>
      </c>
      <c r="T390" s="41">
        <v>1647.59</v>
      </c>
      <c r="U390" s="41"/>
      <c r="V390" s="41"/>
      <c r="W390" s="41"/>
      <c r="X390" s="41">
        <v>798.53</v>
      </c>
      <c r="Y390" s="16">
        <f t="shared" si="22"/>
        <v>798.54000000000042</v>
      </c>
      <c r="Z390" s="41">
        <v>1597.07</v>
      </c>
      <c r="AA390" s="41">
        <v>798.53</v>
      </c>
      <c r="AB390" s="41"/>
      <c r="AC390" s="41"/>
      <c r="AD390" s="41"/>
      <c r="AE390" s="41">
        <f t="shared" si="23"/>
        <v>798.54</v>
      </c>
      <c r="AF390" s="41">
        <f t="shared" si="24"/>
        <v>0</v>
      </c>
      <c r="AG390" s="11"/>
    </row>
    <row r="391" spans="1:16383" s="29" customFormat="1" ht="21.75" customHeight="1">
      <c r="A391" s="22">
        <v>20</v>
      </c>
      <c r="B391" s="41"/>
      <c r="C391" s="23" t="s">
        <v>1068</v>
      </c>
      <c r="D391" s="41"/>
      <c r="E391" s="41" t="s">
        <v>793</v>
      </c>
      <c r="F391" s="41" t="s">
        <v>30</v>
      </c>
      <c r="G391" s="41">
        <v>57</v>
      </c>
      <c r="H391" s="41" t="s">
        <v>545</v>
      </c>
      <c r="I391" s="41"/>
      <c r="J391" s="41" t="s">
        <v>794</v>
      </c>
      <c r="K391" s="41" t="s">
        <v>124</v>
      </c>
      <c r="L391" s="41">
        <v>790573</v>
      </c>
      <c r="M391" s="41" t="s">
        <v>212</v>
      </c>
      <c r="N391" s="41" t="s">
        <v>424</v>
      </c>
      <c r="O391" s="41"/>
      <c r="P391" s="41"/>
      <c r="Q391" s="41">
        <v>17103.78</v>
      </c>
      <c r="R391" s="41">
        <v>8354.52</v>
      </c>
      <c r="S391" s="41">
        <v>3438.86</v>
      </c>
      <c r="T391" s="41">
        <v>1887.99</v>
      </c>
      <c r="U391" s="41">
        <v>300</v>
      </c>
      <c r="V391" s="41"/>
      <c r="W391" s="41">
        <v>1155.05</v>
      </c>
      <c r="X391" s="41">
        <v>458.7</v>
      </c>
      <c r="Y391" s="16">
        <f t="shared" si="22"/>
        <v>1508.659999999998</v>
      </c>
      <c r="Z391" s="41">
        <v>3422.41</v>
      </c>
      <c r="AA391" s="41">
        <v>1913.75</v>
      </c>
      <c r="AB391" s="41"/>
      <c r="AC391" s="41"/>
      <c r="AD391" s="41"/>
      <c r="AE391" s="41">
        <f t="shared" si="23"/>
        <v>1508.6599999999999</v>
      </c>
      <c r="AF391" s="41">
        <f t="shared" si="24"/>
        <v>-1.8189894035458565E-12</v>
      </c>
      <c r="AG391" s="11"/>
    </row>
    <row r="392" spans="1:16383" s="29" customFormat="1" ht="21.75" customHeight="1">
      <c r="A392" s="22">
        <v>20</v>
      </c>
      <c r="B392" s="41"/>
      <c r="C392" s="23" t="s">
        <v>1068</v>
      </c>
      <c r="D392" s="41"/>
      <c r="E392" s="41" t="s">
        <v>795</v>
      </c>
      <c r="F392" s="41" t="s">
        <v>28</v>
      </c>
      <c r="G392" s="41">
        <v>66</v>
      </c>
      <c r="H392" s="41" t="s">
        <v>545</v>
      </c>
      <c r="I392" s="41"/>
      <c r="J392" s="41" t="s">
        <v>151</v>
      </c>
      <c r="K392" s="41" t="s">
        <v>66</v>
      </c>
      <c r="L392" s="41">
        <v>792731</v>
      </c>
      <c r="M392" s="41" t="s">
        <v>796</v>
      </c>
      <c r="N392" s="41" t="s">
        <v>390</v>
      </c>
      <c r="O392" s="41"/>
      <c r="P392" s="41"/>
      <c r="Q392" s="41">
        <v>29092</v>
      </c>
      <c r="R392" s="41">
        <v>14210.93</v>
      </c>
      <c r="S392" s="41">
        <v>7099.99</v>
      </c>
      <c r="T392" s="41">
        <v>2618.9899999999998</v>
      </c>
      <c r="U392" s="41">
        <v>300</v>
      </c>
      <c r="V392" s="41"/>
      <c r="W392" s="41">
        <v>1981.95</v>
      </c>
      <c r="X392" s="41">
        <v>972</v>
      </c>
      <c r="Y392" s="16">
        <f t="shared" si="22"/>
        <v>1908.1400000000003</v>
      </c>
      <c r="Z392" s="41">
        <v>5162.09</v>
      </c>
      <c r="AA392" s="41">
        <v>3253.95</v>
      </c>
      <c r="AB392" s="41"/>
      <c r="AC392" s="41"/>
      <c r="AD392" s="41"/>
      <c r="AE392" s="41">
        <f t="shared" si="23"/>
        <v>1908.1400000000003</v>
      </c>
      <c r="AF392" s="41">
        <f t="shared" si="24"/>
        <v>0</v>
      </c>
      <c r="AG392" s="11"/>
    </row>
    <row r="393" spans="1:16383" s="29" customFormat="1" ht="21.75" customHeight="1">
      <c r="A393" s="22">
        <v>20</v>
      </c>
      <c r="B393" s="41"/>
      <c r="C393" s="23" t="s">
        <v>1068</v>
      </c>
      <c r="D393" s="41"/>
      <c r="E393" s="41" t="s">
        <v>797</v>
      </c>
      <c r="F393" s="41" t="s">
        <v>30</v>
      </c>
      <c r="G393" s="41">
        <v>72</v>
      </c>
      <c r="H393" s="41" t="s">
        <v>558</v>
      </c>
      <c r="I393" s="41">
        <v>13944891965</v>
      </c>
      <c r="J393" s="41" t="s">
        <v>65</v>
      </c>
      <c r="K393" s="41" t="s">
        <v>66</v>
      </c>
      <c r="L393" s="41">
        <v>835929</v>
      </c>
      <c r="M393" s="41" t="s">
        <v>380</v>
      </c>
      <c r="N393" s="41" t="s">
        <v>452</v>
      </c>
      <c r="O393" s="41"/>
      <c r="P393" s="41"/>
      <c r="Q393" s="41">
        <v>12618.34</v>
      </c>
      <c r="R393" s="41">
        <v>6034.17</v>
      </c>
      <c r="S393" s="41">
        <v>2079.1999999999998</v>
      </c>
      <c r="T393" s="41">
        <v>1564.71</v>
      </c>
      <c r="U393" s="41">
        <v>300</v>
      </c>
      <c r="V393" s="41"/>
      <c r="W393" s="41">
        <v>961.72</v>
      </c>
      <c r="X393" s="41">
        <v>385.4</v>
      </c>
      <c r="Y393" s="16">
        <f t="shared" si="22"/>
        <v>1293.1400000000003</v>
      </c>
      <c r="Z393" s="41">
        <v>2940.26</v>
      </c>
      <c r="AA393" s="41">
        <v>1647.12</v>
      </c>
      <c r="AB393" s="41"/>
      <c r="AC393" s="41"/>
      <c r="AD393" s="41"/>
      <c r="AE393" s="41">
        <f t="shared" si="23"/>
        <v>1293.1400000000003</v>
      </c>
      <c r="AF393" s="41">
        <f t="shared" si="24"/>
        <v>0</v>
      </c>
      <c r="AG393" s="11"/>
    </row>
    <row r="394" spans="1:16383" s="29" customFormat="1" ht="21.75" customHeight="1">
      <c r="A394" s="22">
        <v>20</v>
      </c>
      <c r="B394" s="41"/>
      <c r="C394" s="23" t="s">
        <v>1068</v>
      </c>
      <c r="D394" s="41"/>
      <c r="E394" s="41" t="s">
        <v>798</v>
      </c>
      <c r="F394" s="41" t="s">
        <v>30</v>
      </c>
      <c r="G394" s="41"/>
      <c r="H394" s="41"/>
      <c r="I394" s="41"/>
      <c r="J394" s="41"/>
      <c r="K394" s="41" t="s">
        <v>66</v>
      </c>
      <c r="L394" s="41">
        <v>587854</v>
      </c>
      <c r="M394" s="41" t="s">
        <v>344</v>
      </c>
      <c r="N394" s="41" t="s">
        <v>443</v>
      </c>
      <c r="O394" s="41"/>
      <c r="P394" s="41"/>
      <c r="Q394" s="41">
        <v>9369.02</v>
      </c>
      <c r="R394" s="41">
        <v>4056.94</v>
      </c>
      <c r="S394" s="41">
        <v>870.27</v>
      </c>
      <c r="T394" s="41">
        <v>292.36</v>
      </c>
      <c r="U394" s="41">
        <v>300</v>
      </c>
      <c r="V394" s="41"/>
      <c r="W394" s="41">
        <v>719.57</v>
      </c>
      <c r="X394" s="41">
        <v>973.2</v>
      </c>
      <c r="Y394" s="16">
        <f t="shared" si="22"/>
        <v>2156.6799999999994</v>
      </c>
      <c r="Z394" s="41">
        <v>4149.45</v>
      </c>
      <c r="AA394" s="41">
        <v>1992.77</v>
      </c>
      <c r="AB394" s="41"/>
      <c r="AC394" s="41"/>
      <c r="AD394" s="41"/>
      <c r="AE394" s="41">
        <f t="shared" si="23"/>
        <v>2156.6799999999998</v>
      </c>
      <c r="AF394" s="41">
        <f t="shared" si="24"/>
        <v>0</v>
      </c>
      <c r="AG394" s="11"/>
    </row>
    <row r="395" spans="1:16383" s="29" customFormat="1" ht="21.75" customHeight="1">
      <c r="A395" s="22">
        <v>20</v>
      </c>
      <c r="B395" s="41"/>
      <c r="C395" s="23" t="s">
        <v>1068</v>
      </c>
      <c r="D395" s="41"/>
      <c r="E395" s="41" t="s">
        <v>799</v>
      </c>
      <c r="F395" s="41" t="s">
        <v>30</v>
      </c>
      <c r="G395" s="41">
        <v>60</v>
      </c>
      <c r="H395" s="41" t="s">
        <v>718</v>
      </c>
      <c r="I395" s="41"/>
      <c r="J395" s="41" t="s">
        <v>800</v>
      </c>
      <c r="K395" s="41" t="s">
        <v>107</v>
      </c>
      <c r="L395" s="41">
        <v>835731</v>
      </c>
      <c r="M395" s="41" t="s">
        <v>712</v>
      </c>
      <c r="N395" s="41" t="s">
        <v>780</v>
      </c>
      <c r="O395" s="41"/>
      <c r="P395" s="41"/>
      <c r="Q395" s="41">
        <v>7364.14</v>
      </c>
      <c r="R395" s="41">
        <v>3321.59</v>
      </c>
      <c r="S395" s="41">
        <v>976.4</v>
      </c>
      <c r="T395" s="41">
        <v>982.51</v>
      </c>
      <c r="U395" s="41"/>
      <c r="V395" s="41">
        <v>1347.23</v>
      </c>
      <c r="W395" s="41"/>
      <c r="X395" s="41">
        <v>419.45</v>
      </c>
      <c r="Y395" s="16">
        <f t="shared" si="22"/>
        <v>316.96000000000032</v>
      </c>
      <c r="Z395" s="41">
        <v>736.41</v>
      </c>
      <c r="AA395" s="41">
        <v>419.45</v>
      </c>
      <c r="AB395" s="41"/>
      <c r="AC395" s="41"/>
      <c r="AD395" s="41"/>
      <c r="AE395" s="41">
        <f t="shared" si="23"/>
        <v>316.95999999999998</v>
      </c>
      <c r="AF395" s="41">
        <f t="shared" si="24"/>
        <v>0</v>
      </c>
      <c r="AG395" s="11"/>
    </row>
    <row r="396" spans="1:16383" s="29" customFormat="1" ht="21.75" customHeight="1">
      <c r="A396" s="22">
        <v>20</v>
      </c>
      <c r="B396" s="41"/>
      <c r="C396" s="23" t="s">
        <v>1068</v>
      </c>
      <c r="D396" s="41"/>
      <c r="E396" s="41" t="s">
        <v>801</v>
      </c>
      <c r="F396" s="41" t="s">
        <v>30</v>
      </c>
      <c r="G396" s="41">
        <v>41</v>
      </c>
      <c r="H396" s="41" t="s">
        <v>558</v>
      </c>
      <c r="I396" s="41"/>
      <c r="J396" s="41" t="s">
        <v>802</v>
      </c>
      <c r="K396" s="41" t="s">
        <v>91</v>
      </c>
      <c r="L396" s="41">
        <v>835997</v>
      </c>
      <c r="M396" s="41" t="s">
        <v>380</v>
      </c>
      <c r="N396" s="41" t="s">
        <v>452</v>
      </c>
      <c r="O396" s="41"/>
      <c r="P396" s="41"/>
      <c r="Q396" s="41">
        <v>11369.18</v>
      </c>
      <c r="R396" s="41">
        <v>5435.74</v>
      </c>
      <c r="S396" s="41">
        <v>3503.69</v>
      </c>
      <c r="T396" s="41">
        <v>586.61</v>
      </c>
      <c r="U396" s="41">
        <v>300</v>
      </c>
      <c r="V396" s="41"/>
      <c r="W396" s="41">
        <v>631.01</v>
      </c>
      <c r="X396" s="41">
        <v>555</v>
      </c>
      <c r="Y396" s="16">
        <f t="shared" si="22"/>
        <v>357.13000000000034</v>
      </c>
      <c r="Z396" s="41">
        <v>1843.14</v>
      </c>
      <c r="AA396" s="41">
        <v>1486.01</v>
      </c>
      <c r="AB396" s="41"/>
      <c r="AC396" s="41"/>
      <c r="AD396" s="41"/>
      <c r="AE396" s="41">
        <f t="shared" si="23"/>
        <v>357.13000000000011</v>
      </c>
      <c r="AF396" s="41">
        <f t="shared" si="24"/>
        <v>0</v>
      </c>
      <c r="AG396" s="11"/>
    </row>
    <row r="397" spans="1:16383" s="29" customFormat="1" ht="21.75" customHeight="1">
      <c r="A397" s="22">
        <v>20</v>
      </c>
      <c r="B397" s="41"/>
      <c r="C397" s="23" t="s">
        <v>1068</v>
      </c>
      <c r="D397" s="41" t="s">
        <v>561</v>
      </c>
      <c r="E397" s="41" t="s">
        <v>803</v>
      </c>
      <c r="F397" s="41" t="s">
        <v>30</v>
      </c>
      <c r="G397" s="41">
        <v>34</v>
      </c>
      <c r="H397" s="41" t="s">
        <v>558</v>
      </c>
      <c r="I397" s="41">
        <v>13756783934</v>
      </c>
      <c r="J397" s="41" t="s">
        <v>204</v>
      </c>
      <c r="K397" s="41" t="s">
        <v>91</v>
      </c>
      <c r="L397" s="41">
        <v>679693</v>
      </c>
      <c r="M397" s="41" t="s">
        <v>186</v>
      </c>
      <c r="N397" s="41" t="s">
        <v>472</v>
      </c>
      <c r="O397" s="41"/>
      <c r="P397" s="41"/>
      <c r="Q397" s="41">
        <v>13523.88</v>
      </c>
      <c r="R397" s="41">
        <v>6547.8</v>
      </c>
      <c r="S397" s="41">
        <v>4346.58</v>
      </c>
      <c r="T397" s="41">
        <v>628.30999999999995</v>
      </c>
      <c r="U397" s="41">
        <v>300</v>
      </c>
      <c r="V397" s="41"/>
      <c r="W397" s="41">
        <v>1006.79</v>
      </c>
      <c r="X397" s="41">
        <v>312</v>
      </c>
      <c r="Y397" s="16">
        <f t="shared" si="22"/>
        <v>382.39999999999918</v>
      </c>
      <c r="Z397" s="41">
        <v>2001.19</v>
      </c>
      <c r="AA397" s="41">
        <v>1618.79</v>
      </c>
      <c r="AB397" s="41"/>
      <c r="AC397" s="41"/>
      <c r="AD397" s="41"/>
      <c r="AE397" s="41">
        <f t="shared" si="23"/>
        <v>382.40000000000009</v>
      </c>
      <c r="AF397" s="41">
        <f t="shared" si="24"/>
        <v>-9.0949470177292824E-13</v>
      </c>
      <c r="AG397" s="11"/>
    </row>
    <row r="398" spans="1:16383" s="12" customFormat="1" ht="21.75" customHeight="1">
      <c r="A398" s="22">
        <v>20</v>
      </c>
      <c r="B398" s="41"/>
      <c r="C398" s="23" t="s">
        <v>1068</v>
      </c>
      <c r="D398" s="41" t="s">
        <v>561</v>
      </c>
      <c r="E398" s="41" t="s">
        <v>601</v>
      </c>
      <c r="F398" s="41" t="s">
        <v>28</v>
      </c>
      <c r="G398" s="41">
        <v>59</v>
      </c>
      <c r="H398" s="41" t="s">
        <v>558</v>
      </c>
      <c r="I398" s="41">
        <v>15844036651</v>
      </c>
      <c r="J398" s="41" t="s">
        <v>65</v>
      </c>
      <c r="K398" s="41" t="s">
        <v>66</v>
      </c>
      <c r="L398" s="41">
        <v>836032</v>
      </c>
      <c r="M398" s="41" t="s">
        <v>186</v>
      </c>
      <c r="N398" s="41" t="s">
        <v>437</v>
      </c>
      <c r="O398" s="41"/>
      <c r="P398" s="41"/>
      <c r="Q398" s="41">
        <v>14241.89</v>
      </c>
      <c r="R398" s="41">
        <v>7617.19</v>
      </c>
      <c r="S398" s="41">
        <v>4125.54</v>
      </c>
      <c r="T398" s="41">
        <v>666.81</v>
      </c>
      <c r="U398" s="41">
        <v>300</v>
      </c>
      <c r="V398" s="41"/>
      <c r="W398" s="41">
        <v>779.39</v>
      </c>
      <c r="X398" s="41">
        <v>467.18</v>
      </c>
      <c r="Y398" s="16">
        <f t="shared" si="22"/>
        <v>285.77999999999992</v>
      </c>
      <c r="Z398" s="41">
        <v>1832.35</v>
      </c>
      <c r="AA398" s="41">
        <v>1546.57</v>
      </c>
      <c r="AB398" s="41"/>
      <c r="AC398" s="41"/>
      <c r="AD398" s="41"/>
      <c r="AE398" s="41">
        <f t="shared" si="23"/>
        <v>285.77999999999997</v>
      </c>
      <c r="AF398" s="41">
        <f t="shared" si="24"/>
        <v>0</v>
      </c>
      <c r="AG398" s="11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  <c r="EL398" s="29"/>
      <c r="EM398" s="29"/>
      <c r="EN398" s="29"/>
      <c r="EO398" s="29"/>
      <c r="EP398" s="29"/>
      <c r="EQ398" s="29"/>
      <c r="ER398" s="29"/>
      <c r="ES398" s="29"/>
      <c r="ET398" s="29"/>
      <c r="EU398" s="29"/>
      <c r="EV398" s="29"/>
      <c r="EW398" s="29"/>
      <c r="EX398" s="29"/>
      <c r="EY398" s="29"/>
      <c r="EZ398" s="29"/>
      <c r="FA398" s="29"/>
      <c r="FB398" s="29"/>
      <c r="FC398" s="29"/>
      <c r="FD398" s="29"/>
      <c r="FE398" s="29"/>
      <c r="FF398" s="29"/>
      <c r="FG398" s="29"/>
      <c r="FH398" s="29"/>
      <c r="FI398" s="29"/>
      <c r="FJ398" s="29"/>
      <c r="FK398" s="29"/>
      <c r="FL398" s="29"/>
      <c r="FM398" s="29"/>
      <c r="FN398" s="29"/>
      <c r="FO398" s="29"/>
      <c r="FP398" s="29"/>
      <c r="FQ398" s="29"/>
      <c r="FR398" s="29"/>
      <c r="FS398" s="29"/>
      <c r="FT398" s="29"/>
      <c r="FU398" s="29"/>
      <c r="FV398" s="29"/>
      <c r="FW398" s="29"/>
      <c r="FX398" s="29"/>
      <c r="FY398" s="29"/>
      <c r="FZ398" s="29"/>
      <c r="GA398" s="29"/>
      <c r="GB398" s="29"/>
      <c r="GC398" s="29"/>
      <c r="GD398" s="29"/>
      <c r="GE398" s="29"/>
      <c r="GF398" s="29"/>
      <c r="GG398" s="29"/>
      <c r="GH398" s="29"/>
      <c r="GI398" s="29"/>
      <c r="GJ398" s="29"/>
      <c r="GK398" s="29"/>
      <c r="GL398" s="29"/>
      <c r="GM398" s="29"/>
      <c r="GN398" s="29"/>
      <c r="GO398" s="29"/>
      <c r="GP398" s="29"/>
      <c r="GQ398" s="29"/>
      <c r="GR398" s="29"/>
      <c r="GS398" s="29"/>
      <c r="GT398" s="29"/>
      <c r="GU398" s="29"/>
      <c r="GV398" s="29"/>
      <c r="GW398" s="29"/>
      <c r="GX398" s="29"/>
      <c r="GY398" s="29"/>
      <c r="GZ398" s="29"/>
      <c r="HA398" s="29"/>
      <c r="HB398" s="29"/>
      <c r="HC398" s="29"/>
      <c r="HD398" s="29"/>
      <c r="HE398" s="29"/>
      <c r="HF398" s="29"/>
      <c r="HG398" s="29"/>
      <c r="HH398" s="29"/>
      <c r="HI398" s="29"/>
      <c r="HJ398" s="29"/>
      <c r="HK398" s="29"/>
      <c r="HL398" s="29"/>
      <c r="HM398" s="29"/>
      <c r="HN398" s="29"/>
      <c r="HO398" s="29"/>
      <c r="HP398" s="29"/>
      <c r="HQ398" s="29"/>
      <c r="HR398" s="29"/>
      <c r="HS398" s="29"/>
      <c r="HT398" s="29"/>
      <c r="HU398" s="29"/>
      <c r="HV398" s="29"/>
      <c r="HW398" s="29"/>
      <c r="HX398" s="29"/>
      <c r="HY398" s="29"/>
      <c r="HZ398" s="29"/>
      <c r="IA398" s="29"/>
      <c r="IB398" s="29"/>
      <c r="IC398" s="29"/>
      <c r="ID398" s="29"/>
      <c r="IE398" s="29"/>
      <c r="IF398" s="29"/>
      <c r="IG398" s="29"/>
      <c r="IH398" s="29"/>
      <c r="II398" s="29"/>
      <c r="IJ398" s="29"/>
      <c r="IK398" s="29"/>
      <c r="IL398" s="29"/>
      <c r="IM398" s="29"/>
      <c r="IN398" s="29"/>
      <c r="IO398" s="29"/>
      <c r="IP398" s="29"/>
      <c r="IQ398" s="29"/>
      <c r="IR398" s="29"/>
      <c r="IS398" s="29"/>
      <c r="IT398" s="29"/>
      <c r="IU398" s="29"/>
      <c r="IV398" s="29"/>
      <c r="IW398" s="29"/>
      <c r="IX398" s="29"/>
      <c r="IY398" s="29"/>
      <c r="IZ398" s="29"/>
      <c r="JA398" s="29"/>
      <c r="JB398" s="29"/>
      <c r="JC398" s="29"/>
      <c r="JD398" s="29"/>
      <c r="JE398" s="29"/>
      <c r="JF398" s="29"/>
      <c r="JG398" s="29"/>
      <c r="JH398" s="29"/>
      <c r="JI398" s="29"/>
      <c r="JJ398" s="29"/>
      <c r="JK398" s="29"/>
      <c r="JL398" s="29"/>
      <c r="JM398" s="29"/>
      <c r="JN398" s="29"/>
      <c r="JO398" s="29"/>
      <c r="JP398" s="29"/>
      <c r="JQ398" s="29"/>
      <c r="JR398" s="29"/>
      <c r="JS398" s="29"/>
      <c r="JT398" s="29"/>
      <c r="JU398" s="29"/>
      <c r="JV398" s="29"/>
      <c r="JW398" s="29"/>
      <c r="JX398" s="29"/>
      <c r="JY398" s="29"/>
      <c r="JZ398" s="29"/>
      <c r="KA398" s="29"/>
      <c r="KB398" s="29"/>
      <c r="KC398" s="29"/>
      <c r="KD398" s="29"/>
      <c r="KE398" s="29"/>
      <c r="KF398" s="29"/>
      <c r="KG398" s="29"/>
      <c r="KH398" s="29"/>
      <c r="KI398" s="29"/>
      <c r="KJ398" s="29"/>
      <c r="KK398" s="29"/>
      <c r="KL398" s="29"/>
      <c r="KM398" s="29"/>
      <c r="KN398" s="29"/>
      <c r="KO398" s="29"/>
      <c r="KP398" s="29"/>
      <c r="KQ398" s="29"/>
      <c r="KR398" s="29"/>
      <c r="KS398" s="29"/>
      <c r="KT398" s="29"/>
      <c r="KU398" s="29"/>
      <c r="KV398" s="29"/>
      <c r="KW398" s="29"/>
      <c r="KX398" s="29"/>
      <c r="KY398" s="29"/>
      <c r="KZ398" s="29"/>
      <c r="LA398" s="29"/>
      <c r="LB398" s="29"/>
      <c r="LC398" s="29"/>
      <c r="LD398" s="29"/>
      <c r="LE398" s="29"/>
      <c r="LF398" s="29"/>
      <c r="LG398" s="29"/>
      <c r="LH398" s="29"/>
      <c r="LI398" s="29"/>
      <c r="LJ398" s="29"/>
      <c r="LK398" s="29"/>
      <c r="LL398" s="29"/>
      <c r="LM398" s="29"/>
      <c r="LN398" s="29"/>
      <c r="LO398" s="29"/>
      <c r="LP398" s="29"/>
      <c r="LQ398" s="29"/>
      <c r="LR398" s="29"/>
      <c r="LS398" s="29"/>
      <c r="LT398" s="29"/>
      <c r="LU398" s="29"/>
      <c r="LV398" s="29"/>
      <c r="LW398" s="29"/>
      <c r="LX398" s="29"/>
      <c r="LY398" s="29"/>
      <c r="LZ398" s="29"/>
      <c r="MA398" s="29"/>
      <c r="MB398" s="29"/>
      <c r="MC398" s="29"/>
      <c r="MD398" s="29"/>
      <c r="ME398" s="29"/>
      <c r="MF398" s="29"/>
      <c r="MG398" s="29"/>
      <c r="MH398" s="29"/>
      <c r="MI398" s="29"/>
      <c r="MJ398" s="29"/>
      <c r="MK398" s="29"/>
      <c r="ML398" s="29"/>
      <c r="MM398" s="29"/>
      <c r="MN398" s="29"/>
      <c r="MO398" s="29"/>
      <c r="MP398" s="29"/>
      <c r="MQ398" s="29"/>
      <c r="MR398" s="29"/>
      <c r="MS398" s="29"/>
      <c r="MT398" s="29"/>
      <c r="MU398" s="29"/>
      <c r="MV398" s="29"/>
      <c r="MW398" s="29"/>
      <c r="MX398" s="29"/>
      <c r="MY398" s="29"/>
      <c r="MZ398" s="29"/>
      <c r="NA398" s="29"/>
      <c r="NB398" s="29"/>
      <c r="NC398" s="29"/>
      <c r="ND398" s="29"/>
      <c r="NE398" s="29"/>
      <c r="NF398" s="29"/>
      <c r="NG398" s="29"/>
      <c r="NH398" s="29"/>
      <c r="NI398" s="29"/>
      <c r="NJ398" s="29"/>
      <c r="NK398" s="29"/>
      <c r="NL398" s="29"/>
      <c r="NM398" s="29"/>
      <c r="NN398" s="29"/>
      <c r="NO398" s="29"/>
      <c r="NP398" s="29"/>
      <c r="NQ398" s="29"/>
      <c r="NR398" s="29"/>
      <c r="NS398" s="29"/>
      <c r="NT398" s="29"/>
      <c r="NU398" s="29"/>
      <c r="NV398" s="29"/>
      <c r="NW398" s="29"/>
      <c r="NX398" s="29"/>
      <c r="NY398" s="29"/>
      <c r="NZ398" s="29"/>
      <c r="OA398" s="29"/>
      <c r="OB398" s="29"/>
      <c r="OC398" s="29"/>
      <c r="OD398" s="29"/>
      <c r="OE398" s="29"/>
      <c r="OF398" s="29"/>
      <c r="OG398" s="29"/>
      <c r="OH398" s="29"/>
      <c r="OI398" s="29"/>
      <c r="OJ398" s="29"/>
      <c r="OK398" s="29"/>
      <c r="OL398" s="29"/>
      <c r="OM398" s="29"/>
      <c r="ON398" s="29"/>
      <c r="OO398" s="29"/>
      <c r="OP398" s="29"/>
      <c r="OQ398" s="29"/>
      <c r="OR398" s="29"/>
      <c r="OS398" s="29"/>
      <c r="OT398" s="29"/>
      <c r="OU398" s="29"/>
      <c r="OV398" s="29"/>
      <c r="OW398" s="29"/>
      <c r="OX398" s="29"/>
      <c r="OY398" s="29"/>
      <c r="OZ398" s="29"/>
      <c r="PA398" s="29"/>
      <c r="PB398" s="29"/>
      <c r="PC398" s="29"/>
      <c r="PD398" s="29"/>
      <c r="PE398" s="29"/>
      <c r="PF398" s="29"/>
      <c r="PG398" s="29"/>
      <c r="PH398" s="29"/>
      <c r="PI398" s="29"/>
      <c r="PJ398" s="29"/>
      <c r="PK398" s="29"/>
      <c r="PL398" s="29"/>
      <c r="PM398" s="29"/>
      <c r="PN398" s="29"/>
      <c r="PO398" s="29"/>
      <c r="PP398" s="29"/>
      <c r="PQ398" s="29"/>
      <c r="PR398" s="29"/>
      <c r="PS398" s="29"/>
      <c r="PT398" s="29"/>
      <c r="PU398" s="29"/>
      <c r="PV398" s="29"/>
      <c r="PW398" s="29"/>
      <c r="PX398" s="29"/>
      <c r="PY398" s="29"/>
      <c r="PZ398" s="29"/>
      <c r="QA398" s="29"/>
      <c r="QB398" s="29"/>
      <c r="QC398" s="29"/>
      <c r="QD398" s="29"/>
      <c r="QE398" s="29"/>
      <c r="QF398" s="29"/>
      <c r="QG398" s="29"/>
      <c r="QH398" s="29"/>
      <c r="QI398" s="29"/>
      <c r="QJ398" s="29"/>
      <c r="QK398" s="29"/>
      <c r="QL398" s="29"/>
      <c r="QM398" s="29"/>
      <c r="QN398" s="29"/>
      <c r="QO398" s="29"/>
      <c r="QP398" s="29"/>
      <c r="QQ398" s="29"/>
      <c r="QR398" s="29"/>
      <c r="QS398" s="29"/>
      <c r="QT398" s="29"/>
      <c r="QU398" s="29"/>
      <c r="QV398" s="29"/>
      <c r="QW398" s="29"/>
      <c r="QX398" s="29"/>
      <c r="QY398" s="29"/>
      <c r="QZ398" s="29"/>
      <c r="RA398" s="29"/>
      <c r="RB398" s="29"/>
      <c r="RC398" s="29"/>
      <c r="RD398" s="29"/>
      <c r="RE398" s="29"/>
      <c r="RF398" s="29"/>
      <c r="RG398" s="29"/>
      <c r="RH398" s="29"/>
      <c r="RI398" s="29"/>
      <c r="RJ398" s="29"/>
      <c r="RK398" s="29"/>
      <c r="RL398" s="29"/>
      <c r="RM398" s="29"/>
      <c r="RN398" s="29"/>
      <c r="RO398" s="29"/>
      <c r="RP398" s="29"/>
      <c r="RQ398" s="29"/>
      <c r="RR398" s="29"/>
      <c r="RS398" s="29"/>
      <c r="RT398" s="29"/>
      <c r="RU398" s="29"/>
      <c r="RV398" s="29"/>
      <c r="RW398" s="29"/>
      <c r="RX398" s="29"/>
      <c r="RY398" s="29"/>
      <c r="RZ398" s="29"/>
      <c r="SA398" s="29"/>
      <c r="SB398" s="29"/>
      <c r="SC398" s="29"/>
      <c r="SD398" s="29"/>
      <c r="SE398" s="29"/>
      <c r="SF398" s="29"/>
      <c r="SG398" s="29"/>
      <c r="SH398" s="29"/>
      <c r="SI398" s="29"/>
      <c r="SJ398" s="29"/>
      <c r="SK398" s="29"/>
      <c r="SL398" s="29"/>
      <c r="SM398" s="29"/>
      <c r="SN398" s="29"/>
      <c r="SO398" s="29"/>
      <c r="SP398" s="29"/>
      <c r="SQ398" s="29"/>
      <c r="SR398" s="29"/>
      <c r="SS398" s="29"/>
      <c r="ST398" s="29"/>
      <c r="SU398" s="29"/>
      <c r="SV398" s="29"/>
      <c r="SW398" s="29"/>
      <c r="SX398" s="29"/>
      <c r="SY398" s="29"/>
      <c r="SZ398" s="29"/>
      <c r="TA398" s="29"/>
      <c r="TB398" s="29"/>
      <c r="TC398" s="29"/>
      <c r="TD398" s="29"/>
      <c r="TE398" s="29"/>
      <c r="TF398" s="29"/>
      <c r="TG398" s="29"/>
      <c r="TH398" s="29"/>
      <c r="TI398" s="29"/>
      <c r="TJ398" s="29"/>
      <c r="TK398" s="29"/>
      <c r="TL398" s="29"/>
      <c r="TM398" s="29"/>
      <c r="TN398" s="29"/>
      <c r="TO398" s="29"/>
      <c r="TP398" s="29"/>
      <c r="TQ398" s="29"/>
      <c r="TR398" s="29"/>
      <c r="TS398" s="29"/>
      <c r="TT398" s="29"/>
      <c r="TU398" s="29"/>
      <c r="TV398" s="29"/>
      <c r="TW398" s="29"/>
      <c r="TX398" s="29"/>
      <c r="TY398" s="29"/>
      <c r="TZ398" s="29"/>
      <c r="UA398" s="29"/>
      <c r="UB398" s="29"/>
      <c r="UC398" s="29"/>
      <c r="UD398" s="29"/>
      <c r="UE398" s="29"/>
      <c r="UF398" s="29"/>
      <c r="UG398" s="29"/>
      <c r="UH398" s="29"/>
      <c r="UI398" s="29"/>
      <c r="UJ398" s="29"/>
      <c r="UK398" s="29"/>
      <c r="UL398" s="29"/>
      <c r="UM398" s="29"/>
      <c r="UN398" s="29"/>
      <c r="UO398" s="29"/>
      <c r="UP398" s="29"/>
      <c r="UQ398" s="29"/>
      <c r="UR398" s="29"/>
      <c r="US398" s="29"/>
      <c r="UT398" s="29"/>
      <c r="UU398" s="29"/>
      <c r="UV398" s="29"/>
      <c r="UW398" s="29"/>
      <c r="UX398" s="29"/>
      <c r="UY398" s="29"/>
      <c r="UZ398" s="29"/>
      <c r="VA398" s="29"/>
      <c r="VB398" s="29"/>
      <c r="VC398" s="29"/>
      <c r="VD398" s="29"/>
      <c r="VE398" s="29"/>
      <c r="VF398" s="29"/>
      <c r="VG398" s="29"/>
      <c r="VH398" s="29"/>
      <c r="VI398" s="29"/>
      <c r="VJ398" s="29"/>
      <c r="VK398" s="29"/>
      <c r="VL398" s="29"/>
      <c r="VM398" s="29"/>
      <c r="VN398" s="29"/>
      <c r="VO398" s="29"/>
      <c r="VP398" s="29"/>
      <c r="VQ398" s="29"/>
      <c r="VR398" s="29"/>
      <c r="VS398" s="29"/>
      <c r="VT398" s="29"/>
      <c r="VU398" s="29"/>
      <c r="VV398" s="29"/>
      <c r="VW398" s="29"/>
      <c r="VX398" s="29"/>
      <c r="VY398" s="29"/>
      <c r="VZ398" s="29"/>
      <c r="WA398" s="29"/>
      <c r="WB398" s="29"/>
      <c r="WC398" s="29"/>
      <c r="WD398" s="29"/>
      <c r="WE398" s="29"/>
      <c r="WF398" s="29"/>
      <c r="WG398" s="29"/>
      <c r="WH398" s="29"/>
      <c r="WI398" s="29"/>
      <c r="WJ398" s="29"/>
      <c r="WK398" s="29"/>
      <c r="WL398" s="29"/>
      <c r="WM398" s="29"/>
      <c r="WN398" s="29"/>
      <c r="WO398" s="29"/>
      <c r="WP398" s="29"/>
      <c r="WQ398" s="29"/>
      <c r="WR398" s="29"/>
      <c r="WS398" s="29"/>
      <c r="WT398" s="29"/>
      <c r="WU398" s="29"/>
      <c r="WV398" s="29"/>
      <c r="WW398" s="29"/>
      <c r="WX398" s="29"/>
      <c r="WY398" s="29"/>
      <c r="WZ398" s="29"/>
      <c r="XA398" s="29"/>
      <c r="XB398" s="29"/>
      <c r="XC398" s="29"/>
      <c r="XD398" s="29"/>
      <c r="XE398" s="29"/>
      <c r="XF398" s="29"/>
      <c r="XG398" s="29"/>
      <c r="XH398" s="29"/>
      <c r="XI398" s="29"/>
      <c r="XJ398" s="29"/>
      <c r="XK398" s="29"/>
      <c r="XL398" s="29"/>
      <c r="XM398" s="29"/>
      <c r="XN398" s="29"/>
      <c r="XO398" s="29"/>
      <c r="XP398" s="29"/>
      <c r="XQ398" s="29"/>
      <c r="XR398" s="29"/>
      <c r="XS398" s="29"/>
      <c r="XT398" s="29"/>
      <c r="XU398" s="29"/>
      <c r="XV398" s="29"/>
      <c r="XW398" s="29"/>
      <c r="XX398" s="29"/>
      <c r="XY398" s="29"/>
      <c r="XZ398" s="29"/>
      <c r="YA398" s="29"/>
      <c r="YB398" s="29"/>
      <c r="YC398" s="29"/>
      <c r="YD398" s="29"/>
      <c r="YE398" s="29"/>
      <c r="YF398" s="29"/>
      <c r="YG398" s="29"/>
      <c r="YH398" s="29"/>
      <c r="YI398" s="29"/>
      <c r="YJ398" s="29"/>
      <c r="YK398" s="29"/>
      <c r="YL398" s="29"/>
      <c r="YM398" s="29"/>
      <c r="YN398" s="29"/>
      <c r="YO398" s="29"/>
      <c r="YP398" s="29"/>
      <c r="YQ398" s="29"/>
      <c r="YR398" s="29"/>
      <c r="YS398" s="29"/>
      <c r="YT398" s="29"/>
      <c r="YU398" s="29"/>
      <c r="YV398" s="29"/>
      <c r="YW398" s="29"/>
      <c r="YX398" s="29"/>
      <c r="YY398" s="29"/>
      <c r="YZ398" s="29"/>
      <c r="ZA398" s="29"/>
      <c r="ZB398" s="29"/>
      <c r="ZC398" s="29"/>
      <c r="ZD398" s="29"/>
      <c r="ZE398" s="29"/>
      <c r="ZF398" s="29"/>
      <c r="ZG398" s="29"/>
      <c r="ZH398" s="29"/>
      <c r="ZI398" s="29"/>
      <c r="ZJ398" s="29"/>
      <c r="ZK398" s="29"/>
      <c r="ZL398" s="29"/>
      <c r="ZM398" s="29"/>
      <c r="ZN398" s="29"/>
      <c r="ZO398" s="29"/>
      <c r="ZP398" s="29"/>
      <c r="ZQ398" s="29"/>
      <c r="ZR398" s="29"/>
      <c r="ZS398" s="29"/>
      <c r="ZT398" s="29"/>
      <c r="ZU398" s="29"/>
      <c r="ZV398" s="29"/>
      <c r="ZW398" s="29"/>
      <c r="ZX398" s="29"/>
      <c r="ZY398" s="29"/>
      <c r="ZZ398" s="29"/>
      <c r="AAA398" s="29"/>
      <c r="AAB398" s="29"/>
      <c r="AAC398" s="29"/>
      <c r="AAD398" s="29"/>
      <c r="AAE398" s="29"/>
      <c r="AAF398" s="29"/>
      <c r="AAG398" s="29"/>
      <c r="AAH398" s="29"/>
      <c r="AAI398" s="29"/>
      <c r="AAJ398" s="29"/>
      <c r="AAK398" s="29"/>
      <c r="AAL398" s="29"/>
      <c r="AAM398" s="29"/>
      <c r="AAN398" s="29"/>
      <c r="AAO398" s="29"/>
      <c r="AAP398" s="29"/>
      <c r="AAQ398" s="29"/>
      <c r="AAR398" s="29"/>
      <c r="AAS398" s="29"/>
      <c r="AAT398" s="29"/>
      <c r="AAU398" s="29"/>
      <c r="AAV398" s="29"/>
      <c r="AAW398" s="29"/>
      <c r="AAX398" s="29"/>
      <c r="AAY398" s="29"/>
      <c r="AAZ398" s="29"/>
      <c r="ABA398" s="29"/>
      <c r="ABB398" s="29"/>
      <c r="ABC398" s="29"/>
      <c r="ABD398" s="29"/>
      <c r="ABE398" s="29"/>
      <c r="ABF398" s="29"/>
      <c r="ABG398" s="29"/>
      <c r="ABH398" s="29"/>
      <c r="ABI398" s="29"/>
      <c r="ABJ398" s="29"/>
      <c r="ABK398" s="29"/>
      <c r="ABL398" s="29"/>
      <c r="ABM398" s="29"/>
      <c r="ABN398" s="29"/>
      <c r="ABO398" s="29"/>
      <c r="ABP398" s="29"/>
      <c r="ABQ398" s="29"/>
      <c r="ABR398" s="29"/>
      <c r="ABS398" s="29"/>
      <c r="ABT398" s="29"/>
      <c r="ABU398" s="29"/>
      <c r="ABV398" s="29"/>
      <c r="ABW398" s="29"/>
      <c r="ABX398" s="29"/>
      <c r="ABY398" s="29"/>
      <c r="ABZ398" s="29"/>
      <c r="ACA398" s="29"/>
      <c r="ACB398" s="29"/>
      <c r="ACC398" s="29"/>
      <c r="ACD398" s="29"/>
      <c r="ACE398" s="29"/>
      <c r="ACF398" s="29"/>
      <c r="ACG398" s="29"/>
      <c r="ACH398" s="29"/>
      <c r="ACI398" s="29"/>
      <c r="ACJ398" s="29"/>
      <c r="ACK398" s="29"/>
      <c r="ACL398" s="29"/>
      <c r="ACM398" s="29"/>
      <c r="ACN398" s="29"/>
      <c r="ACO398" s="29"/>
      <c r="ACP398" s="29"/>
      <c r="ACQ398" s="29"/>
      <c r="ACR398" s="29"/>
      <c r="ACS398" s="29"/>
      <c r="ACT398" s="29"/>
      <c r="ACU398" s="29"/>
      <c r="ACV398" s="29"/>
      <c r="ACW398" s="29"/>
      <c r="ACX398" s="29"/>
      <c r="ACY398" s="29"/>
      <c r="ACZ398" s="29"/>
      <c r="ADA398" s="29"/>
      <c r="ADB398" s="29"/>
      <c r="ADC398" s="29"/>
      <c r="ADD398" s="29"/>
      <c r="ADE398" s="29"/>
      <c r="ADF398" s="29"/>
      <c r="ADG398" s="29"/>
      <c r="ADH398" s="29"/>
      <c r="ADI398" s="29"/>
      <c r="ADJ398" s="29"/>
      <c r="ADK398" s="29"/>
      <c r="ADL398" s="29"/>
      <c r="ADM398" s="29"/>
      <c r="ADN398" s="29"/>
      <c r="ADO398" s="29"/>
      <c r="ADP398" s="29"/>
      <c r="ADQ398" s="29"/>
      <c r="ADR398" s="29"/>
      <c r="ADS398" s="29"/>
      <c r="ADT398" s="29"/>
      <c r="ADU398" s="29"/>
      <c r="ADV398" s="29"/>
      <c r="ADW398" s="29"/>
      <c r="ADX398" s="29"/>
      <c r="ADY398" s="29"/>
      <c r="ADZ398" s="29"/>
      <c r="AEA398" s="29"/>
      <c r="AEB398" s="29"/>
      <c r="AEC398" s="29"/>
      <c r="AED398" s="29"/>
      <c r="AEE398" s="29"/>
      <c r="AEF398" s="29"/>
      <c r="AEG398" s="29"/>
      <c r="AEH398" s="29"/>
      <c r="AEI398" s="29"/>
      <c r="AEJ398" s="29"/>
      <c r="AEK398" s="29"/>
      <c r="AEL398" s="29"/>
      <c r="AEM398" s="29"/>
      <c r="AEN398" s="29"/>
      <c r="AEO398" s="29"/>
      <c r="AEP398" s="29"/>
      <c r="AEQ398" s="29"/>
      <c r="AER398" s="29"/>
      <c r="AES398" s="29"/>
      <c r="AET398" s="29"/>
      <c r="AEU398" s="29"/>
      <c r="AEV398" s="29"/>
      <c r="AEW398" s="29"/>
      <c r="AEX398" s="29"/>
      <c r="AEY398" s="29"/>
      <c r="AEZ398" s="29"/>
      <c r="AFA398" s="29"/>
      <c r="AFB398" s="29"/>
      <c r="AFC398" s="29"/>
      <c r="AFD398" s="29"/>
      <c r="AFE398" s="29"/>
      <c r="AFF398" s="29"/>
      <c r="AFG398" s="29"/>
      <c r="AFH398" s="29"/>
      <c r="AFI398" s="29"/>
      <c r="AFJ398" s="29"/>
      <c r="AFK398" s="29"/>
      <c r="AFL398" s="29"/>
      <c r="AFM398" s="29"/>
      <c r="AFN398" s="29"/>
      <c r="AFO398" s="29"/>
      <c r="AFP398" s="29"/>
      <c r="AFQ398" s="29"/>
      <c r="AFR398" s="29"/>
      <c r="AFS398" s="29"/>
      <c r="AFT398" s="29"/>
      <c r="AFU398" s="29"/>
      <c r="AFV398" s="29"/>
      <c r="AFW398" s="29"/>
      <c r="AFX398" s="29"/>
      <c r="AFY398" s="29"/>
      <c r="AFZ398" s="29"/>
      <c r="AGA398" s="29"/>
      <c r="AGB398" s="29"/>
      <c r="AGC398" s="29"/>
      <c r="AGD398" s="29"/>
      <c r="AGE398" s="29"/>
      <c r="AGF398" s="29"/>
      <c r="AGG398" s="29"/>
      <c r="AGH398" s="29"/>
      <c r="AGI398" s="29"/>
      <c r="AGJ398" s="29"/>
      <c r="AGK398" s="29"/>
      <c r="AGL398" s="29"/>
      <c r="AGM398" s="29"/>
      <c r="AGN398" s="29"/>
      <c r="AGO398" s="29"/>
      <c r="AGP398" s="29"/>
      <c r="AGQ398" s="29"/>
      <c r="AGR398" s="29"/>
      <c r="AGS398" s="29"/>
      <c r="AGT398" s="29"/>
      <c r="AGU398" s="29"/>
      <c r="AGV398" s="29"/>
      <c r="AGW398" s="29"/>
      <c r="AGX398" s="29"/>
      <c r="AGY398" s="29"/>
      <c r="AGZ398" s="29"/>
      <c r="AHA398" s="29"/>
      <c r="AHB398" s="29"/>
      <c r="AHC398" s="29"/>
      <c r="AHD398" s="29"/>
      <c r="AHE398" s="29"/>
      <c r="AHF398" s="29"/>
      <c r="AHG398" s="29"/>
      <c r="AHH398" s="29"/>
      <c r="AHI398" s="29"/>
      <c r="AHJ398" s="29"/>
      <c r="AHK398" s="29"/>
      <c r="AHL398" s="29"/>
      <c r="AHM398" s="29"/>
      <c r="AHN398" s="29"/>
      <c r="AHO398" s="29"/>
      <c r="AHP398" s="29"/>
      <c r="AHQ398" s="29"/>
      <c r="AHR398" s="29"/>
      <c r="AHS398" s="29"/>
      <c r="AHT398" s="29"/>
      <c r="AHU398" s="29"/>
      <c r="AHV398" s="29"/>
      <c r="AHW398" s="29"/>
      <c r="AHX398" s="29"/>
      <c r="AHY398" s="29"/>
      <c r="AHZ398" s="29"/>
      <c r="AIA398" s="29"/>
      <c r="AIB398" s="29"/>
      <c r="AIC398" s="29"/>
      <c r="AID398" s="29"/>
      <c r="AIE398" s="29"/>
      <c r="AIF398" s="29"/>
      <c r="AIG398" s="29"/>
      <c r="AIH398" s="29"/>
      <c r="AII398" s="29"/>
      <c r="AIJ398" s="29"/>
      <c r="AIK398" s="29"/>
      <c r="AIL398" s="29"/>
      <c r="AIM398" s="29"/>
      <c r="AIN398" s="29"/>
      <c r="AIO398" s="29"/>
      <c r="AIP398" s="29"/>
      <c r="AIQ398" s="29"/>
      <c r="AIR398" s="29"/>
      <c r="AIS398" s="29"/>
      <c r="AIT398" s="29"/>
      <c r="AIU398" s="29"/>
      <c r="AIV398" s="29"/>
      <c r="AIW398" s="29"/>
      <c r="AIX398" s="29"/>
      <c r="AIY398" s="29"/>
      <c r="AIZ398" s="29"/>
      <c r="AJA398" s="29"/>
      <c r="AJB398" s="29"/>
      <c r="AJC398" s="29"/>
      <c r="AJD398" s="29"/>
      <c r="AJE398" s="29"/>
      <c r="AJF398" s="29"/>
      <c r="AJG398" s="29"/>
      <c r="AJH398" s="29"/>
      <c r="AJI398" s="29"/>
      <c r="AJJ398" s="29"/>
      <c r="AJK398" s="29"/>
      <c r="AJL398" s="29"/>
      <c r="AJM398" s="29"/>
      <c r="AJN398" s="29"/>
      <c r="AJO398" s="29"/>
      <c r="AJP398" s="29"/>
      <c r="AJQ398" s="29"/>
      <c r="AJR398" s="29"/>
      <c r="AJS398" s="29"/>
      <c r="AJT398" s="29"/>
      <c r="AJU398" s="29"/>
      <c r="AJV398" s="29"/>
      <c r="AJW398" s="29"/>
      <c r="AJX398" s="29"/>
      <c r="AJY398" s="29"/>
      <c r="AJZ398" s="29"/>
      <c r="AKA398" s="29"/>
      <c r="AKB398" s="29"/>
      <c r="AKC398" s="29"/>
      <c r="AKD398" s="29"/>
      <c r="AKE398" s="29"/>
      <c r="AKF398" s="29"/>
      <c r="AKG398" s="29"/>
      <c r="AKH398" s="29"/>
      <c r="AKI398" s="29"/>
      <c r="AKJ398" s="29"/>
      <c r="AKK398" s="29"/>
      <c r="AKL398" s="29"/>
      <c r="AKM398" s="29"/>
      <c r="AKN398" s="29"/>
      <c r="AKO398" s="29"/>
      <c r="AKP398" s="29"/>
      <c r="AKQ398" s="29"/>
      <c r="AKR398" s="29"/>
      <c r="AKS398" s="29"/>
      <c r="AKT398" s="29"/>
      <c r="AKU398" s="29"/>
      <c r="AKV398" s="29"/>
      <c r="AKW398" s="29"/>
      <c r="AKX398" s="29"/>
      <c r="AKY398" s="29"/>
      <c r="AKZ398" s="29"/>
      <c r="ALA398" s="29"/>
      <c r="ALB398" s="29"/>
      <c r="ALC398" s="29"/>
      <c r="ALD398" s="29"/>
      <c r="ALE398" s="29"/>
      <c r="ALF398" s="29"/>
      <c r="ALG398" s="29"/>
      <c r="ALH398" s="29"/>
      <c r="ALI398" s="29"/>
      <c r="ALJ398" s="29"/>
      <c r="ALK398" s="29"/>
      <c r="ALL398" s="29"/>
      <c r="ALM398" s="29"/>
      <c r="ALN398" s="29"/>
      <c r="ALO398" s="29"/>
      <c r="ALP398" s="29"/>
      <c r="ALQ398" s="29"/>
      <c r="ALR398" s="29"/>
      <c r="ALS398" s="29"/>
      <c r="ALT398" s="29"/>
      <c r="ALU398" s="29"/>
      <c r="ALV398" s="29"/>
      <c r="ALW398" s="29"/>
      <c r="ALX398" s="29"/>
      <c r="ALY398" s="29"/>
      <c r="ALZ398" s="29"/>
      <c r="AMA398" s="29"/>
      <c r="AMB398" s="29"/>
      <c r="AMC398" s="29"/>
      <c r="AMD398" s="29"/>
      <c r="AME398" s="29"/>
      <c r="AMF398" s="29"/>
      <c r="AMG398" s="29"/>
      <c r="AMH398" s="29"/>
      <c r="AMI398" s="29"/>
      <c r="AMJ398" s="29"/>
      <c r="AMK398" s="29"/>
      <c r="AML398" s="29"/>
      <c r="AMM398" s="29"/>
      <c r="AMN398" s="29"/>
      <c r="AMO398" s="29"/>
      <c r="AMP398" s="29"/>
      <c r="AMQ398" s="29"/>
      <c r="AMR398" s="29"/>
      <c r="AMS398" s="29"/>
      <c r="AMT398" s="29"/>
      <c r="AMU398" s="29"/>
      <c r="AMV398" s="29"/>
      <c r="AMW398" s="29"/>
      <c r="AMX398" s="29"/>
      <c r="AMY398" s="29"/>
      <c r="AMZ398" s="29"/>
      <c r="ANA398" s="29"/>
      <c r="ANB398" s="29"/>
      <c r="ANC398" s="29"/>
      <c r="AND398" s="29"/>
      <c r="ANE398" s="29"/>
      <c r="ANF398" s="29"/>
      <c r="ANG398" s="29"/>
      <c r="ANH398" s="29"/>
      <c r="ANI398" s="29"/>
      <c r="ANJ398" s="29"/>
      <c r="ANK398" s="29"/>
      <c r="ANL398" s="29"/>
      <c r="ANM398" s="29"/>
      <c r="ANN398" s="29"/>
      <c r="ANO398" s="29"/>
      <c r="ANP398" s="29"/>
      <c r="ANQ398" s="29"/>
      <c r="ANR398" s="29"/>
      <c r="ANS398" s="29"/>
      <c r="ANT398" s="29"/>
      <c r="ANU398" s="29"/>
      <c r="ANV398" s="29"/>
      <c r="ANW398" s="29"/>
      <c r="ANX398" s="29"/>
      <c r="ANY398" s="29"/>
      <c r="ANZ398" s="29"/>
      <c r="AOA398" s="29"/>
      <c r="AOB398" s="29"/>
      <c r="AOC398" s="29"/>
      <c r="AOD398" s="29"/>
      <c r="AOE398" s="29"/>
      <c r="AOF398" s="29"/>
      <c r="AOG398" s="29"/>
      <c r="AOH398" s="29"/>
      <c r="AOI398" s="29"/>
      <c r="AOJ398" s="29"/>
      <c r="AOK398" s="29"/>
      <c r="AOL398" s="29"/>
      <c r="AOM398" s="29"/>
      <c r="AON398" s="29"/>
      <c r="AOO398" s="29"/>
      <c r="AOP398" s="29"/>
      <c r="AOQ398" s="29"/>
      <c r="AOR398" s="29"/>
      <c r="AOS398" s="29"/>
      <c r="AOT398" s="29"/>
      <c r="AOU398" s="29"/>
      <c r="AOV398" s="29"/>
      <c r="AOW398" s="29"/>
      <c r="AOX398" s="29"/>
      <c r="AOY398" s="29"/>
      <c r="AOZ398" s="29"/>
      <c r="APA398" s="29"/>
      <c r="APB398" s="29"/>
      <c r="APC398" s="29"/>
      <c r="APD398" s="29"/>
      <c r="APE398" s="29"/>
      <c r="APF398" s="29"/>
      <c r="APG398" s="29"/>
      <c r="APH398" s="29"/>
      <c r="API398" s="29"/>
      <c r="APJ398" s="29"/>
      <c r="APK398" s="29"/>
      <c r="APL398" s="29"/>
      <c r="APM398" s="29"/>
      <c r="APN398" s="29"/>
      <c r="APO398" s="29"/>
      <c r="APP398" s="29"/>
      <c r="APQ398" s="29"/>
      <c r="APR398" s="29"/>
      <c r="APS398" s="29"/>
      <c r="APT398" s="29"/>
      <c r="APU398" s="29"/>
      <c r="APV398" s="29"/>
      <c r="APW398" s="29"/>
      <c r="APX398" s="29"/>
      <c r="APY398" s="29"/>
      <c r="APZ398" s="29"/>
      <c r="AQA398" s="29"/>
      <c r="AQB398" s="29"/>
      <c r="AQC398" s="29"/>
      <c r="AQD398" s="29"/>
      <c r="AQE398" s="29"/>
      <c r="AQF398" s="29"/>
      <c r="AQG398" s="29"/>
      <c r="AQH398" s="29"/>
      <c r="AQI398" s="29"/>
      <c r="AQJ398" s="29"/>
      <c r="AQK398" s="29"/>
      <c r="AQL398" s="29"/>
      <c r="AQM398" s="29"/>
      <c r="AQN398" s="29"/>
      <c r="AQO398" s="29"/>
      <c r="AQP398" s="29"/>
      <c r="AQQ398" s="29"/>
      <c r="AQR398" s="29"/>
      <c r="AQS398" s="29"/>
      <c r="AQT398" s="29"/>
      <c r="AQU398" s="29"/>
      <c r="AQV398" s="29"/>
      <c r="AQW398" s="29"/>
      <c r="AQX398" s="29"/>
      <c r="AQY398" s="29"/>
      <c r="AQZ398" s="29"/>
      <c r="ARA398" s="29"/>
      <c r="ARB398" s="29"/>
      <c r="ARC398" s="29"/>
      <c r="ARD398" s="29"/>
      <c r="ARE398" s="29"/>
      <c r="ARF398" s="29"/>
      <c r="ARG398" s="29"/>
      <c r="ARH398" s="29"/>
      <c r="ARI398" s="29"/>
      <c r="ARJ398" s="29"/>
      <c r="ARK398" s="29"/>
      <c r="ARL398" s="29"/>
      <c r="ARM398" s="29"/>
      <c r="ARN398" s="29"/>
      <c r="ARO398" s="29"/>
      <c r="ARP398" s="29"/>
      <c r="ARQ398" s="29"/>
      <c r="ARR398" s="29"/>
      <c r="ARS398" s="29"/>
      <c r="ART398" s="29"/>
      <c r="ARU398" s="29"/>
      <c r="ARV398" s="29"/>
      <c r="ARW398" s="29"/>
      <c r="ARX398" s="29"/>
      <c r="ARY398" s="29"/>
      <c r="ARZ398" s="29"/>
      <c r="ASA398" s="29"/>
      <c r="ASB398" s="29"/>
      <c r="ASC398" s="29"/>
      <c r="ASD398" s="29"/>
      <c r="ASE398" s="29"/>
      <c r="ASF398" s="29"/>
      <c r="ASG398" s="29"/>
      <c r="ASH398" s="29"/>
      <c r="ASI398" s="29"/>
      <c r="ASJ398" s="29"/>
      <c r="ASK398" s="29"/>
      <c r="ASL398" s="29"/>
      <c r="ASM398" s="29"/>
      <c r="ASN398" s="29"/>
      <c r="ASO398" s="29"/>
      <c r="ASP398" s="29"/>
      <c r="ASQ398" s="29"/>
      <c r="ASR398" s="29"/>
      <c r="ASS398" s="29"/>
      <c r="AST398" s="29"/>
      <c r="ASU398" s="29"/>
      <c r="ASV398" s="29"/>
      <c r="ASW398" s="29"/>
      <c r="ASX398" s="29"/>
      <c r="ASY398" s="29"/>
      <c r="ASZ398" s="29"/>
      <c r="ATA398" s="29"/>
      <c r="ATB398" s="29"/>
      <c r="ATC398" s="29"/>
      <c r="ATD398" s="29"/>
      <c r="ATE398" s="29"/>
      <c r="ATF398" s="29"/>
      <c r="ATG398" s="29"/>
      <c r="ATH398" s="29"/>
      <c r="ATI398" s="29"/>
      <c r="ATJ398" s="29"/>
      <c r="ATK398" s="29"/>
      <c r="ATL398" s="29"/>
      <c r="ATM398" s="29"/>
      <c r="ATN398" s="29"/>
      <c r="ATO398" s="29"/>
      <c r="ATP398" s="29"/>
      <c r="ATQ398" s="29"/>
      <c r="ATR398" s="29"/>
      <c r="ATS398" s="29"/>
      <c r="ATT398" s="29"/>
      <c r="ATU398" s="29"/>
      <c r="ATV398" s="29"/>
      <c r="ATW398" s="29"/>
      <c r="ATX398" s="29"/>
      <c r="ATY398" s="29"/>
      <c r="ATZ398" s="29"/>
      <c r="AUA398" s="29"/>
      <c r="AUB398" s="29"/>
      <c r="AUC398" s="29"/>
      <c r="AUD398" s="29"/>
      <c r="AUE398" s="29"/>
      <c r="AUF398" s="29"/>
      <c r="AUG398" s="29"/>
      <c r="AUH398" s="29"/>
      <c r="AUI398" s="29"/>
      <c r="AUJ398" s="29"/>
      <c r="AUK398" s="29"/>
      <c r="AUL398" s="29"/>
      <c r="AUM398" s="29"/>
      <c r="AUN398" s="29"/>
      <c r="AUO398" s="29"/>
      <c r="AUP398" s="29"/>
      <c r="AUQ398" s="29"/>
      <c r="AUR398" s="29"/>
      <c r="AUS398" s="29"/>
      <c r="AUT398" s="29"/>
      <c r="AUU398" s="29"/>
      <c r="AUV398" s="29"/>
      <c r="AUW398" s="29"/>
      <c r="AUX398" s="29"/>
      <c r="AUY398" s="29"/>
      <c r="AUZ398" s="29"/>
      <c r="AVA398" s="29"/>
      <c r="AVB398" s="29"/>
      <c r="AVC398" s="29"/>
      <c r="AVD398" s="29"/>
      <c r="AVE398" s="29"/>
      <c r="AVF398" s="29"/>
      <c r="AVG398" s="29"/>
      <c r="AVH398" s="29"/>
      <c r="AVI398" s="29"/>
      <c r="AVJ398" s="29"/>
      <c r="AVK398" s="29"/>
      <c r="AVL398" s="29"/>
      <c r="AVM398" s="29"/>
      <c r="AVN398" s="29"/>
      <c r="AVO398" s="29"/>
      <c r="AVP398" s="29"/>
      <c r="AVQ398" s="29"/>
      <c r="AVR398" s="29"/>
      <c r="AVS398" s="29"/>
      <c r="AVT398" s="29"/>
      <c r="AVU398" s="29"/>
      <c r="AVV398" s="29"/>
      <c r="AVW398" s="29"/>
      <c r="AVX398" s="29"/>
      <c r="AVY398" s="29"/>
      <c r="AVZ398" s="29"/>
      <c r="AWA398" s="29"/>
      <c r="AWB398" s="29"/>
      <c r="AWC398" s="29"/>
      <c r="AWD398" s="29"/>
      <c r="AWE398" s="29"/>
      <c r="AWF398" s="29"/>
      <c r="AWG398" s="29"/>
      <c r="AWH398" s="29"/>
      <c r="AWI398" s="29"/>
      <c r="AWJ398" s="29"/>
      <c r="AWK398" s="29"/>
      <c r="AWL398" s="29"/>
      <c r="AWM398" s="29"/>
      <c r="AWN398" s="29"/>
      <c r="AWO398" s="29"/>
      <c r="AWP398" s="29"/>
      <c r="AWQ398" s="29"/>
      <c r="AWR398" s="29"/>
      <c r="AWS398" s="29"/>
      <c r="AWT398" s="29"/>
      <c r="AWU398" s="29"/>
      <c r="AWV398" s="29"/>
      <c r="AWW398" s="29"/>
      <c r="AWX398" s="29"/>
      <c r="AWY398" s="29"/>
      <c r="AWZ398" s="29"/>
      <c r="AXA398" s="29"/>
      <c r="AXB398" s="29"/>
      <c r="AXC398" s="29"/>
      <c r="AXD398" s="29"/>
      <c r="AXE398" s="29"/>
      <c r="AXF398" s="29"/>
      <c r="AXG398" s="29"/>
      <c r="AXH398" s="29"/>
      <c r="AXI398" s="29"/>
      <c r="AXJ398" s="29"/>
      <c r="AXK398" s="29"/>
      <c r="AXL398" s="29"/>
      <c r="AXM398" s="29"/>
      <c r="AXN398" s="29"/>
      <c r="AXO398" s="29"/>
      <c r="AXP398" s="29"/>
      <c r="AXQ398" s="29"/>
      <c r="AXR398" s="29"/>
      <c r="AXS398" s="29"/>
      <c r="AXT398" s="29"/>
      <c r="AXU398" s="29"/>
      <c r="AXV398" s="29"/>
      <c r="AXW398" s="29"/>
      <c r="AXX398" s="29"/>
      <c r="AXY398" s="29"/>
      <c r="AXZ398" s="29"/>
      <c r="AYA398" s="29"/>
      <c r="AYB398" s="29"/>
      <c r="AYC398" s="29"/>
      <c r="AYD398" s="29"/>
      <c r="AYE398" s="29"/>
      <c r="AYF398" s="29"/>
      <c r="AYG398" s="29"/>
      <c r="AYH398" s="29"/>
      <c r="AYI398" s="29"/>
      <c r="AYJ398" s="29"/>
      <c r="AYK398" s="29"/>
      <c r="AYL398" s="29"/>
      <c r="AYM398" s="29"/>
      <c r="AYN398" s="29"/>
      <c r="AYO398" s="29"/>
      <c r="AYP398" s="29"/>
      <c r="AYQ398" s="29"/>
      <c r="AYR398" s="29"/>
      <c r="AYS398" s="29"/>
      <c r="AYT398" s="29"/>
      <c r="AYU398" s="29"/>
      <c r="AYV398" s="29"/>
      <c r="AYW398" s="29"/>
      <c r="AYX398" s="29"/>
      <c r="AYY398" s="29"/>
      <c r="AYZ398" s="29"/>
      <c r="AZA398" s="29"/>
      <c r="AZB398" s="29"/>
      <c r="AZC398" s="29"/>
      <c r="AZD398" s="29"/>
      <c r="AZE398" s="29"/>
      <c r="AZF398" s="29"/>
      <c r="AZG398" s="29"/>
      <c r="AZH398" s="29"/>
      <c r="AZI398" s="29"/>
      <c r="AZJ398" s="29"/>
      <c r="AZK398" s="29"/>
      <c r="AZL398" s="29"/>
      <c r="AZM398" s="29"/>
      <c r="AZN398" s="29"/>
      <c r="AZO398" s="29"/>
      <c r="AZP398" s="29"/>
      <c r="AZQ398" s="29"/>
      <c r="AZR398" s="29"/>
      <c r="AZS398" s="29"/>
      <c r="AZT398" s="29"/>
      <c r="AZU398" s="29"/>
      <c r="AZV398" s="29"/>
      <c r="AZW398" s="29"/>
      <c r="AZX398" s="29"/>
      <c r="AZY398" s="29"/>
      <c r="AZZ398" s="29"/>
      <c r="BAA398" s="29"/>
      <c r="BAB398" s="29"/>
      <c r="BAC398" s="29"/>
      <c r="BAD398" s="29"/>
      <c r="BAE398" s="29"/>
      <c r="BAF398" s="29"/>
      <c r="BAG398" s="29"/>
      <c r="BAH398" s="29"/>
      <c r="BAI398" s="29"/>
      <c r="BAJ398" s="29"/>
      <c r="BAK398" s="29"/>
      <c r="BAL398" s="29"/>
      <c r="BAM398" s="29"/>
      <c r="BAN398" s="29"/>
      <c r="BAO398" s="29"/>
      <c r="BAP398" s="29"/>
      <c r="BAQ398" s="29"/>
      <c r="BAR398" s="29"/>
      <c r="BAS398" s="29"/>
      <c r="BAT398" s="29"/>
      <c r="BAU398" s="29"/>
      <c r="BAV398" s="29"/>
      <c r="BAW398" s="29"/>
      <c r="BAX398" s="29"/>
      <c r="BAY398" s="29"/>
      <c r="BAZ398" s="29"/>
      <c r="BBA398" s="29"/>
      <c r="BBB398" s="29"/>
      <c r="BBC398" s="29"/>
      <c r="BBD398" s="29"/>
      <c r="BBE398" s="29"/>
      <c r="BBF398" s="29"/>
      <c r="BBG398" s="29"/>
      <c r="BBH398" s="29"/>
      <c r="BBI398" s="29"/>
      <c r="BBJ398" s="29"/>
      <c r="BBK398" s="29"/>
      <c r="BBL398" s="29"/>
      <c r="BBM398" s="29"/>
      <c r="BBN398" s="29"/>
      <c r="BBO398" s="29"/>
      <c r="BBP398" s="29"/>
      <c r="BBQ398" s="29"/>
      <c r="BBR398" s="29"/>
      <c r="BBS398" s="29"/>
      <c r="BBT398" s="29"/>
      <c r="BBU398" s="29"/>
      <c r="BBV398" s="29"/>
      <c r="BBW398" s="29"/>
      <c r="BBX398" s="29"/>
      <c r="BBY398" s="29"/>
      <c r="BBZ398" s="29"/>
      <c r="BCA398" s="29"/>
      <c r="BCB398" s="29"/>
      <c r="BCC398" s="29"/>
      <c r="BCD398" s="29"/>
      <c r="BCE398" s="29"/>
      <c r="BCF398" s="29"/>
      <c r="BCG398" s="29"/>
      <c r="BCH398" s="29"/>
      <c r="BCI398" s="29"/>
      <c r="BCJ398" s="29"/>
      <c r="BCK398" s="29"/>
      <c r="BCL398" s="29"/>
      <c r="BCM398" s="29"/>
      <c r="BCN398" s="29"/>
      <c r="BCO398" s="29"/>
      <c r="BCP398" s="29"/>
      <c r="BCQ398" s="29"/>
      <c r="BCR398" s="29"/>
      <c r="BCS398" s="29"/>
      <c r="BCT398" s="29"/>
      <c r="BCU398" s="29"/>
      <c r="BCV398" s="29"/>
      <c r="BCW398" s="29"/>
      <c r="BCX398" s="29"/>
      <c r="BCY398" s="29"/>
      <c r="BCZ398" s="29"/>
      <c r="BDA398" s="29"/>
      <c r="BDB398" s="29"/>
      <c r="BDC398" s="29"/>
      <c r="BDD398" s="29"/>
      <c r="BDE398" s="29"/>
      <c r="BDF398" s="29"/>
      <c r="BDG398" s="29"/>
      <c r="BDH398" s="29"/>
      <c r="BDI398" s="29"/>
      <c r="BDJ398" s="29"/>
      <c r="BDK398" s="29"/>
      <c r="BDL398" s="29"/>
      <c r="BDM398" s="29"/>
      <c r="BDN398" s="29"/>
      <c r="BDO398" s="29"/>
      <c r="BDP398" s="29"/>
      <c r="BDQ398" s="29"/>
      <c r="BDR398" s="29"/>
      <c r="BDS398" s="29"/>
      <c r="BDT398" s="29"/>
      <c r="BDU398" s="29"/>
      <c r="BDV398" s="29"/>
      <c r="BDW398" s="29"/>
      <c r="BDX398" s="29"/>
      <c r="BDY398" s="29"/>
      <c r="BDZ398" s="29"/>
      <c r="BEA398" s="29"/>
      <c r="BEB398" s="29"/>
      <c r="BEC398" s="29"/>
      <c r="BED398" s="29"/>
      <c r="BEE398" s="29"/>
      <c r="BEF398" s="29"/>
      <c r="BEG398" s="29"/>
      <c r="BEH398" s="29"/>
      <c r="BEI398" s="29"/>
      <c r="BEJ398" s="29"/>
      <c r="BEK398" s="29"/>
      <c r="BEL398" s="29"/>
      <c r="BEM398" s="29"/>
      <c r="BEN398" s="29"/>
      <c r="BEO398" s="29"/>
      <c r="BEP398" s="29"/>
      <c r="BEQ398" s="29"/>
      <c r="BER398" s="29"/>
      <c r="BES398" s="29"/>
      <c r="BET398" s="29"/>
      <c r="BEU398" s="29"/>
      <c r="BEV398" s="29"/>
      <c r="BEW398" s="29"/>
      <c r="BEX398" s="29"/>
      <c r="BEY398" s="29"/>
      <c r="BEZ398" s="29"/>
      <c r="BFA398" s="29"/>
      <c r="BFB398" s="29"/>
      <c r="BFC398" s="29"/>
      <c r="BFD398" s="29"/>
      <c r="BFE398" s="29"/>
      <c r="BFF398" s="29"/>
      <c r="BFG398" s="29"/>
      <c r="BFH398" s="29"/>
      <c r="BFI398" s="29"/>
      <c r="BFJ398" s="29"/>
      <c r="BFK398" s="29"/>
      <c r="BFL398" s="29"/>
      <c r="BFM398" s="29"/>
      <c r="BFN398" s="29"/>
      <c r="BFO398" s="29"/>
      <c r="BFP398" s="29"/>
      <c r="BFQ398" s="29"/>
      <c r="BFR398" s="29"/>
      <c r="BFS398" s="29"/>
      <c r="BFT398" s="29"/>
      <c r="BFU398" s="29"/>
      <c r="BFV398" s="29"/>
      <c r="BFW398" s="29"/>
      <c r="BFX398" s="29"/>
      <c r="BFY398" s="29"/>
      <c r="BFZ398" s="29"/>
      <c r="BGA398" s="29"/>
      <c r="BGB398" s="29"/>
      <c r="BGC398" s="29"/>
      <c r="BGD398" s="29"/>
      <c r="BGE398" s="29"/>
      <c r="BGF398" s="29"/>
      <c r="BGG398" s="29"/>
      <c r="BGH398" s="29"/>
      <c r="BGI398" s="29"/>
      <c r="BGJ398" s="29"/>
      <c r="BGK398" s="29"/>
      <c r="BGL398" s="29"/>
      <c r="BGM398" s="29"/>
      <c r="BGN398" s="29"/>
      <c r="BGO398" s="29"/>
      <c r="BGP398" s="29"/>
      <c r="BGQ398" s="29"/>
      <c r="BGR398" s="29"/>
      <c r="BGS398" s="29"/>
      <c r="BGT398" s="29"/>
      <c r="BGU398" s="29"/>
      <c r="BGV398" s="29"/>
      <c r="BGW398" s="29"/>
      <c r="BGX398" s="29"/>
      <c r="BGY398" s="29"/>
      <c r="BGZ398" s="29"/>
      <c r="BHA398" s="29"/>
      <c r="BHB398" s="29"/>
      <c r="BHC398" s="29"/>
      <c r="BHD398" s="29"/>
      <c r="BHE398" s="29"/>
      <c r="BHF398" s="29"/>
      <c r="BHG398" s="29"/>
      <c r="BHH398" s="29"/>
      <c r="BHI398" s="29"/>
      <c r="BHJ398" s="29"/>
      <c r="BHK398" s="29"/>
      <c r="BHL398" s="29"/>
      <c r="BHM398" s="29"/>
      <c r="BHN398" s="29"/>
      <c r="BHO398" s="29"/>
      <c r="BHP398" s="29"/>
      <c r="BHQ398" s="29"/>
      <c r="BHR398" s="29"/>
      <c r="BHS398" s="29"/>
      <c r="BHT398" s="29"/>
      <c r="BHU398" s="29"/>
      <c r="BHV398" s="29"/>
      <c r="BHW398" s="29"/>
      <c r="BHX398" s="29"/>
      <c r="BHY398" s="29"/>
      <c r="BHZ398" s="29"/>
      <c r="BIA398" s="29"/>
      <c r="BIB398" s="29"/>
      <c r="BIC398" s="29"/>
      <c r="BID398" s="29"/>
      <c r="BIE398" s="29"/>
      <c r="BIF398" s="29"/>
      <c r="BIG398" s="29"/>
      <c r="BIH398" s="29"/>
      <c r="BII398" s="29"/>
      <c r="BIJ398" s="29"/>
      <c r="BIK398" s="29"/>
      <c r="BIL398" s="29"/>
      <c r="BIM398" s="29"/>
      <c r="BIN398" s="29"/>
      <c r="BIO398" s="29"/>
      <c r="BIP398" s="29"/>
      <c r="BIQ398" s="29"/>
      <c r="BIR398" s="29"/>
      <c r="BIS398" s="29"/>
      <c r="BIT398" s="29"/>
      <c r="BIU398" s="29"/>
      <c r="BIV398" s="29"/>
      <c r="BIW398" s="29"/>
      <c r="BIX398" s="29"/>
      <c r="BIY398" s="29"/>
      <c r="BIZ398" s="29"/>
      <c r="BJA398" s="29"/>
      <c r="BJB398" s="29"/>
      <c r="BJC398" s="29"/>
      <c r="BJD398" s="29"/>
      <c r="BJE398" s="29"/>
      <c r="BJF398" s="29"/>
      <c r="BJG398" s="29"/>
      <c r="BJH398" s="29"/>
      <c r="BJI398" s="29"/>
      <c r="BJJ398" s="29"/>
      <c r="BJK398" s="29"/>
      <c r="BJL398" s="29"/>
      <c r="BJM398" s="29"/>
      <c r="BJN398" s="29"/>
      <c r="BJO398" s="29"/>
      <c r="BJP398" s="29"/>
      <c r="BJQ398" s="29"/>
      <c r="BJR398" s="29"/>
      <c r="BJS398" s="29"/>
      <c r="BJT398" s="29"/>
      <c r="BJU398" s="29"/>
      <c r="BJV398" s="29"/>
      <c r="BJW398" s="29"/>
      <c r="BJX398" s="29"/>
      <c r="BJY398" s="29"/>
      <c r="BJZ398" s="29"/>
      <c r="BKA398" s="29"/>
      <c r="BKB398" s="29"/>
      <c r="BKC398" s="29"/>
      <c r="BKD398" s="29"/>
      <c r="BKE398" s="29"/>
      <c r="BKF398" s="29"/>
      <c r="BKG398" s="29"/>
      <c r="BKH398" s="29"/>
      <c r="BKI398" s="29"/>
      <c r="BKJ398" s="29"/>
      <c r="BKK398" s="29"/>
      <c r="BKL398" s="29"/>
      <c r="BKM398" s="29"/>
      <c r="BKN398" s="29"/>
      <c r="BKO398" s="29"/>
      <c r="BKP398" s="29"/>
      <c r="BKQ398" s="29"/>
      <c r="BKR398" s="29"/>
      <c r="BKS398" s="29"/>
      <c r="BKT398" s="29"/>
      <c r="BKU398" s="29"/>
      <c r="BKV398" s="29"/>
      <c r="BKW398" s="29"/>
      <c r="BKX398" s="29"/>
      <c r="BKY398" s="29"/>
      <c r="BKZ398" s="29"/>
      <c r="BLA398" s="29"/>
      <c r="BLB398" s="29"/>
      <c r="BLC398" s="29"/>
      <c r="BLD398" s="29"/>
      <c r="BLE398" s="29"/>
      <c r="BLF398" s="29"/>
      <c r="BLG398" s="29"/>
      <c r="BLH398" s="29"/>
      <c r="BLI398" s="29"/>
      <c r="BLJ398" s="29"/>
      <c r="BLK398" s="29"/>
      <c r="BLL398" s="29"/>
      <c r="BLM398" s="29"/>
      <c r="BLN398" s="29"/>
      <c r="BLO398" s="29"/>
      <c r="BLP398" s="29"/>
      <c r="BLQ398" s="29"/>
      <c r="BLR398" s="29"/>
      <c r="BLS398" s="29"/>
      <c r="BLT398" s="29"/>
      <c r="BLU398" s="29"/>
      <c r="BLV398" s="29"/>
      <c r="BLW398" s="29"/>
      <c r="BLX398" s="29"/>
      <c r="BLY398" s="29"/>
      <c r="BLZ398" s="29"/>
      <c r="BMA398" s="29"/>
      <c r="BMB398" s="29"/>
      <c r="BMC398" s="29"/>
      <c r="BMD398" s="29"/>
      <c r="BME398" s="29"/>
      <c r="BMF398" s="29"/>
      <c r="BMG398" s="29"/>
      <c r="BMH398" s="29"/>
      <c r="BMI398" s="29"/>
      <c r="BMJ398" s="29"/>
      <c r="BMK398" s="29"/>
      <c r="BML398" s="29"/>
      <c r="BMM398" s="29"/>
      <c r="BMN398" s="29"/>
      <c r="BMO398" s="29"/>
      <c r="BMP398" s="29"/>
      <c r="BMQ398" s="29"/>
      <c r="BMR398" s="29"/>
      <c r="BMS398" s="29"/>
      <c r="BMT398" s="29"/>
      <c r="BMU398" s="29"/>
      <c r="BMV398" s="29"/>
      <c r="BMW398" s="29"/>
      <c r="BMX398" s="29"/>
      <c r="BMY398" s="29"/>
      <c r="BMZ398" s="29"/>
      <c r="BNA398" s="29"/>
      <c r="BNB398" s="29"/>
      <c r="BNC398" s="29"/>
      <c r="BND398" s="29"/>
      <c r="BNE398" s="29"/>
      <c r="BNF398" s="29"/>
      <c r="BNG398" s="29"/>
      <c r="BNH398" s="29"/>
      <c r="BNI398" s="29"/>
      <c r="BNJ398" s="29"/>
      <c r="BNK398" s="29"/>
      <c r="BNL398" s="29"/>
      <c r="BNM398" s="29"/>
      <c r="BNN398" s="29"/>
      <c r="BNO398" s="29"/>
      <c r="BNP398" s="29"/>
      <c r="BNQ398" s="29"/>
      <c r="BNR398" s="29"/>
      <c r="BNS398" s="29"/>
      <c r="BNT398" s="29"/>
      <c r="BNU398" s="29"/>
      <c r="BNV398" s="29"/>
      <c r="BNW398" s="29"/>
      <c r="BNX398" s="29"/>
      <c r="BNY398" s="29"/>
      <c r="BNZ398" s="29"/>
      <c r="BOA398" s="29"/>
      <c r="BOB398" s="29"/>
      <c r="BOC398" s="29"/>
      <c r="BOD398" s="29"/>
      <c r="BOE398" s="29"/>
      <c r="BOF398" s="29"/>
      <c r="BOG398" s="29"/>
      <c r="BOH398" s="29"/>
      <c r="BOI398" s="29"/>
      <c r="BOJ398" s="29"/>
      <c r="BOK398" s="29"/>
      <c r="BOL398" s="29"/>
      <c r="BOM398" s="29"/>
      <c r="BON398" s="29"/>
      <c r="BOO398" s="29"/>
      <c r="BOP398" s="29"/>
      <c r="BOQ398" s="29"/>
      <c r="BOR398" s="29"/>
      <c r="BOS398" s="29"/>
      <c r="BOT398" s="29"/>
      <c r="BOU398" s="29"/>
      <c r="BOV398" s="29"/>
      <c r="BOW398" s="29"/>
      <c r="BOX398" s="29"/>
      <c r="BOY398" s="29"/>
      <c r="BOZ398" s="29"/>
      <c r="BPA398" s="29"/>
      <c r="BPB398" s="29"/>
      <c r="BPC398" s="29"/>
      <c r="BPD398" s="29"/>
      <c r="BPE398" s="29"/>
      <c r="BPF398" s="29"/>
      <c r="BPG398" s="29"/>
      <c r="BPH398" s="29"/>
      <c r="BPI398" s="29"/>
      <c r="BPJ398" s="29"/>
      <c r="BPK398" s="29"/>
      <c r="BPL398" s="29"/>
      <c r="BPM398" s="29"/>
      <c r="BPN398" s="29"/>
      <c r="BPO398" s="29"/>
      <c r="BPP398" s="29"/>
      <c r="BPQ398" s="29"/>
      <c r="BPR398" s="29"/>
      <c r="BPS398" s="29"/>
      <c r="BPT398" s="29"/>
      <c r="BPU398" s="29"/>
      <c r="BPV398" s="29"/>
      <c r="BPW398" s="29"/>
      <c r="BPX398" s="29"/>
      <c r="BPY398" s="29"/>
      <c r="BPZ398" s="29"/>
      <c r="BQA398" s="29"/>
      <c r="BQB398" s="29"/>
      <c r="BQC398" s="29"/>
      <c r="BQD398" s="29"/>
      <c r="BQE398" s="29"/>
      <c r="BQF398" s="29"/>
      <c r="BQG398" s="29"/>
      <c r="BQH398" s="29"/>
      <c r="BQI398" s="29"/>
      <c r="BQJ398" s="29"/>
      <c r="BQK398" s="29"/>
      <c r="BQL398" s="29"/>
      <c r="BQM398" s="29"/>
      <c r="BQN398" s="29"/>
      <c r="BQO398" s="29"/>
      <c r="BQP398" s="29"/>
      <c r="BQQ398" s="29"/>
      <c r="BQR398" s="29"/>
      <c r="BQS398" s="29"/>
      <c r="BQT398" s="29"/>
      <c r="BQU398" s="29"/>
      <c r="BQV398" s="29"/>
      <c r="BQW398" s="29"/>
      <c r="BQX398" s="29"/>
      <c r="BQY398" s="29"/>
      <c r="BQZ398" s="29"/>
      <c r="BRA398" s="29"/>
      <c r="BRB398" s="29"/>
      <c r="BRC398" s="29"/>
      <c r="BRD398" s="29"/>
      <c r="BRE398" s="29"/>
      <c r="BRF398" s="29"/>
      <c r="BRG398" s="29"/>
      <c r="BRH398" s="29"/>
      <c r="BRI398" s="29"/>
      <c r="BRJ398" s="29"/>
      <c r="BRK398" s="29"/>
      <c r="BRL398" s="29"/>
      <c r="BRM398" s="29"/>
      <c r="BRN398" s="29"/>
      <c r="BRO398" s="29"/>
      <c r="BRP398" s="29"/>
      <c r="BRQ398" s="29"/>
      <c r="BRR398" s="29"/>
      <c r="BRS398" s="29"/>
      <c r="BRT398" s="29"/>
      <c r="BRU398" s="29"/>
      <c r="BRV398" s="29"/>
      <c r="BRW398" s="29"/>
      <c r="BRX398" s="29"/>
      <c r="BRY398" s="29"/>
      <c r="BRZ398" s="29"/>
      <c r="BSA398" s="29"/>
      <c r="BSB398" s="29"/>
      <c r="BSC398" s="29"/>
      <c r="BSD398" s="29"/>
      <c r="BSE398" s="29"/>
      <c r="BSF398" s="29"/>
      <c r="BSG398" s="29"/>
      <c r="BSH398" s="29"/>
      <c r="BSI398" s="29"/>
      <c r="BSJ398" s="29"/>
      <c r="BSK398" s="29"/>
      <c r="BSL398" s="29"/>
      <c r="BSM398" s="29"/>
      <c r="BSN398" s="29"/>
      <c r="BSO398" s="29"/>
      <c r="BSP398" s="29"/>
      <c r="BSQ398" s="29"/>
      <c r="BSR398" s="29"/>
      <c r="BSS398" s="29"/>
      <c r="BST398" s="29"/>
      <c r="BSU398" s="29"/>
      <c r="BSV398" s="29"/>
      <c r="BSW398" s="29"/>
      <c r="BSX398" s="29"/>
      <c r="BSY398" s="29"/>
      <c r="BSZ398" s="29"/>
      <c r="BTA398" s="29"/>
      <c r="BTB398" s="29"/>
      <c r="BTC398" s="29"/>
      <c r="BTD398" s="29"/>
      <c r="BTE398" s="29"/>
      <c r="BTF398" s="29"/>
      <c r="BTG398" s="29"/>
      <c r="BTH398" s="29"/>
      <c r="BTI398" s="29"/>
      <c r="BTJ398" s="29"/>
      <c r="BTK398" s="29"/>
      <c r="BTL398" s="29"/>
      <c r="BTM398" s="29"/>
      <c r="BTN398" s="29"/>
      <c r="BTO398" s="29"/>
      <c r="BTP398" s="29"/>
      <c r="BTQ398" s="29"/>
      <c r="BTR398" s="29"/>
      <c r="BTS398" s="29"/>
      <c r="BTT398" s="29"/>
      <c r="BTU398" s="29"/>
      <c r="BTV398" s="29"/>
      <c r="BTW398" s="29"/>
      <c r="BTX398" s="29"/>
      <c r="BTY398" s="29"/>
      <c r="BTZ398" s="29"/>
      <c r="BUA398" s="29"/>
      <c r="BUB398" s="29"/>
      <c r="BUC398" s="29"/>
      <c r="BUD398" s="29"/>
      <c r="BUE398" s="29"/>
      <c r="BUF398" s="29"/>
      <c r="BUG398" s="29"/>
      <c r="BUH398" s="29"/>
      <c r="BUI398" s="29"/>
      <c r="BUJ398" s="29"/>
      <c r="BUK398" s="29"/>
      <c r="BUL398" s="29"/>
      <c r="BUM398" s="29"/>
      <c r="BUN398" s="29"/>
      <c r="BUO398" s="29"/>
      <c r="BUP398" s="29"/>
      <c r="BUQ398" s="29"/>
      <c r="BUR398" s="29"/>
      <c r="BUS398" s="29"/>
      <c r="BUT398" s="29"/>
      <c r="BUU398" s="29"/>
      <c r="BUV398" s="29"/>
      <c r="BUW398" s="29"/>
      <c r="BUX398" s="29"/>
      <c r="BUY398" s="29"/>
      <c r="BUZ398" s="29"/>
      <c r="BVA398" s="29"/>
      <c r="BVB398" s="29"/>
      <c r="BVC398" s="29"/>
      <c r="BVD398" s="29"/>
      <c r="BVE398" s="29"/>
      <c r="BVF398" s="29"/>
      <c r="BVG398" s="29"/>
      <c r="BVH398" s="29"/>
      <c r="BVI398" s="29"/>
      <c r="BVJ398" s="29"/>
      <c r="BVK398" s="29"/>
      <c r="BVL398" s="29"/>
      <c r="BVM398" s="29"/>
      <c r="BVN398" s="29"/>
      <c r="BVO398" s="29"/>
      <c r="BVP398" s="29"/>
      <c r="BVQ398" s="29"/>
      <c r="BVR398" s="29"/>
      <c r="BVS398" s="29"/>
      <c r="BVT398" s="29"/>
      <c r="BVU398" s="29"/>
      <c r="BVV398" s="29"/>
      <c r="BVW398" s="29"/>
      <c r="BVX398" s="29"/>
      <c r="BVY398" s="29"/>
      <c r="BVZ398" s="29"/>
      <c r="BWA398" s="29"/>
      <c r="BWB398" s="29"/>
      <c r="BWC398" s="29"/>
      <c r="BWD398" s="29"/>
      <c r="BWE398" s="29"/>
      <c r="BWF398" s="29"/>
      <c r="BWG398" s="29"/>
      <c r="BWH398" s="29"/>
      <c r="BWI398" s="29"/>
      <c r="BWJ398" s="29"/>
      <c r="BWK398" s="29"/>
      <c r="BWL398" s="29"/>
      <c r="BWM398" s="29"/>
      <c r="BWN398" s="29"/>
      <c r="BWO398" s="29"/>
      <c r="BWP398" s="29"/>
      <c r="BWQ398" s="29"/>
      <c r="BWR398" s="29"/>
      <c r="BWS398" s="29"/>
      <c r="BWT398" s="29"/>
      <c r="BWU398" s="29"/>
      <c r="BWV398" s="29"/>
      <c r="BWW398" s="29"/>
      <c r="BWX398" s="29"/>
      <c r="BWY398" s="29"/>
      <c r="BWZ398" s="29"/>
      <c r="BXA398" s="29"/>
      <c r="BXB398" s="29"/>
      <c r="BXC398" s="29"/>
      <c r="BXD398" s="29"/>
      <c r="BXE398" s="29"/>
      <c r="BXF398" s="29"/>
      <c r="BXG398" s="29"/>
      <c r="BXH398" s="29"/>
      <c r="BXI398" s="29"/>
      <c r="BXJ398" s="29"/>
      <c r="BXK398" s="29"/>
      <c r="BXL398" s="29"/>
      <c r="BXM398" s="29"/>
      <c r="BXN398" s="29"/>
      <c r="BXO398" s="29"/>
      <c r="BXP398" s="29"/>
      <c r="BXQ398" s="29"/>
      <c r="BXR398" s="29"/>
      <c r="BXS398" s="29"/>
      <c r="BXT398" s="29"/>
      <c r="BXU398" s="29"/>
      <c r="BXV398" s="29"/>
      <c r="BXW398" s="29"/>
      <c r="BXX398" s="29"/>
      <c r="BXY398" s="29"/>
      <c r="BXZ398" s="29"/>
      <c r="BYA398" s="29"/>
      <c r="BYB398" s="29"/>
      <c r="BYC398" s="29"/>
      <c r="BYD398" s="29"/>
      <c r="BYE398" s="29"/>
      <c r="BYF398" s="29"/>
      <c r="BYG398" s="29"/>
      <c r="BYH398" s="29"/>
      <c r="BYI398" s="29"/>
      <c r="BYJ398" s="29"/>
      <c r="BYK398" s="29"/>
      <c r="BYL398" s="29"/>
      <c r="BYM398" s="29"/>
      <c r="BYN398" s="29"/>
      <c r="BYO398" s="29"/>
      <c r="BYP398" s="29"/>
      <c r="BYQ398" s="29"/>
      <c r="BYR398" s="29"/>
      <c r="BYS398" s="29"/>
      <c r="BYT398" s="29"/>
      <c r="BYU398" s="29"/>
      <c r="BYV398" s="29"/>
      <c r="BYW398" s="29"/>
      <c r="BYX398" s="29"/>
      <c r="BYY398" s="29"/>
      <c r="BYZ398" s="29"/>
      <c r="BZA398" s="29"/>
      <c r="BZB398" s="29"/>
      <c r="BZC398" s="29"/>
      <c r="BZD398" s="29"/>
      <c r="BZE398" s="29"/>
      <c r="BZF398" s="29"/>
      <c r="BZG398" s="29"/>
      <c r="BZH398" s="29"/>
      <c r="BZI398" s="29"/>
      <c r="BZJ398" s="29"/>
      <c r="BZK398" s="29"/>
      <c r="BZL398" s="29"/>
      <c r="BZM398" s="29"/>
      <c r="BZN398" s="29"/>
      <c r="BZO398" s="29"/>
      <c r="BZP398" s="29"/>
      <c r="BZQ398" s="29"/>
      <c r="BZR398" s="29"/>
      <c r="BZS398" s="29"/>
      <c r="BZT398" s="29"/>
      <c r="BZU398" s="29"/>
      <c r="BZV398" s="29"/>
      <c r="BZW398" s="29"/>
      <c r="BZX398" s="29"/>
      <c r="BZY398" s="29"/>
      <c r="BZZ398" s="29"/>
      <c r="CAA398" s="29"/>
      <c r="CAB398" s="29"/>
      <c r="CAC398" s="29"/>
      <c r="CAD398" s="29"/>
      <c r="CAE398" s="29"/>
      <c r="CAF398" s="29"/>
      <c r="CAG398" s="29"/>
      <c r="CAH398" s="29"/>
      <c r="CAI398" s="29"/>
      <c r="CAJ398" s="29"/>
      <c r="CAK398" s="29"/>
      <c r="CAL398" s="29"/>
      <c r="CAM398" s="29"/>
      <c r="CAN398" s="29"/>
      <c r="CAO398" s="29"/>
      <c r="CAP398" s="29"/>
      <c r="CAQ398" s="29"/>
      <c r="CAR398" s="29"/>
      <c r="CAS398" s="29"/>
      <c r="CAT398" s="29"/>
      <c r="CAU398" s="29"/>
      <c r="CAV398" s="29"/>
      <c r="CAW398" s="29"/>
      <c r="CAX398" s="29"/>
      <c r="CAY398" s="29"/>
      <c r="CAZ398" s="29"/>
      <c r="CBA398" s="29"/>
      <c r="CBB398" s="29"/>
      <c r="CBC398" s="29"/>
      <c r="CBD398" s="29"/>
      <c r="CBE398" s="29"/>
      <c r="CBF398" s="29"/>
      <c r="CBG398" s="29"/>
      <c r="CBH398" s="29"/>
      <c r="CBI398" s="29"/>
      <c r="CBJ398" s="29"/>
      <c r="CBK398" s="29"/>
      <c r="CBL398" s="29"/>
      <c r="CBM398" s="29"/>
      <c r="CBN398" s="29"/>
      <c r="CBO398" s="29"/>
      <c r="CBP398" s="29"/>
      <c r="CBQ398" s="29"/>
      <c r="CBR398" s="29"/>
      <c r="CBS398" s="29"/>
      <c r="CBT398" s="29"/>
      <c r="CBU398" s="29"/>
      <c r="CBV398" s="29"/>
      <c r="CBW398" s="29"/>
      <c r="CBX398" s="29"/>
      <c r="CBY398" s="29"/>
      <c r="CBZ398" s="29"/>
      <c r="CCA398" s="29"/>
      <c r="CCB398" s="29"/>
      <c r="CCC398" s="29"/>
      <c r="CCD398" s="29"/>
      <c r="CCE398" s="29"/>
      <c r="CCF398" s="29"/>
      <c r="CCG398" s="29"/>
      <c r="CCH398" s="29"/>
      <c r="CCI398" s="29"/>
      <c r="CCJ398" s="29"/>
      <c r="CCK398" s="29"/>
      <c r="CCL398" s="29"/>
      <c r="CCM398" s="29"/>
      <c r="CCN398" s="29"/>
      <c r="CCO398" s="29"/>
      <c r="CCP398" s="29"/>
      <c r="CCQ398" s="29"/>
      <c r="CCR398" s="29"/>
      <c r="CCS398" s="29"/>
      <c r="CCT398" s="29"/>
      <c r="CCU398" s="29"/>
      <c r="CCV398" s="29"/>
      <c r="CCW398" s="29"/>
      <c r="CCX398" s="29"/>
      <c r="CCY398" s="29"/>
      <c r="CCZ398" s="29"/>
      <c r="CDA398" s="29"/>
      <c r="CDB398" s="29"/>
      <c r="CDC398" s="29"/>
      <c r="CDD398" s="29"/>
      <c r="CDE398" s="29"/>
      <c r="CDF398" s="29"/>
      <c r="CDG398" s="29"/>
      <c r="CDH398" s="29"/>
      <c r="CDI398" s="29"/>
      <c r="CDJ398" s="29"/>
      <c r="CDK398" s="29"/>
      <c r="CDL398" s="29"/>
      <c r="CDM398" s="29"/>
      <c r="CDN398" s="29"/>
      <c r="CDO398" s="29"/>
      <c r="CDP398" s="29"/>
      <c r="CDQ398" s="29"/>
      <c r="CDR398" s="29"/>
      <c r="CDS398" s="29"/>
      <c r="CDT398" s="29"/>
      <c r="CDU398" s="29"/>
      <c r="CDV398" s="29"/>
      <c r="CDW398" s="29"/>
      <c r="CDX398" s="29"/>
      <c r="CDY398" s="29"/>
      <c r="CDZ398" s="29"/>
      <c r="CEA398" s="29"/>
      <c r="CEB398" s="29"/>
      <c r="CEC398" s="29"/>
      <c r="CED398" s="29"/>
      <c r="CEE398" s="29"/>
      <c r="CEF398" s="29"/>
      <c r="CEG398" s="29"/>
      <c r="CEH398" s="29"/>
      <c r="CEI398" s="29"/>
      <c r="CEJ398" s="29"/>
      <c r="CEK398" s="29"/>
      <c r="CEL398" s="29"/>
      <c r="CEM398" s="29"/>
      <c r="CEN398" s="29"/>
      <c r="CEO398" s="29"/>
      <c r="CEP398" s="29"/>
      <c r="CEQ398" s="29"/>
      <c r="CER398" s="29"/>
      <c r="CES398" s="29"/>
      <c r="CET398" s="29"/>
      <c r="CEU398" s="29"/>
      <c r="CEV398" s="29"/>
      <c r="CEW398" s="29"/>
      <c r="CEX398" s="29"/>
      <c r="CEY398" s="29"/>
      <c r="CEZ398" s="29"/>
      <c r="CFA398" s="29"/>
      <c r="CFB398" s="29"/>
      <c r="CFC398" s="29"/>
      <c r="CFD398" s="29"/>
      <c r="CFE398" s="29"/>
      <c r="CFF398" s="29"/>
      <c r="CFG398" s="29"/>
      <c r="CFH398" s="29"/>
      <c r="CFI398" s="29"/>
      <c r="CFJ398" s="29"/>
      <c r="CFK398" s="29"/>
      <c r="CFL398" s="29"/>
      <c r="CFM398" s="29"/>
      <c r="CFN398" s="29"/>
      <c r="CFO398" s="29"/>
      <c r="CFP398" s="29"/>
      <c r="CFQ398" s="29"/>
      <c r="CFR398" s="29"/>
      <c r="CFS398" s="29"/>
      <c r="CFT398" s="29"/>
      <c r="CFU398" s="29"/>
      <c r="CFV398" s="29"/>
      <c r="CFW398" s="29"/>
      <c r="CFX398" s="29"/>
      <c r="CFY398" s="29"/>
      <c r="CFZ398" s="29"/>
      <c r="CGA398" s="29"/>
      <c r="CGB398" s="29"/>
      <c r="CGC398" s="29"/>
      <c r="CGD398" s="29"/>
      <c r="CGE398" s="29"/>
      <c r="CGF398" s="29"/>
      <c r="CGG398" s="29"/>
      <c r="CGH398" s="29"/>
      <c r="CGI398" s="29"/>
      <c r="CGJ398" s="29"/>
      <c r="CGK398" s="29"/>
      <c r="CGL398" s="29"/>
      <c r="CGM398" s="29"/>
      <c r="CGN398" s="29"/>
      <c r="CGO398" s="29"/>
      <c r="CGP398" s="29"/>
      <c r="CGQ398" s="29"/>
      <c r="CGR398" s="29"/>
      <c r="CGS398" s="29"/>
      <c r="CGT398" s="29"/>
      <c r="CGU398" s="29"/>
      <c r="CGV398" s="29"/>
      <c r="CGW398" s="29"/>
      <c r="CGX398" s="29"/>
      <c r="CGY398" s="29"/>
      <c r="CGZ398" s="29"/>
      <c r="CHA398" s="29"/>
      <c r="CHB398" s="29"/>
      <c r="CHC398" s="29"/>
      <c r="CHD398" s="29"/>
      <c r="CHE398" s="29"/>
      <c r="CHF398" s="29"/>
      <c r="CHG398" s="29"/>
      <c r="CHH398" s="29"/>
      <c r="CHI398" s="29"/>
      <c r="CHJ398" s="29"/>
      <c r="CHK398" s="29"/>
      <c r="CHL398" s="29"/>
      <c r="CHM398" s="29"/>
      <c r="CHN398" s="29"/>
      <c r="CHO398" s="29"/>
      <c r="CHP398" s="29"/>
      <c r="CHQ398" s="29"/>
      <c r="CHR398" s="29"/>
      <c r="CHS398" s="29"/>
      <c r="CHT398" s="29"/>
      <c r="CHU398" s="29"/>
      <c r="CHV398" s="29"/>
      <c r="CHW398" s="29"/>
      <c r="CHX398" s="29"/>
      <c r="CHY398" s="29"/>
      <c r="CHZ398" s="29"/>
      <c r="CIA398" s="29"/>
      <c r="CIB398" s="29"/>
      <c r="CIC398" s="29"/>
      <c r="CID398" s="29"/>
      <c r="CIE398" s="29"/>
      <c r="CIF398" s="29"/>
      <c r="CIG398" s="29"/>
      <c r="CIH398" s="29"/>
      <c r="CII398" s="29"/>
      <c r="CIJ398" s="29"/>
      <c r="CIK398" s="29"/>
      <c r="CIL398" s="29"/>
      <c r="CIM398" s="29"/>
      <c r="CIN398" s="29"/>
      <c r="CIO398" s="29"/>
      <c r="CIP398" s="29"/>
      <c r="CIQ398" s="29"/>
      <c r="CIR398" s="29"/>
      <c r="CIS398" s="29"/>
      <c r="CIT398" s="29"/>
      <c r="CIU398" s="29"/>
      <c r="CIV398" s="29"/>
      <c r="CIW398" s="29"/>
      <c r="CIX398" s="29"/>
      <c r="CIY398" s="29"/>
      <c r="CIZ398" s="29"/>
      <c r="CJA398" s="29"/>
      <c r="CJB398" s="29"/>
      <c r="CJC398" s="29"/>
      <c r="CJD398" s="29"/>
      <c r="CJE398" s="29"/>
      <c r="CJF398" s="29"/>
      <c r="CJG398" s="29"/>
      <c r="CJH398" s="29"/>
      <c r="CJI398" s="29"/>
      <c r="CJJ398" s="29"/>
      <c r="CJK398" s="29"/>
      <c r="CJL398" s="29"/>
      <c r="CJM398" s="29"/>
      <c r="CJN398" s="29"/>
      <c r="CJO398" s="29"/>
      <c r="CJP398" s="29"/>
      <c r="CJQ398" s="29"/>
      <c r="CJR398" s="29"/>
      <c r="CJS398" s="29"/>
      <c r="CJT398" s="29"/>
      <c r="CJU398" s="29"/>
      <c r="CJV398" s="29"/>
      <c r="CJW398" s="29"/>
      <c r="CJX398" s="29"/>
      <c r="CJY398" s="29"/>
      <c r="CJZ398" s="29"/>
      <c r="CKA398" s="29"/>
      <c r="CKB398" s="29"/>
      <c r="CKC398" s="29"/>
      <c r="CKD398" s="29"/>
      <c r="CKE398" s="29"/>
      <c r="CKF398" s="29"/>
      <c r="CKG398" s="29"/>
      <c r="CKH398" s="29"/>
      <c r="CKI398" s="29"/>
      <c r="CKJ398" s="29"/>
      <c r="CKK398" s="29"/>
      <c r="CKL398" s="29"/>
      <c r="CKM398" s="29"/>
      <c r="CKN398" s="29"/>
      <c r="CKO398" s="29"/>
      <c r="CKP398" s="29"/>
      <c r="CKQ398" s="29"/>
      <c r="CKR398" s="29"/>
      <c r="CKS398" s="29"/>
      <c r="CKT398" s="29"/>
      <c r="CKU398" s="29"/>
      <c r="CKV398" s="29"/>
      <c r="CKW398" s="29"/>
      <c r="CKX398" s="29"/>
      <c r="CKY398" s="29"/>
      <c r="CKZ398" s="29"/>
      <c r="CLA398" s="29"/>
      <c r="CLB398" s="29"/>
      <c r="CLC398" s="29"/>
      <c r="CLD398" s="29"/>
      <c r="CLE398" s="29"/>
      <c r="CLF398" s="29"/>
      <c r="CLG398" s="29"/>
      <c r="CLH398" s="29"/>
      <c r="CLI398" s="29"/>
      <c r="CLJ398" s="29"/>
      <c r="CLK398" s="29"/>
      <c r="CLL398" s="29"/>
      <c r="CLM398" s="29"/>
      <c r="CLN398" s="29"/>
      <c r="CLO398" s="29"/>
      <c r="CLP398" s="29"/>
      <c r="CLQ398" s="29"/>
      <c r="CLR398" s="29"/>
      <c r="CLS398" s="29"/>
      <c r="CLT398" s="29"/>
      <c r="CLU398" s="29"/>
      <c r="CLV398" s="29"/>
      <c r="CLW398" s="29"/>
      <c r="CLX398" s="29"/>
      <c r="CLY398" s="29"/>
      <c r="CLZ398" s="29"/>
      <c r="CMA398" s="29"/>
      <c r="CMB398" s="29"/>
      <c r="CMC398" s="29"/>
      <c r="CMD398" s="29"/>
      <c r="CME398" s="29"/>
      <c r="CMF398" s="29"/>
      <c r="CMG398" s="29"/>
      <c r="CMH398" s="29"/>
      <c r="CMI398" s="29"/>
      <c r="CMJ398" s="29"/>
      <c r="CMK398" s="29"/>
      <c r="CML398" s="29"/>
      <c r="CMM398" s="29"/>
      <c r="CMN398" s="29"/>
      <c r="CMO398" s="29"/>
      <c r="CMP398" s="29"/>
      <c r="CMQ398" s="29"/>
      <c r="CMR398" s="29"/>
      <c r="CMS398" s="29"/>
      <c r="CMT398" s="29"/>
      <c r="CMU398" s="29"/>
      <c r="CMV398" s="29"/>
      <c r="CMW398" s="29"/>
      <c r="CMX398" s="29"/>
      <c r="CMY398" s="29"/>
      <c r="CMZ398" s="29"/>
      <c r="CNA398" s="29"/>
      <c r="CNB398" s="29"/>
      <c r="CNC398" s="29"/>
      <c r="CND398" s="29"/>
      <c r="CNE398" s="29"/>
      <c r="CNF398" s="29"/>
      <c r="CNG398" s="29"/>
      <c r="CNH398" s="29"/>
      <c r="CNI398" s="29"/>
      <c r="CNJ398" s="29"/>
      <c r="CNK398" s="29"/>
      <c r="CNL398" s="29"/>
      <c r="CNM398" s="29"/>
      <c r="CNN398" s="29"/>
      <c r="CNO398" s="29"/>
      <c r="CNP398" s="29"/>
      <c r="CNQ398" s="29"/>
      <c r="CNR398" s="29"/>
      <c r="CNS398" s="29"/>
      <c r="CNT398" s="29"/>
      <c r="CNU398" s="29"/>
      <c r="CNV398" s="29"/>
      <c r="CNW398" s="29"/>
      <c r="CNX398" s="29"/>
      <c r="CNY398" s="29"/>
      <c r="CNZ398" s="29"/>
      <c r="COA398" s="29"/>
      <c r="COB398" s="29"/>
      <c r="COC398" s="29"/>
      <c r="COD398" s="29"/>
      <c r="COE398" s="29"/>
      <c r="COF398" s="29"/>
      <c r="COG398" s="29"/>
      <c r="COH398" s="29"/>
      <c r="COI398" s="29"/>
      <c r="COJ398" s="29"/>
      <c r="COK398" s="29"/>
      <c r="COL398" s="29"/>
      <c r="COM398" s="29"/>
      <c r="CON398" s="29"/>
      <c r="COO398" s="29"/>
      <c r="COP398" s="29"/>
      <c r="COQ398" s="29"/>
      <c r="COR398" s="29"/>
      <c r="COS398" s="29"/>
      <c r="COT398" s="29"/>
      <c r="COU398" s="29"/>
      <c r="COV398" s="29"/>
      <c r="COW398" s="29"/>
      <c r="COX398" s="29"/>
      <c r="COY398" s="29"/>
      <c r="COZ398" s="29"/>
      <c r="CPA398" s="29"/>
      <c r="CPB398" s="29"/>
      <c r="CPC398" s="29"/>
      <c r="CPD398" s="29"/>
      <c r="CPE398" s="29"/>
      <c r="CPF398" s="29"/>
      <c r="CPG398" s="29"/>
      <c r="CPH398" s="29"/>
      <c r="CPI398" s="29"/>
      <c r="CPJ398" s="29"/>
      <c r="CPK398" s="29"/>
      <c r="CPL398" s="29"/>
      <c r="CPM398" s="29"/>
      <c r="CPN398" s="29"/>
      <c r="CPO398" s="29"/>
      <c r="CPP398" s="29"/>
      <c r="CPQ398" s="29"/>
      <c r="CPR398" s="29"/>
      <c r="CPS398" s="29"/>
      <c r="CPT398" s="29"/>
      <c r="CPU398" s="29"/>
      <c r="CPV398" s="29"/>
      <c r="CPW398" s="29"/>
      <c r="CPX398" s="29"/>
      <c r="CPY398" s="29"/>
      <c r="CPZ398" s="29"/>
      <c r="CQA398" s="29"/>
      <c r="CQB398" s="29"/>
      <c r="CQC398" s="29"/>
      <c r="CQD398" s="29"/>
      <c r="CQE398" s="29"/>
      <c r="CQF398" s="29"/>
      <c r="CQG398" s="29"/>
      <c r="CQH398" s="29"/>
      <c r="CQI398" s="29"/>
      <c r="CQJ398" s="29"/>
      <c r="CQK398" s="29"/>
      <c r="CQL398" s="29"/>
      <c r="CQM398" s="29"/>
      <c r="CQN398" s="29"/>
      <c r="CQO398" s="29"/>
      <c r="CQP398" s="29"/>
      <c r="CQQ398" s="29"/>
      <c r="CQR398" s="29"/>
      <c r="CQS398" s="29"/>
      <c r="CQT398" s="29"/>
      <c r="CQU398" s="29"/>
      <c r="CQV398" s="29"/>
      <c r="CQW398" s="29"/>
      <c r="CQX398" s="29"/>
      <c r="CQY398" s="29"/>
      <c r="CQZ398" s="29"/>
      <c r="CRA398" s="29"/>
      <c r="CRB398" s="29"/>
      <c r="CRC398" s="29"/>
      <c r="CRD398" s="29"/>
      <c r="CRE398" s="29"/>
      <c r="CRF398" s="29"/>
      <c r="CRG398" s="29"/>
      <c r="CRH398" s="29"/>
      <c r="CRI398" s="29"/>
      <c r="CRJ398" s="29"/>
      <c r="CRK398" s="29"/>
      <c r="CRL398" s="29"/>
      <c r="CRM398" s="29"/>
      <c r="CRN398" s="29"/>
      <c r="CRO398" s="29"/>
      <c r="CRP398" s="29"/>
      <c r="CRQ398" s="29"/>
      <c r="CRR398" s="29"/>
      <c r="CRS398" s="29"/>
      <c r="CRT398" s="29"/>
      <c r="CRU398" s="29"/>
      <c r="CRV398" s="29"/>
      <c r="CRW398" s="29"/>
      <c r="CRX398" s="29"/>
      <c r="CRY398" s="29"/>
      <c r="CRZ398" s="29"/>
      <c r="CSA398" s="29"/>
      <c r="CSB398" s="29"/>
      <c r="CSC398" s="29"/>
      <c r="CSD398" s="29"/>
      <c r="CSE398" s="29"/>
      <c r="CSF398" s="29"/>
      <c r="CSG398" s="29"/>
      <c r="CSH398" s="29"/>
      <c r="CSI398" s="29"/>
      <c r="CSJ398" s="29"/>
      <c r="CSK398" s="29"/>
      <c r="CSL398" s="29"/>
      <c r="CSM398" s="29"/>
      <c r="CSN398" s="29"/>
      <c r="CSO398" s="29"/>
      <c r="CSP398" s="29"/>
      <c r="CSQ398" s="29"/>
      <c r="CSR398" s="29"/>
      <c r="CSS398" s="29"/>
      <c r="CST398" s="29"/>
      <c r="CSU398" s="29"/>
      <c r="CSV398" s="29"/>
      <c r="CSW398" s="29"/>
      <c r="CSX398" s="29"/>
      <c r="CSY398" s="29"/>
      <c r="CSZ398" s="29"/>
      <c r="CTA398" s="29"/>
      <c r="CTB398" s="29"/>
      <c r="CTC398" s="29"/>
      <c r="CTD398" s="29"/>
      <c r="CTE398" s="29"/>
      <c r="CTF398" s="29"/>
      <c r="CTG398" s="29"/>
      <c r="CTH398" s="29"/>
      <c r="CTI398" s="29"/>
      <c r="CTJ398" s="29"/>
      <c r="CTK398" s="29"/>
      <c r="CTL398" s="29"/>
      <c r="CTM398" s="29"/>
      <c r="CTN398" s="29"/>
      <c r="CTO398" s="29"/>
      <c r="CTP398" s="29"/>
      <c r="CTQ398" s="29"/>
      <c r="CTR398" s="29"/>
      <c r="CTS398" s="29"/>
      <c r="CTT398" s="29"/>
      <c r="CTU398" s="29"/>
      <c r="CTV398" s="29"/>
      <c r="CTW398" s="29"/>
      <c r="CTX398" s="29"/>
      <c r="CTY398" s="29"/>
      <c r="CTZ398" s="29"/>
      <c r="CUA398" s="29"/>
      <c r="CUB398" s="29"/>
      <c r="CUC398" s="29"/>
      <c r="CUD398" s="29"/>
      <c r="CUE398" s="29"/>
      <c r="CUF398" s="29"/>
      <c r="CUG398" s="29"/>
      <c r="CUH398" s="29"/>
      <c r="CUI398" s="29"/>
      <c r="CUJ398" s="29"/>
      <c r="CUK398" s="29"/>
      <c r="CUL398" s="29"/>
      <c r="CUM398" s="29"/>
      <c r="CUN398" s="29"/>
      <c r="CUO398" s="29"/>
      <c r="CUP398" s="29"/>
      <c r="CUQ398" s="29"/>
      <c r="CUR398" s="29"/>
      <c r="CUS398" s="29"/>
      <c r="CUT398" s="29"/>
      <c r="CUU398" s="29"/>
      <c r="CUV398" s="29"/>
      <c r="CUW398" s="29"/>
      <c r="CUX398" s="29"/>
      <c r="CUY398" s="29"/>
      <c r="CUZ398" s="29"/>
      <c r="CVA398" s="29"/>
      <c r="CVB398" s="29"/>
      <c r="CVC398" s="29"/>
      <c r="CVD398" s="29"/>
      <c r="CVE398" s="29"/>
      <c r="CVF398" s="29"/>
      <c r="CVG398" s="29"/>
      <c r="CVH398" s="29"/>
      <c r="CVI398" s="29"/>
      <c r="CVJ398" s="29"/>
      <c r="CVK398" s="29"/>
      <c r="CVL398" s="29"/>
      <c r="CVM398" s="29"/>
      <c r="CVN398" s="29"/>
      <c r="CVO398" s="29"/>
      <c r="CVP398" s="29"/>
      <c r="CVQ398" s="29"/>
      <c r="CVR398" s="29"/>
      <c r="CVS398" s="29"/>
      <c r="CVT398" s="29"/>
      <c r="CVU398" s="29"/>
      <c r="CVV398" s="29"/>
      <c r="CVW398" s="29"/>
      <c r="CVX398" s="29"/>
      <c r="CVY398" s="29"/>
      <c r="CVZ398" s="29"/>
      <c r="CWA398" s="29"/>
      <c r="CWB398" s="29"/>
      <c r="CWC398" s="29"/>
      <c r="CWD398" s="29"/>
      <c r="CWE398" s="29"/>
      <c r="CWF398" s="29"/>
      <c r="CWG398" s="29"/>
      <c r="CWH398" s="29"/>
      <c r="CWI398" s="29"/>
      <c r="CWJ398" s="29"/>
      <c r="CWK398" s="29"/>
      <c r="CWL398" s="29"/>
      <c r="CWM398" s="29"/>
      <c r="CWN398" s="29"/>
      <c r="CWO398" s="29"/>
      <c r="CWP398" s="29"/>
      <c r="CWQ398" s="29"/>
      <c r="CWR398" s="29"/>
      <c r="CWS398" s="29"/>
      <c r="CWT398" s="29"/>
      <c r="CWU398" s="29"/>
      <c r="CWV398" s="29"/>
      <c r="CWW398" s="29"/>
      <c r="CWX398" s="29"/>
      <c r="CWY398" s="29"/>
      <c r="CWZ398" s="29"/>
      <c r="CXA398" s="29"/>
      <c r="CXB398" s="29"/>
      <c r="CXC398" s="29"/>
      <c r="CXD398" s="29"/>
      <c r="CXE398" s="29"/>
      <c r="CXF398" s="29"/>
      <c r="CXG398" s="29"/>
      <c r="CXH398" s="29"/>
      <c r="CXI398" s="29"/>
      <c r="CXJ398" s="29"/>
      <c r="CXK398" s="29"/>
      <c r="CXL398" s="29"/>
      <c r="CXM398" s="29"/>
      <c r="CXN398" s="29"/>
      <c r="CXO398" s="29"/>
      <c r="CXP398" s="29"/>
      <c r="CXQ398" s="29"/>
      <c r="CXR398" s="29"/>
      <c r="CXS398" s="29"/>
      <c r="CXT398" s="29"/>
      <c r="CXU398" s="29"/>
      <c r="CXV398" s="29"/>
      <c r="CXW398" s="29"/>
      <c r="CXX398" s="29"/>
      <c r="CXY398" s="29"/>
      <c r="CXZ398" s="29"/>
      <c r="CYA398" s="29"/>
      <c r="CYB398" s="29"/>
      <c r="CYC398" s="29"/>
      <c r="CYD398" s="29"/>
      <c r="CYE398" s="29"/>
      <c r="CYF398" s="29"/>
      <c r="CYG398" s="29"/>
      <c r="CYH398" s="29"/>
      <c r="CYI398" s="29"/>
      <c r="CYJ398" s="29"/>
      <c r="CYK398" s="29"/>
      <c r="CYL398" s="29"/>
      <c r="CYM398" s="29"/>
      <c r="CYN398" s="29"/>
      <c r="CYO398" s="29"/>
      <c r="CYP398" s="29"/>
      <c r="CYQ398" s="29"/>
      <c r="CYR398" s="29"/>
      <c r="CYS398" s="29"/>
      <c r="CYT398" s="29"/>
      <c r="CYU398" s="29"/>
      <c r="CYV398" s="29"/>
      <c r="CYW398" s="29"/>
      <c r="CYX398" s="29"/>
      <c r="CYY398" s="29"/>
      <c r="CYZ398" s="29"/>
      <c r="CZA398" s="29"/>
      <c r="CZB398" s="29"/>
      <c r="CZC398" s="29"/>
      <c r="CZD398" s="29"/>
      <c r="CZE398" s="29"/>
      <c r="CZF398" s="29"/>
      <c r="CZG398" s="29"/>
      <c r="CZH398" s="29"/>
      <c r="CZI398" s="29"/>
      <c r="CZJ398" s="29"/>
      <c r="CZK398" s="29"/>
      <c r="CZL398" s="29"/>
      <c r="CZM398" s="29"/>
      <c r="CZN398" s="29"/>
      <c r="CZO398" s="29"/>
      <c r="CZP398" s="29"/>
      <c r="CZQ398" s="29"/>
      <c r="CZR398" s="29"/>
      <c r="CZS398" s="29"/>
      <c r="CZT398" s="29"/>
      <c r="CZU398" s="29"/>
      <c r="CZV398" s="29"/>
      <c r="CZW398" s="29"/>
      <c r="CZX398" s="29"/>
      <c r="CZY398" s="29"/>
      <c r="CZZ398" s="29"/>
      <c r="DAA398" s="29"/>
      <c r="DAB398" s="29"/>
      <c r="DAC398" s="29"/>
      <c r="DAD398" s="29"/>
      <c r="DAE398" s="29"/>
      <c r="DAF398" s="29"/>
      <c r="DAG398" s="29"/>
      <c r="DAH398" s="29"/>
      <c r="DAI398" s="29"/>
      <c r="DAJ398" s="29"/>
      <c r="DAK398" s="29"/>
      <c r="DAL398" s="29"/>
      <c r="DAM398" s="29"/>
      <c r="DAN398" s="29"/>
      <c r="DAO398" s="29"/>
      <c r="DAP398" s="29"/>
      <c r="DAQ398" s="29"/>
      <c r="DAR398" s="29"/>
      <c r="DAS398" s="29"/>
      <c r="DAT398" s="29"/>
      <c r="DAU398" s="29"/>
      <c r="DAV398" s="29"/>
      <c r="DAW398" s="29"/>
      <c r="DAX398" s="29"/>
      <c r="DAY398" s="29"/>
      <c r="DAZ398" s="29"/>
      <c r="DBA398" s="29"/>
      <c r="DBB398" s="29"/>
      <c r="DBC398" s="29"/>
      <c r="DBD398" s="29"/>
      <c r="DBE398" s="29"/>
      <c r="DBF398" s="29"/>
      <c r="DBG398" s="29"/>
      <c r="DBH398" s="29"/>
      <c r="DBI398" s="29"/>
      <c r="DBJ398" s="29"/>
      <c r="DBK398" s="29"/>
      <c r="DBL398" s="29"/>
      <c r="DBM398" s="29"/>
      <c r="DBN398" s="29"/>
      <c r="DBO398" s="29"/>
      <c r="DBP398" s="29"/>
      <c r="DBQ398" s="29"/>
      <c r="DBR398" s="29"/>
      <c r="DBS398" s="29"/>
      <c r="DBT398" s="29"/>
      <c r="DBU398" s="29"/>
      <c r="DBV398" s="29"/>
      <c r="DBW398" s="29"/>
      <c r="DBX398" s="29"/>
      <c r="DBY398" s="29"/>
      <c r="DBZ398" s="29"/>
      <c r="DCA398" s="29"/>
      <c r="DCB398" s="29"/>
      <c r="DCC398" s="29"/>
      <c r="DCD398" s="29"/>
      <c r="DCE398" s="29"/>
      <c r="DCF398" s="29"/>
      <c r="DCG398" s="29"/>
      <c r="DCH398" s="29"/>
      <c r="DCI398" s="29"/>
      <c r="DCJ398" s="29"/>
      <c r="DCK398" s="29"/>
      <c r="DCL398" s="29"/>
      <c r="DCM398" s="29"/>
      <c r="DCN398" s="29"/>
      <c r="DCO398" s="29"/>
      <c r="DCP398" s="29"/>
      <c r="DCQ398" s="29"/>
      <c r="DCR398" s="29"/>
      <c r="DCS398" s="29"/>
      <c r="DCT398" s="29"/>
      <c r="DCU398" s="29"/>
      <c r="DCV398" s="29"/>
      <c r="DCW398" s="29"/>
      <c r="DCX398" s="29"/>
      <c r="DCY398" s="29"/>
      <c r="DCZ398" s="29"/>
      <c r="DDA398" s="29"/>
      <c r="DDB398" s="29"/>
      <c r="DDC398" s="29"/>
      <c r="DDD398" s="29"/>
      <c r="DDE398" s="29"/>
      <c r="DDF398" s="29"/>
      <c r="DDG398" s="29"/>
      <c r="DDH398" s="29"/>
      <c r="DDI398" s="29"/>
      <c r="DDJ398" s="29"/>
      <c r="DDK398" s="29"/>
      <c r="DDL398" s="29"/>
      <c r="DDM398" s="29"/>
      <c r="DDN398" s="29"/>
      <c r="DDO398" s="29"/>
      <c r="DDP398" s="29"/>
      <c r="DDQ398" s="29"/>
      <c r="DDR398" s="29"/>
      <c r="DDS398" s="29"/>
      <c r="DDT398" s="29"/>
      <c r="DDU398" s="29"/>
      <c r="DDV398" s="29"/>
      <c r="DDW398" s="29"/>
      <c r="DDX398" s="29"/>
      <c r="DDY398" s="29"/>
      <c r="DDZ398" s="29"/>
      <c r="DEA398" s="29"/>
      <c r="DEB398" s="29"/>
      <c r="DEC398" s="29"/>
      <c r="DED398" s="29"/>
      <c r="DEE398" s="29"/>
      <c r="DEF398" s="29"/>
      <c r="DEG398" s="29"/>
      <c r="DEH398" s="29"/>
      <c r="DEI398" s="29"/>
      <c r="DEJ398" s="29"/>
      <c r="DEK398" s="29"/>
      <c r="DEL398" s="29"/>
      <c r="DEM398" s="29"/>
      <c r="DEN398" s="29"/>
      <c r="DEO398" s="29"/>
      <c r="DEP398" s="29"/>
      <c r="DEQ398" s="29"/>
      <c r="DER398" s="29"/>
      <c r="DES398" s="29"/>
      <c r="DET398" s="29"/>
      <c r="DEU398" s="29"/>
      <c r="DEV398" s="29"/>
      <c r="DEW398" s="29"/>
      <c r="DEX398" s="29"/>
      <c r="DEY398" s="29"/>
      <c r="DEZ398" s="29"/>
      <c r="DFA398" s="29"/>
      <c r="DFB398" s="29"/>
      <c r="DFC398" s="29"/>
      <c r="DFD398" s="29"/>
      <c r="DFE398" s="29"/>
      <c r="DFF398" s="29"/>
      <c r="DFG398" s="29"/>
      <c r="DFH398" s="29"/>
      <c r="DFI398" s="29"/>
      <c r="DFJ398" s="29"/>
      <c r="DFK398" s="29"/>
      <c r="DFL398" s="29"/>
      <c r="DFM398" s="29"/>
      <c r="DFN398" s="29"/>
      <c r="DFO398" s="29"/>
      <c r="DFP398" s="29"/>
      <c r="DFQ398" s="29"/>
      <c r="DFR398" s="29"/>
      <c r="DFS398" s="29"/>
      <c r="DFT398" s="29"/>
      <c r="DFU398" s="29"/>
      <c r="DFV398" s="29"/>
      <c r="DFW398" s="29"/>
      <c r="DFX398" s="29"/>
      <c r="DFY398" s="29"/>
      <c r="DFZ398" s="29"/>
      <c r="DGA398" s="29"/>
      <c r="DGB398" s="29"/>
      <c r="DGC398" s="29"/>
      <c r="DGD398" s="29"/>
      <c r="DGE398" s="29"/>
      <c r="DGF398" s="29"/>
      <c r="DGG398" s="29"/>
      <c r="DGH398" s="29"/>
      <c r="DGI398" s="29"/>
      <c r="DGJ398" s="29"/>
      <c r="DGK398" s="29"/>
      <c r="DGL398" s="29"/>
      <c r="DGM398" s="29"/>
      <c r="DGN398" s="29"/>
      <c r="DGO398" s="29"/>
      <c r="DGP398" s="29"/>
      <c r="DGQ398" s="29"/>
      <c r="DGR398" s="29"/>
      <c r="DGS398" s="29"/>
      <c r="DGT398" s="29"/>
      <c r="DGU398" s="29"/>
      <c r="DGV398" s="29"/>
      <c r="DGW398" s="29"/>
      <c r="DGX398" s="29"/>
      <c r="DGY398" s="29"/>
      <c r="DGZ398" s="29"/>
      <c r="DHA398" s="29"/>
      <c r="DHB398" s="29"/>
      <c r="DHC398" s="29"/>
      <c r="DHD398" s="29"/>
      <c r="DHE398" s="29"/>
      <c r="DHF398" s="29"/>
      <c r="DHG398" s="29"/>
      <c r="DHH398" s="29"/>
      <c r="DHI398" s="29"/>
      <c r="DHJ398" s="29"/>
      <c r="DHK398" s="29"/>
      <c r="DHL398" s="29"/>
      <c r="DHM398" s="29"/>
      <c r="DHN398" s="29"/>
      <c r="DHO398" s="29"/>
      <c r="DHP398" s="29"/>
      <c r="DHQ398" s="29"/>
      <c r="DHR398" s="29"/>
      <c r="DHS398" s="29"/>
      <c r="DHT398" s="29"/>
      <c r="DHU398" s="29"/>
      <c r="DHV398" s="29"/>
      <c r="DHW398" s="29"/>
      <c r="DHX398" s="29"/>
      <c r="DHY398" s="29"/>
      <c r="DHZ398" s="29"/>
      <c r="DIA398" s="29"/>
      <c r="DIB398" s="29"/>
      <c r="DIC398" s="29"/>
      <c r="DID398" s="29"/>
      <c r="DIE398" s="29"/>
      <c r="DIF398" s="29"/>
      <c r="DIG398" s="29"/>
      <c r="DIH398" s="29"/>
      <c r="DII398" s="29"/>
      <c r="DIJ398" s="29"/>
      <c r="DIK398" s="29"/>
      <c r="DIL398" s="29"/>
      <c r="DIM398" s="29"/>
      <c r="DIN398" s="29"/>
      <c r="DIO398" s="29"/>
      <c r="DIP398" s="29"/>
      <c r="DIQ398" s="29"/>
      <c r="DIR398" s="29"/>
      <c r="DIS398" s="29"/>
      <c r="DIT398" s="29"/>
      <c r="DIU398" s="29"/>
      <c r="DIV398" s="29"/>
      <c r="DIW398" s="29"/>
      <c r="DIX398" s="29"/>
      <c r="DIY398" s="29"/>
      <c r="DIZ398" s="29"/>
      <c r="DJA398" s="29"/>
      <c r="DJB398" s="29"/>
      <c r="DJC398" s="29"/>
      <c r="DJD398" s="29"/>
      <c r="DJE398" s="29"/>
      <c r="DJF398" s="29"/>
      <c r="DJG398" s="29"/>
      <c r="DJH398" s="29"/>
      <c r="DJI398" s="29"/>
      <c r="DJJ398" s="29"/>
      <c r="DJK398" s="29"/>
      <c r="DJL398" s="29"/>
      <c r="DJM398" s="29"/>
      <c r="DJN398" s="29"/>
      <c r="DJO398" s="29"/>
      <c r="DJP398" s="29"/>
      <c r="DJQ398" s="29"/>
      <c r="DJR398" s="29"/>
      <c r="DJS398" s="29"/>
      <c r="DJT398" s="29"/>
      <c r="DJU398" s="29"/>
      <c r="DJV398" s="29"/>
      <c r="DJW398" s="29"/>
      <c r="DJX398" s="29"/>
      <c r="DJY398" s="29"/>
      <c r="DJZ398" s="29"/>
      <c r="DKA398" s="29"/>
      <c r="DKB398" s="29"/>
      <c r="DKC398" s="29"/>
      <c r="DKD398" s="29"/>
      <c r="DKE398" s="29"/>
      <c r="DKF398" s="29"/>
      <c r="DKG398" s="29"/>
      <c r="DKH398" s="29"/>
      <c r="DKI398" s="29"/>
      <c r="DKJ398" s="29"/>
      <c r="DKK398" s="29"/>
      <c r="DKL398" s="29"/>
      <c r="DKM398" s="29"/>
      <c r="DKN398" s="29"/>
      <c r="DKO398" s="29"/>
      <c r="DKP398" s="29"/>
      <c r="DKQ398" s="29"/>
      <c r="DKR398" s="29"/>
      <c r="DKS398" s="29"/>
      <c r="DKT398" s="29"/>
      <c r="DKU398" s="29"/>
      <c r="DKV398" s="29"/>
      <c r="DKW398" s="29"/>
      <c r="DKX398" s="29"/>
      <c r="DKY398" s="29"/>
      <c r="DKZ398" s="29"/>
      <c r="DLA398" s="29"/>
      <c r="DLB398" s="29"/>
      <c r="DLC398" s="29"/>
      <c r="DLD398" s="29"/>
      <c r="DLE398" s="29"/>
      <c r="DLF398" s="29"/>
      <c r="DLG398" s="29"/>
      <c r="DLH398" s="29"/>
      <c r="DLI398" s="29"/>
      <c r="DLJ398" s="29"/>
      <c r="DLK398" s="29"/>
      <c r="DLL398" s="29"/>
      <c r="DLM398" s="29"/>
      <c r="DLN398" s="29"/>
      <c r="DLO398" s="29"/>
      <c r="DLP398" s="29"/>
      <c r="DLQ398" s="29"/>
      <c r="DLR398" s="29"/>
      <c r="DLS398" s="29"/>
      <c r="DLT398" s="29"/>
      <c r="DLU398" s="29"/>
      <c r="DLV398" s="29"/>
      <c r="DLW398" s="29"/>
      <c r="DLX398" s="29"/>
      <c r="DLY398" s="29"/>
      <c r="DLZ398" s="29"/>
      <c r="DMA398" s="29"/>
      <c r="DMB398" s="29"/>
      <c r="DMC398" s="29"/>
      <c r="DMD398" s="29"/>
      <c r="DME398" s="29"/>
      <c r="DMF398" s="29"/>
      <c r="DMG398" s="29"/>
      <c r="DMH398" s="29"/>
      <c r="DMI398" s="29"/>
      <c r="DMJ398" s="29"/>
      <c r="DMK398" s="29"/>
      <c r="DML398" s="29"/>
      <c r="DMM398" s="29"/>
      <c r="DMN398" s="29"/>
      <c r="DMO398" s="29"/>
      <c r="DMP398" s="29"/>
      <c r="DMQ398" s="29"/>
      <c r="DMR398" s="29"/>
      <c r="DMS398" s="29"/>
      <c r="DMT398" s="29"/>
      <c r="DMU398" s="29"/>
      <c r="DMV398" s="29"/>
      <c r="DMW398" s="29"/>
      <c r="DMX398" s="29"/>
      <c r="DMY398" s="29"/>
      <c r="DMZ398" s="29"/>
      <c r="DNA398" s="29"/>
      <c r="DNB398" s="29"/>
      <c r="DNC398" s="29"/>
      <c r="DND398" s="29"/>
      <c r="DNE398" s="29"/>
      <c r="DNF398" s="29"/>
      <c r="DNG398" s="29"/>
      <c r="DNH398" s="29"/>
      <c r="DNI398" s="29"/>
      <c r="DNJ398" s="29"/>
      <c r="DNK398" s="29"/>
      <c r="DNL398" s="29"/>
      <c r="DNM398" s="29"/>
      <c r="DNN398" s="29"/>
      <c r="DNO398" s="29"/>
      <c r="DNP398" s="29"/>
      <c r="DNQ398" s="29"/>
      <c r="DNR398" s="29"/>
      <c r="DNS398" s="29"/>
      <c r="DNT398" s="29"/>
      <c r="DNU398" s="29"/>
      <c r="DNV398" s="29"/>
      <c r="DNW398" s="29"/>
      <c r="DNX398" s="29"/>
      <c r="DNY398" s="29"/>
      <c r="DNZ398" s="29"/>
      <c r="DOA398" s="29"/>
      <c r="DOB398" s="29"/>
      <c r="DOC398" s="29"/>
      <c r="DOD398" s="29"/>
      <c r="DOE398" s="29"/>
      <c r="DOF398" s="29"/>
      <c r="DOG398" s="29"/>
      <c r="DOH398" s="29"/>
      <c r="DOI398" s="29"/>
      <c r="DOJ398" s="29"/>
      <c r="DOK398" s="29"/>
      <c r="DOL398" s="29"/>
      <c r="DOM398" s="29"/>
      <c r="DON398" s="29"/>
      <c r="DOO398" s="29"/>
      <c r="DOP398" s="29"/>
      <c r="DOQ398" s="29"/>
      <c r="DOR398" s="29"/>
      <c r="DOS398" s="29"/>
      <c r="DOT398" s="29"/>
      <c r="DOU398" s="29"/>
      <c r="DOV398" s="29"/>
      <c r="DOW398" s="29"/>
      <c r="DOX398" s="29"/>
      <c r="DOY398" s="29"/>
      <c r="DOZ398" s="29"/>
      <c r="DPA398" s="29"/>
      <c r="DPB398" s="29"/>
      <c r="DPC398" s="29"/>
      <c r="DPD398" s="29"/>
      <c r="DPE398" s="29"/>
      <c r="DPF398" s="29"/>
      <c r="DPG398" s="29"/>
      <c r="DPH398" s="29"/>
      <c r="DPI398" s="29"/>
      <c r="DPJ398" s="29"/>
      <c r="DPK398" s="29"/>
      <c r="DPL398" s="29"/>
      <c r="DPM398" s="29"/>
      <c r="DPN398" s="29"/>
      <c r="DPO398" s="29"/>
      <c r="DPP398" s="29"/>
      <c r="DPQ398" s="29"/>
      <c r="DPR398" s="29"/>
      <c r="DPS398" s="29"/>
      <c r="DPT398" s="29"/>
      <c r="DPU398" s="29"/>
      <c r="DPV398" s="29"/>
      <c r="DPW398" s="29"/>
      <c r="DPX398" s="29"/>
      <c r="DPY398" s="29"/>
      <c r="DPZ398" s="29"/>
      <c r="DQA398" s="29"/>
      <c r="DQB398" s="29"/>
      <c r="DQC398" s="29"/>
      <c r="DQD398" s="29"/>
      <c r="DQE398" s="29"/>
      <c r="DQF398" s="29"/>
      <c r="DQG398" s="29"/>
      <c r="DQH398" s="29"/>
      <c r="DQI398" s="29"/>
      <c r="DQJ398" s="29"/>
      <c r="DQK398" s="29"/>
      <c r="DQL398" s="29"/>
      <c r="DQM398" s="29"/>
      <c r="DQN398" s="29"/>
      <c r="DQO398" s="29"/>
      <c r="DQP398" s="29"/>
      <c r="DQQ398" s="29"/>
      <c r="DQR398" s="29"/>
      <c r="DQS398" s="29"/>
      <c r="DQT398" s="29"/>
      <c r="DQU398" s="29"/>
      <c r="DQV398" s="29"/>
      <c r="DQW398" s="29"/>
      <c r="DQX398" s="29"/>
      <c r="DQY398" s="29"/>
      <c r="DQZ398" s="29"/>
      <c r="DRA398" s="29"/>
      <c r="DRB398" s="29"/>
      <c r="DRC398" s="29"/>
      <c r="DRD398" s="29"/>
      <c r="DRE398" s="29"/>
      <c r="DRF398" s="29"/>
      <c r="DRG398" s="29"/>
      <c r="DRH398" s="29"/>
      <c r="DRI398" s="29"/>
      <c r="DRJ398" s="29"/>
      <c r="DRK398" s="29"/>
      <c r="DRL398" s="29"/>
      <c r="DRM398" s="29"/>
      <c r="DRN398" s="29"/>
      <c r="DRO398" s="29"/>
      <c r="DRP398" s="29"/>
      <c r="DRQ398" s="29"/>
      <c r="DRR398" s="29"/>
      <c r="DRS398" s="29"/>
      <c r="DRT398" s="29"/>
      <c r="DRU398" s="29"/>
      <c r="DRV398" s="29"/>
      <c r="DRW398" s="29"/>
      <c r="DRX398" s="29"/>
      <c r="DRY398" s="29"/>
      <c r="DRZ398" s="29"/>
      <c r="DSA398" s="29"/>
      <c r="DSB398" s="29"/>
      <c r="DSC398" s="29"/>
      <c r="DSD398" s="29"/>
      <c r="DSE398" s="29"/>
      <c r="DSF398" s="29"/>
      <c r="DSG398" s="29"/>
      <c r="DSH398" s="29"/>
      <c r="DSI398" s="29"/>
      <c r="DSJ398" s="29"/>
      <c r="DSK398" s="29"/>
      <c r="DSL398" s="29"/>
      <c r="DSM398" s="29"/>
      <c r="DSN398" s="29"/>
      <c r="DSO398" s="29"/>
      <c r="DSP398" s="29"/>
      <c r="DSQ398" s="29"/>
      <c r="DSR398" s="29"/>
      <c r="DSS398" s="29"/>
      <c r="DST398" s="29"/>
      <c r="DSU398" s="29"/>
      <c r="DSV398" s="29"/>
      <c r="DSW398" s="29"/>
      <c r="DSX398" s="29"/>
      <c r="DSY398" s="29"/>
      <c r="DSZ398" s="29"/>
      <c r="DTA398" s="29"/>
      <c r="DTB398" s="29"/>
      <c r="DTC398" s="29"/>
      <c r="DTD398" s="29"/>
      <c r="DTE398" s="29"/>
      <c r="DTF398" s="29"/>
      <c r="DTG398" s="29"/>
      <c r="DTH398" s="29"/>
      <c r="DTI398" s="29"/>
      <c r="DTJ398" s="29"/>
      <c r="DTK398" s="29"/>
      <c r="DTL398" s="29"/>
      <c r="DTM398" s="29"/>
      <c r="DTN398" s="29"/>
      <c r="DTO398" s="29"/>
      <c r="DTP398" s="29"/>
      <c r="DTQ398" s="29"/>
      <c r="DTR398" s="29"/>
      <c r="DTS398" s="29"/>
      <c r="DTT398" s="29"/>
      <c r="DTU398" s="29"/>
      <c r="DTV398" s="29"/>
      <c r="DTW398" s="29"/>
      <c r="DTX398" s="29"/>
      <c r="DTY398" s="29"/>
      <c r="DTZ398" s="29"/>
      <c r="DUA398" s="29"/>
      <c r="DUB398" s="29"/>
      <c r="DUC398" s="29"/>
      <c r="DUD398" s="29"/>
      <c r="DUE398" s="29"/>
      <c r="DUF398" s="29"/>
      <c r="DUG398" s="29"/>
      <c r="DUH398" s="29"/>
      <c r="DUI398" s="29"/>
      <c r="DUJ398" s="29"/>
      <c r="DUK398" s="29"/>
      <c r="DUL398" s="29"/>
      <c r="DUM398" s="29"/>
      <c r="DUN398" s="29"/>
      <c r="DUO398" s="29"/>
      <c r="DUP398" s="29"/>
      <c r="DUQ398" s="29"/>
      <c r="DUR398" s="29"/>
      <c r="DUS398" s="29"/>
      <c r="DUT398" s="29"/>
      <c r="DUU398" s="29"/>
      <c r="DUV398" s="29"/>
      <c r="DUW398" s="29"/>
      <c r="DUX398" s="29"/>
      <c r="DUY398" s="29"/>
      <c r="DUZ398" s="29"/>
      <c r="DVA398" s="29"/>
      <c r="DVB398" s="29"/>
      <c r="DVC398" s="29"/>
      <c r="DVD398" s="29"/>
      <c r="DVE398" s="29"/>
      <c r="DVF398" s="29"/>
      <c r="DVG398" s="29"/>
      <c r="DVH398" s="29"/>
      <c r="DVI398" s="29"/>
      <c r="DVJ398" s="29"/>
      <c r="DVK398" s="29"/>
      <c r="DVL398" s="29"/>
      <c r="DVM398" s="29"/>
      <c r="DVN398" s="29"/>
      <c r="DVO398" s="29"/>
      <c r="DVP398" s="29"/>
      <c r="DVQ398" s="29"/>
      <c r="DVR398" s="29"/>
      <c r="DVS398" s="29"/>
      <c r="DVT398" s="29"/>
      <c r="DVU398" s="29"/>
      <c r="DVV398" s="29"/>
      <c r="DVW398" s="29"/>
      <c r="DVX398" s="29"/>
      <c r="DVY398" s="29"/>
      <c r="DVZ398" s="29"/>
      <c r="DWA398" s="29"/>
      <c r="DWB398" s="29"/>
      <c r="DWC398" s="29"/>
      <c r="DWD398" s="29"/>
      <c r="DWE398" s="29"/>
      <c r="DWF398" s="29"/>
      <c r="DWG398" s="29"/>
      <c r="DWH398" s="29"/>
      <c r="DWI398" s="29"/>
      <c r="DWJ398" s="29"/>
      <c r="DWK398" s="29"/>
      <c r="DWL398" s="29"/>
      <c r="DWM398" s="29"/>
      <c r="DWN398" s="29"/>
      <c r="DWO398" s="29"/>
      <c r="DWP398" s="29"/>
      <c r="DWQ398" s="29"/>
      <c r="DWR398" s="29"/>
      <c r="DWS398" s="29"/>
      <c r="DWT398" s="29"/>
      <c r="DWU398" s="29"/>
      <c r="DWV398" s="29"/>
      <c r="DWW398" s="29"/>
      <c r="DWX398" s="29"/>
      <c r="DWY398" s="29"/>
      <c r="DWZ398" s="29"/>
      <c r="DXA398" s="29"/>
      <c r="DXB398" s="29"/>
      <c r="DXC398" s="29"/>
      <c r="DXD398" s="29"/>
      <c r="DXE398" s="29"/>
      <c r="DXF398" s="29"/>
      <c r="DXG398" s="29"/>
      <c r="DXH398" s="29"/>
      <c r="DXI398" s="29"/>
      <c r="DXJ398" s="29"/>
      <c r="DXK398" s="29"/>
      <c r="DXL398" s="29"/>
      <c r="DXM398" s="29"/>
      <c r="DXN398" s="29"/>
      <c r="DXO398" s="29"/>
      <c r="DXP398" s="29"/>
      <c r="DXQ398" s="29"/>
      <c r="DXR398" s="29"/>
      <c r="DXS398" s="29"/>
      <c r="DXT398" s="29"/>
      <c r="DXU398" s="29"/>
      <c r="DXV398" s="29"/>
      <c r="DXW398" s="29"/>
      <c r="DXX398" s="29"/>
      <c r="DXY398" s="29"/>
      <c r="DXZ398" s="29"/>
      <c r="DYA398" s="29"/>
      <c r="DYB398" s="29"/>
      <c r="DYC398" s="29"/>
      <c r="DYD398" s="29"/>
      <c r="DYE398" s="29"/>
      <c r="DYF398" s="29"/>
      <c r="DYG398" s="29"/>
      <c r="DYH398" s="29"/>
      <c r="DYI398" s="29"/>
      <c r="DYJ398" s="29"/>
      <c r="DYK398" s="29"/>
      <c r="DYL398" s="29"/>
      <c r="DYM398" s="29"/>
      <c r="DYN398" s="29"/>
      <c r="DYO398" s="29"/>
      <c r="DYP398" s="29"/>
      <c r="DYQ398" s="29"/>
      <c r="DYR398" s="29"/>
      <c r="DYS398" s="29"/>
      <c r="DYT398" s="29"/>
      <c r="DYU398" s="29"/>
      <c r="DYV398" s="29"/>
      <c r="DYW398" s="29"/>
      <c r="DYX398" s="29"/>
      <c r="DYY398" s="29"/>
      <c r="DYZ398" s="29"/>
      <c r="DZA398" s="29"/>
      <c r="DZB398" s="29"/>
      <c r="DZC398" s="29"/>
      <c r="DZD398" s="29"/>
      <c r="DZE398" s="29"/>
      <c r="DZF398" s="29"/>
      <c r="DZG398" s="29"/>
      <c r="DZH398" s="29"/>
      <c r="DZI398" s="29"/>
      <c r="DZJ398" s="29"/>
      <c r="DZK398" s="29"/>
      <c r="DZL398" s="29"/>
      <c r="DZM398" s="29"/>
      <c r="DZN398" s="29"/>
      <c r="DZO398" s="29"/>
      <c r="DZP398" s="29"/>
      <c r="DZQ398" s="29"/>
      <c r="DZR398" s="29"/>
      <c r="DZS398" s="29"/>
      <c r="DZT398" s="29"/>
      <c r="DZU398" s="29"/>
      <c r="DZV398" s="29"/>
      <c r="DZW398" s="29"/>
      <c r="DZX398" s="29"/>
      <c r="DZY398" s="29"/>
      <c r="DZZ398" s="29"/>
      <c r="EAA398" s="29"/>
      <c r="EAB398" s="29"/>
      <c r="EAC398" s="29"/>
      <c r="EAD398" s="29"/>
      <c r="EAE398" s="29"/>
      <c r="EAF398" s="29"/>
      <c r="EAG398" s="29"/>
      <c r="EAH398" s="29"/>
      <c r="EAI398" s="29"/>
      <c r="EAJ398" s="29"/>
      <c r="EAK398" s="29"/>
      <c r="EAL398" s="29"/>
      <c r="EAM398" s="29"/>
      <c r="EAN398" s="29"/>
      <c r="EAO398" s="29"/>
      <c r="EAP398" s="29"/>
      <c r="EAQ398" s="29"/>
      <c r="EAR398" s="29"/>
      <c r="EAS398" s="29"/>
      <c r="EAT398" s="29"/>
      <c r="EAU398" s="29"/>
      <c r="EAV398" s="29"/>
      <c r="EAW398" s="29"/>
      <c r="EAX398" s="29"/>
      <c r="EAY398" s="29"/>
      <c r="EAZ398" s="29"/>
      <c r="EBA398" s="29"/>
      <c r="EBB398" s="29"/>
      <c r="EBC398" s="29"/>
      <c r="EBD398" s="29"/>
      <c r="EBE398" s="29"/>
      <c r="EBF398" s="29"/>
      <c r="EBG398" s="29"/>
      <c r="EBH398" s="29"/>
      <c r="EBI398" s="29"/>
      <c r="EBJ398" s="29"/>
      <c r="EBK398" s="29"/>
      <c r="EBL398" s="29"/>
      <c r="EBM398" s="29"/>
      <c r="EBN398" s="29"/>
      <c r="EBO398" s="29"/>
      <c r="EBP398" s="29"/>
      <c r="EBQ398" s="29"/>
      <c r="EBR398" s="29"/>
      <c r="EBS398" s="29"/>
      <c r="EBT398" s="29"/>
      <c r="EBU398" s="29"/>
      <c r="EBV398" s="29"/>
      <c r="EBW398" s="29"/>
      <c r="EBX398" s="29"/>
      <c r="EBY398" s="29"/>
      <c r="EBZ398" s="29"/>
      <c r="ECA398" s="29"/>
      <c r="ECB398" s="29"/>
      <c r="ECC398" s="29"/>
      <c r="ECD398" s="29"/>
      <c r="ECE398" s="29"/>
      <c r="ECF398" s="29"/>
      <c r="ECG398" s="29"/>
      <c r="ECH398" s="29"/>
      <c r="ECI398" s="29"/>
      <c r="ECJ398" s="29"/>
      <c r="ECK398" s="29"/>
      <c r="ECL398" s="29"/>
      <c r="ECM398" s="29"/>
      <c r="ECN398" s="29"/>
      <c r="ECO398" s="29"/>
      <c r="ECP398" s="29"/>
      <c r="ECQ398" s="29"/>
      <c r="ECR398" s="29"/>
      <c r="ECS398" s="29"/>
      <c r="ECT398" s="29"/>
      <c r="ECU398" s="29"/>
      <c r="ECV398" s="29"/>
      <c r="ECW398" s="29"/>
      <c r="ECX398" s="29"/>
      <c r="ECY398" s="29"/>
      <c r="ECZ398" s="29"/>
      <c r="EDA398" s="29"/>
      <c r="EDB398" s="29"/>
      <c r="EDC398" s="29"/>
      <c r="EDD398" s="29"/>
      <c r="EDE398" s="29"/>
      <c r="EDF398" s="29"/>
      <c r="EDG398" s="29"/>
      <c r="EDH398" s="29"/>
      <c r="EDI398" s="29"/>
      <c r="EDJ398" s="29"/>
      <c r="EDK398" s="29"/>
      <c r="EDL398" s="29"/>
      <c r="EDM398" s="29"/>
      <c r="EDN398" s="29"/>
      <c r="EDO398" s="29"/>
      <c r="EDP398" s="29"/>
      <c r="EDQ398" s="29"/>
      <c r="EDR398" s="29"/>
      <c r="EDS398" s="29"/>
      <c r="EDT398" s="29"/>
      <c r="EDU398" s="29"/>
      <c r="EDV398" s="29"/>
      <c r="EDW398" s="29"/>
      <c r="EDX398" s="29"/>
      <c r="EDY398" s="29"/>
      <c r="EDZ398" s="29"/>
      <c r="EEA398" s="29"/>
      <c r="EEB398" s="29"/>
      <c r="EEC398" s="29"/>
      <c r="EED398" s="29"/>
      <c r="EEE398" s="29"/>
      <c r="EEF398" s="29"/>
      <c r="EEG398" s="29"/>
      <c r="EEH398" s="29"/>
      <c r="EEI398" s="29"/>
      <c r="EEJ398" s="29"/>
      <c r="EEK398" s="29"/>
      <c r="EEL398" s="29"/>
      <c r="EEM398" s="29"/>
      <c r="EEN398" s="29"/>
      <c r="EEO398" s="29"/>
      <c r="EEP398" s="29"/>
      <c r="EEQ398" s="29"/>
      <c r="EER398" s="29"/>
      <c r="EES398" s="29"/>
      <c r="EET398" s="29"/>
      <c r="EEU398" s="29"/>
      <c r="EEV398" s="29"/>
      <c r="EEW398" s="29"/>
      <c r="EEX398" s="29"/>
      <c r="EEY398" s="29"/>
      <c r="EEZ398" s="29"/>
      <c r="EFA398" s="29"/>
      <c r="EFB398" s="29"/>
      <c r="EFC398" s="29"/>
      <c r="EFD398" s="29"/>
      <c r="EFE398" s="29"/>
      <c r="EFF398" s="29"/>
      <c r="EFG398" s="29"/>
      <c r="EFH398" s="29"/>
      <c r="EFI398" s="29"/>
      <c r="EFJ398" s="29"/>
      <c r="EFK398" s="29"/>
      <c r="EFL398" s="29"/>
      <c r="EFM398" s="29"/>
      <c r="EFN398" s="29"/>
      <c r="EFO398" s="29"/>
      <c r="EFP398" s="29"/>
      <c r="EFQ398" s="29"/>
      <c r="EFR398" s="29"/>
      <c r="EFS398" s="29"/>
      <c r="EFT398" s="29"/>
      <c r="EFU398" s="29"/>
      <c r="EFV398" s="29"/>
      <c r="EFW398" s="29"/>
      <c r="EFX398" s="29"/>
      <c r="EFY398" s="29"/>
      <c r="EFZ398" s="29"/>
      <c r="EGA398" s="29"/>
      <c r="EGB398" s="29"/>
      <c r="EGC398" s="29"/>
      <c r="EGD398" s="29"/>
      <c r="EGE398" s="29"/>
      <c r="EGF398" s="29"/>
      <c r="EGG398" s="29"/>
      <c r="EGH398" s="29"/>
      <c r="EGI398" s="29"/>
      <c r="EGJ398" s="29"/>
      <c r="EGK398" s="29"/>
      <c r="EGL398" s="29"/>
      <c r="EGM398" s="29"/>
      <c r="EGN398" s="29"/>
      <c r="EGO398" s="29"/>
      <c r="EGP398" s="29"/>
      <c r="EGQ398" s="29"/>
      <c r="EGR398" s="29"/>
      <c r="EGS398" s="29"/>
      <c r="EGT398" s="29"/>
      <c r="EGU398" s="29"/>
      <c r="EGV398" s="29"/>
      <c r="EGW398" s="29"/>
      <c r="EGX398" s="29"/>
      <c r="EGY398" s="29"/>
      <c r="EGZ398" s="29"/>
      <c r="EHA398" s="29"/>
      <c r="EHB398" s="29"/>
      <c r="EHC398" s="29"/>
      <c r="EHD398" s="29"/>
      <c r="EHE398" s="29"/>
      <c r="EHF398" s="29"/>
      <c r="EHG398" s="29"/>
      <c r="EHH398" s="29"/>
      <c r="EHI398" s="29"/>
      <c r="EHJ398" s="29"/>
      <c r="EHK398" s="29"/>
      <c r="EHL398" s="29"/>
      <c r="EHM398" s="29"/>
      <c r="EHN398" s="29"/>
      <c r="EHO398" s="29"/>
      <c r="EHP398" s="29"/>
      <c r="EHQ398" s="29"/>
      <c r="EHR398" s="29"/>
      <c r="EHS398" s="29"/>
      <c r="EHT398" s="29"/>
      <c r="EHU398" s="29"/>
      <c r="EHV398" s="29"/>
      <c r="EHW398" s="29"/>
      <c r="EHX398" s="29"/>
      <c r="EHY398" s="29"/>
      <c r="EHZ398" s="29"/>
      <c r="EIA398" s="29"/>
      <c r="EIB398" s="29"/>
      <c r="EIC398" s="29"/>
      <c r="EID398" s="29"/>
      <c r="EIE398" s="29"/>
      <c r="EIF398" s="29"/>
      <c r="EIG398" s="29"/>
      <c r="EIH398" s="29"/>
      <c r="EII398" s="29"/>
      <c r="EIJ398" s="29"/>
      <c r="EIK398" s="29"/>
      <c r="EIL398" s="29"/>
      <c r="EIM398" s="29"/>
      <c r="EIN398" s="29"/>
      <c r="EIO398" s="29"/>
      <c r="EIP398" s="29"/>
      <c r="EIQ398" s="29"/>
      <c r="EIR398" s="29"/>
      <c r="EIS398" s="29"/>
      <c r="EIT398" s="29"/>
      <c r="EIU398" s="29"/>
      <c r="EIV398" s="29"/>
      <c r="EIW398" s="29"/>
      <c r="EIX398" s="29"/>
      <c r="EIY398" s="29"/>
      <c r="EIZ398" s="29"/>
      <c r="EJA398" s="29"/>
      <c r="EJB398" s="29"/>
      <c r="EJC398" s="29"/>
      <c r="EJD398" s="29"/>
      <c r="EJE398" s="29"/>
      <c r="EJF398" s="29"/>
      <c r="EJG398" s="29"/>
      <c r="EJH398" s="29"/>
      <c r="EJI398" s="29"/>
      <c r="EJJ398" s="29"/>
      <c r="EJK398" s="29"/>
      <c r="EJL398" s="29"/>
      <c r="EJM398" s="29"/>
      <c r="EJN398" s="29"/>
      <c r="EJO398" s="29"/>
      <c r="EJP398" s="29"/>
      <c r="EJQ398" s="29"/>
      <c r="EJR398" s="29"/>
      <c r="EJS398" s="29"/>
      <c r="EJT398" s="29"/>
      <c r="EJU398" s="29"/>
      <c r="EJV398" s="29"/>
      <c r="EJW398" s="29"/>
      <c r="EJX398" s="29"/>
      <c r="EJY398" s="29"/>
      <c r="EJZ398" s="29"/>
      <c r="EKA398" s="29"/>
      <c r="EKB398" s="29"/>
      <c r="EKC398" s="29"/>
      <c r="EKD398" s="29"/>
      <c r="EKE398" s="29"/>
      <c r="EKF398" s="29"/>
      <c r="EKG398" s="29"/>
      <c r="EKH398" s="29"/>
      <c r="EKI398" s="29"/>
      <c r="EKJ398" s="29"/>
      <c r="EKK398" s="29"/>
      <c r="EKL398" s="29"/>
      <c r="EKM398" s="29"/>
      <c r="EKN398" s="29"/>
      <c r="EKO398" s="29"/>
      <c r="EKP398" s="29"/>
      <c r="EKQ398" s="29"/>
      <c r="EKR398" s="29"/>
      <c r="EKS398" s="29"/>
      <c r="EKT398" s="29"/>
      <c r="EKU398" s="29"/>
      <c r="EKV398" s="29"/>
      <c r="EKW398" s="29"/>
      <c r="EKX398" s="29"/>
      <c r="EKY398" s="29"/>
      <c r="EKZ398" s="29"/>
      <c r="ELA398" s="29"/>
      <c r="ELB398" s="29"/>
      <c r="ELC398" s="29"/>
      <c r="ELD398" s="29"/>
      <c r="ELE398" s="29"/>
      <c r="ELF398" s="29"/>
      <c r="ELG398" s="29"/>
      <c r="ELH398" s="29"/>
      <c r="ELI398" s="29"/>
      <c r="ELJ398" s="29"/>
      <c r="ELK398" s="29"/>
      <c r="ELL398" s="29"/>
      <c r="ELM398" s="29"/>
      <c r="ELN398" s="29"/>
      <c r="ELO398" s="29"/>
      <c r="ELP398" s="29"/>
      <c r="ELQ398" s="29"/>
      <c r="ELR398" s="29"/>
      <c r="ELS398" s="29"/>
      <c r="ELT398" s="29"/>
      <c r="ELU398" s="29"/>
      <c r="ELV398" s="29"/>
      <c r="ELW398" s="29"/>
      <c r="ELX398" s="29"/>
      <c r="ELY398" s="29"/>
      <c r="ELZ398" s="29"/>
      <c r="EMA398" s="29"/>
      <c r="EMB398" s="29"/>
      <c r="EMC398" s="29"/>
      <c r="EMD398" s="29"/>
      <c r="EME398" s="29"/>
      <c r="EMF398" s="29"/>
      <c r="EMG398" s="29"/>
      <c r="EMH398" s="29"/>
      <c r="EMI398" s="29"/>
      <c r="EMJ398" s="29"/>
      <c r="EMK398" s="29"/>
      <c r="EML398" s="29"/>
      <c r="EMM398" s="29"/>
      <c r="EMN398" s="29"/>
      <c r="EMO398" s="29"/>
      <c r="EMP398" s="29"/>
      <c r="EMQ398" s="29"/>
      <c r="EMR398" s="29"/>
      <c r="EMS398" s="29"/>
      <c r="EMT398" s="29"/>
      <c r="EMU398" s="29"/>
      <c r="EMV398" s="29"/>
      <c r="EMW398" s="29"/>
      <c r="EMX398" s="29"/>
      <c r="EMY398" s="29"/>
      <c r="EMZ398" s="29"/>
      <c r="ENA398" s="29"/>
      <c r="ENB398" s="29"/>
      <c r="ENC398" s="29"/>
      <c r="END398" s="29"/>
      <c r="ENE398" s="29"/>
      <c r="ENF398" s="29"/>
      <c r="ENG398" s="29"/>
      <c r="ENH398" s="29"/>
      <c r="ENI398" s="29"/>
      <c r="ENJ398" s="29"/>
      <c r="ENK398" s="29"/>
      <c r="ENL398" s="29"/>
      <c r="ENM398" s="29"/>
      <c r="ENN398" s="29"/>
      <c r="ENO398" s="29"/>
      <c r="ENP398" s="29"/>
      <c r="ENQ398" s="29"/>
      <c r="ENR398" s="29"/>
      <c r="ENS398" s="29"/>
      <c r="ENT398" s="29"/>
      <c r="ENU398" s="29"/>
      <c r="ENV398" s="29"/>
      <c r="ENW398" s="29"/>
      <c r="ENX398" s="29"/>
      <c r="ENY398" s="29"/>
      <c r="ENZ398" s="29"/>
      <c r="EOA398" s="29"/>
      <c r="EOB398" s="29"/>
      <c r="EOC398" s="29"/>
      <c r="EOD398" s="29"/>
      <c r="EOE398" s="29"/>
      <c r="EOF398" s="29"/>
      <c r="EOG398" s="29"/>
      <c r="EOH398" s="29"/>
      <c r="EOI398" s="29"/>
      <c r="EOJ398" s="29"/>
      <c r="EOK398" s="29"/>
      <c r="EOL398" s="29"/>
      <c r="EOM398" s="29"/>
      <c r="EON398" s="29"/>
      <c r="EOO398" s="29"/>
      <c r="EOP398" s="29"/>
      <c r="EOQ398" s="29"/>
      <c r="EOR398" s="29"/>
      <c r="EOS398" s="29"/>
      <c r="EOT398" s="29"/>
      <c r="EOU398" s="29"/>
      <c r="EOV398" s="29"/>
      <c r="EOW398" s="29"/>
      <c r="EOX398" s="29"/>
      <c r="EOY398" s="29"/>
      <c r="EOZ398" s="29"/>
      <c r="EPA398" s="29"/>
      <c r="EPB398" s="29"/>
      <c r="EPC398" s="29"/>
      <c r="EPD398" s="29"/>
      <c r="EPE398" s="29"/>
      <c r="EPF398" s="29"/>
      <c r="EPG398" s="29"/>
      <c r="EPH398" s="29"/>
      <c r="EPI398" s="29"/>
      <c r="EPJ398" s="29"/>
      <c r="EPK398" s="29"/>
      <c r="EPL398" s="29"/>
      <c r="EPM398" s="29"/>
      <c r="EPN398" s="29"/>
      <c r="EPO398" s="29"/>
      <c r="EPP398" s="29"/>
      <c r="EPQ398" s="29"/>
      <c r="EPR398" s="29"/>
      <c r="EPS398" s="29"/>
      <c r="EPT398" s="29"/>
      <c r="EPU398" s="29"/>
      <c r="EPV398" s="29"/>
      <c r="EPW398" s="29"/>
      <c r="EPX398" s="29"/>
      <c r="EPY398" s="29"/>
      <c r="EPZ398" s="29"/>
      <c r="EQA398" s="29"/>
      <c r="EQB398" s="29"/>
      <c r="EQC398" s="29"/>
      <c r="EQD398" s="29"/>
      <c r="EQE398" s="29"/>
      <c r="EQF398" s="29"/>
      <c r="EQG398" s="29"/>
      <c r="EQH398" s="29"/>
      <c r="EQI398" s="29"/>
      <c r="EQJ398" s="29"/>
      <c r="EQK398" s="29"/>
      <c r="EQL398" s="29"/>
      <c r="EQM398" s="29"/>
      <c r="EQN398" s="29"/>
      <c r="EQO398" s="29"/>
      <c r="EQP398" s="29"/>
      <c r="EQQ398" s="29"/>
      <c r="EQR398" s="29"/>
      <c r="EQS398" s="29"/>
      <c r="EQT398" s="29"/>
      <c r="EQU398" s="29"/>
      <c r="EQV398" s="29"/>
      <c r="EQW398" s="29"/>
      <c r="EQX398" s="29"/>
      <c r="EQY398" s="29"/>
      <c r="EQZ398" s="29"/>
      <c r="ERA398" s="29"/>
      <c r="ERB398" s="29"/>
      <c r="ERC398" s="29"/>
      <c r="ERD398" s="29"/>
      <c r="ERE398" s="29"/>
      <c r="ERF398" s="29"/>
      <c r="ERG398" s="29"/>
      <c r="ERH398" s="29"/>
      <c r="ERI398" s="29"/>
      <c r="ERJ398" s="29"/>
      <c r="ERK398" s="29"/>
      <c r="ERL398" s="29"/>
      <c r="ERM398" s="29"/>
      <c r="ERN398" s="29"/>
      <c r="ERO398" s="29"/>
      <c r="ERP398" s="29"/>
      <c r="ERQ398" s="29"/>
      <c r="ERR398" s="29"/>
      <c r="ERS398" s="29"/>
      <c r="ERT398" s="29"/>
      <c r="ERU398" s="29"/>
      <c r="ERV398" s="29"/>
      <c r="ERW398" s="29"/>
      <c r="ERX398" s="29"/>
      <c r="ERY398" s="29"/>
      <c r="ERZ398" s="29"/>
      <c r="ESA398" s="29"/>
      <c r="ESB398" s="29"/>
      <c r="ESC398" s="29"/>
      <c r="ESD398" s="29"/>
      <c r="ESE398" s="29"/>
      <c r="ESF398" s="29"/>
      <c r="ESG398" s="29"/>
      <c r="ESH398" s="29"/>
      <c r="ESI398" s="29"/>
      <c r="ESJ398" s="29"/>
      <c r="ESK398" s="29"/>
      <c r="ESL398" s="29"/>
      <c r="ESM398" s="29"/>
      <c r="ESN398" s="29"/>
      <c r="ESO398" s="29"/>
      <c r="ESP398" s="29"/>
      <c r="ESQ398" s="29"/>
      <c r="ESR398" s="29"/>
      <c r="ESS398" s="29"/>
      <c r="EST398" s="29"/>
      <c r="ESU398" s="29"/>
      <c r="ESV398" s="29"/>
      <c r="ESW398" s="29"/>
      <c r="ESX398" s="29"/>
      <c r="ESY398" s="29"/>
      <c r="ESZ398" s="29"/>
      <c r="ETA398" s="29"/>
      <c r="ETB398" s="29"/>
      <c r="ETC398" s="29"/>
      <c r="ETD398" s="29"/>
      <c r="ETE398" s="29"/>
      <c r="ETF398" s="29"/>
      <c r="ETG398" s="29"/>
      <c r="ETH398" s="29"/>
      <c r="ETI398" s="29"/>
      <c r="ETJ398" s="29"/>
      <c r="ETK398" s="29"/>
      <c r="ETL398" s="29"/>
      <c r="ETM398" s="29"/>
      <c r="ETN398" s="29"/>
      <c r="ETO398" s="29"/>
      <c r="ETP398" s="29"/>
      <c r="ETQ398" s="29"/>
      <c r="ETR398" s="29"/>
      <c r="ETS398" s="29"/>
      <c r="ETT398" s="29"/>
      <c r="ETU398" s="29"/>
      <c r="ETV398" s="29"/>
      <c r="ETW398" s="29"/>
      <c r="ETX398" s="29"/>
      <c r="ETY398" s="29"/>
      <c r="ETZ398" s="29"/>
      <c r="EUA398" s="29"/>
      <c r="EUB398" s="29"/>
      <c r="EUC398" s="29"/>
      <c r="EUD398" s="29"/>
      <c r="EUE398" s="29"/>
      <c r="EUF398" s="29"/>
      <c r="EUG398" s="29"/>
      <c r="EUH398" s="29"/>
      <c r="EUI398" s="29"/>
      <c r="EUJ398" s="29"/>
      <c r="EUK398" s="29"/>
      <c r="EUL398" s="29"/>
      <c r="EUM398" s="29"/>
      <c r="EUN398" s="29"/>
      <c r="EUO398" s="29"/>
      <c r="EUP398" s="29"/>
      <c r="EUQ398" s="29"/>
      <c r="EUR398" s="29"/>
      <c r="EUS398" s="29"/>
      <c r="EUT398" s="29"/>
      <c r="EUU398" s="29"/>
      <c r="EUV398" s="29"/>
      <c r="EUW398" s="29"/>
      <c r="EUX398" s="29"/>
      <c r="EUY398" s="29"/>
      <c r="EUZ398" s="29"/>
      <c r="EVA398" s="29"/>
      <c r="EVB398" s="29"/>
      <c r="EVC398" s="29"/>
      <c r="EVD398" s="29"/>
      <c r="EVE398" s="29"/>
      <c r="EVF398" s="29"/>
      <c r="EVG398" s="29"/>
      <c r="EVH398" s="29"/>
      <c r="EVI398" s="29"/>
      <c r="EVJ398" s="29"/>
      <c r="EVK398" s="29"/>
      <c r="EVL398" s="29"/>
      <c r="EVM398" s="29"/>
      <c r="EVN398" s="29"/>
      <c r="EVO398" s="29"/>
      <c r="EVP398" s="29"/>
      <c r="EVQ398" s="29"/>
      <c r="EVR398" s="29"/>
      <c r="EVS398" s="29"/>
      <c r="EVT398" s="29"/>
      <c r="EVU398" s="29"/>
      <c r="EVV398" s="29"/>
      <c r="EVW398" s="29"/>
      <c r="EVX398" s="29"/>
      <c r="EVY398" s="29"/>
      <c r="EVZ398" s="29"/>
      <c r="EWA398" s="29"/>
      <c r="EWB398" s="29"/>
      <c r="EWC398" s="29"/>
      <c r="EWD398" s="29"/>
      <c r="EWE398" s="29"/>
      <c r="EWF398" s="29"/>
      <c r="EWG398" s="29"/>
      <c r="EWH398" s="29"/>
      <c r="EWI398" s="29"/>
      <c r="EWJ398" s="29"/>
      <c r="EWK398" s="29"/>
      <c r="EWL398" s="29"/>
      <c r="EWM398" s="29"/>
      <c r="EWN398" s="29"/>
      <c r="EWO398" s="29"/>
      <c r="EWP398" s="29"/>
      <c r="EWQ398" s="29"/>
      <c r="EWR398" s="29"/>
      <c r="EWS398" s="29"/>
      <c r="EWT398" s="29"/>
      <c r="EWU398" s="29"/>
      <c r="EWV398" s="29"/>
      <c r="EWW398" s="29"/>
      <c r="EWX398" s="29"/>
      <c r="EWY398" s="29"/>
      <c r="EWZ398" s="29"/>
      <c r="EXA398" s="29"/>
      <c r="EXB398" s="29"/>
      <c r="EXC398" s="29"/>
      <c r="EXD398" s="29"/>
      <c r="EXE398" s="29"/>
      <c r="EXF398" s="29"/>
      <c r="EXG398" s="29"/>
      <c r="EXH398" s="29"/>
      <c r="EXI398" s="29"/>
      <c r="EXJ398" s="29"/>
      <c r="EXK398" s="29"/>
      <c r="EXL398" s="29"/>
      <c r="EXM398" s="29"/>
      <c r="EXN398" s="29"/>
      <c r="EXO398" s="29"/>
      <c r="EXP398" s="29"/>
      <c r="EXQ398" s="29"/>
      <c r="EXR398" s="29"/>
      <c r="EXS398" s="29"/>
      <c r="EXT398" s="29"/>
      <c r="EXU398" s="29"/>
      <c r="EXV398" s="29"/>
      <c r="EXW398" s="29"/>
      <c r="EXX398" s="29"/>
      <c r="EXY398" s="29"/>
      <c r="EXZ398" s="29"/>
      <c r="EYA398" s="29"/>
      <c r="EYB398" s="29"/>
      <c r="EYC398" s="29"/>
      <c r="EYD398" s="29"/>
      <c r="EYE398" s="29"/>
      <c r="EYF398" s="29"/>
      <c r="EYG398" s="29"/>
      <c r="EYH398" s="29"/>
      <c r="EYI398" s="29"/>
      <c r="EYJ398" s="29"/>
      <c r="EYK398" s="29"/>
      <c r="EYL398" s="29"/>
      <c r="EYM398" s="29"/>
      <c r="EYN398" s="29"/>
      <c r="EYO398" s="29"/>
      <c r="EYP398" s="29"/>
      <c r="EYQ398" s="29"/>
      <c r="EYR398" s="29"/>
      <c r="EYS398" s="29"/>
      <c r="EYT398" s="29"/>
      <c r="EYU398" s="29"/>
      <c r="EYV398" s="29"/>
      <c r="EYW398" s="29"/>
      <c r="EYX398" s="29"/>
      <c r="EYY398" s="29"/>
      <c r="EYZ398" s="29"/>
      <c r="EZA398" s="29"/>
      <c r="EZB398" s="29"/>
      <c r="EZC398" s="29"/>
      <c r="EZD398" s="29"/>
      <c r="EZE398" s="29"/>
      <c r="EZF398" s="29"/>
      <c r="EZG398" s="29"/>
      <c r="EZH398" s="29"/>
      <c r="EZI398" s="29"/>
      <c r="EZJ398" s="29"/>
      <c r="EZK398" s="29"/>
      <c r="EZL398" s="29"/>
      <c r="EZM398" s="29"/>
      <c r="EZN398" s="29"/>
      <c r="EZO398" s="29"/>
      <c r="EZP398" s="29"/>
      <c r="EZQ398" s="29"/>
      <c r="EZR398" s="29"/>
      <c r="EZS398" s="29"/>
      <c r="EZT398" s="29"/>
      <c r="EZU398" s="29"/>
      <c r="EZV398" s="29"/>
      <c r="EZW398" s="29"/>
      <c r="EZX398" s="29"/>
      <c r="EZY398" s="29"/>
      <c r="EZZ398" s="29"/>
      <c r="FAA398" s="29"/>
      <c r="FAB398" s="29"/>
      <c r="FAC398" s="29"/>
      <c r="FAD398" s="29"/>
      <c r="FAE398" s="29"/>
      <c r="FAF398" s="29"/>
      <c r="FAG398" s="29"/>
      <c r="FAH398" s="29"/>
      <c r="FAI398" s="29"/>
      <c r="FAJ398" s="29"/>
      <c r="FAK398" s="29"/>
      <c r="FAL398" s="29"/>
      <c r="FAM398" s="29"/>
      <c r="FAN398" s="29"/>
      <c r="FAO398" s="29"/>
      <c r="FAP398" s="29"/>
      <c r="FAQ398" s="29"/>
      <c r="FAR398" s="29"/>
      <c r="FAS398" s="29"/>
      <c r="FAT398" s="29"/>
      <c r="FAU398" s="29"/>
      <c r="FAV398" s="29"/>
      <c r="FAW398" s="29"/>
      <c r="FAX398" s="29"/>
      <c r="FAY398" s="29"/>
      <c r="FAZ398" s="29"/>
      <c r="FBA398" s="29"/>
      <c r="FBB398" s="29"/>
      <c r="FBC398" s="29"/>
      <c r="FBD398" s="29"/>
      <c r="FBE398" s="29"/>
      <c r="FBF398" s="29"/>
      <c r="FBG398" s="29"/>
      <c r="FBH398" s="29"/>
      <c r="FBI398" s="29"/>
      <c r="FBJ398" s="29"/>
      <c r="FBK398" s="29"/>
      <c r="FBL398" s="29"/>
      <c r="FBM398" s="29"/>
      <c r="FBN398" s="29"/>
      <c r="FBO398" s="29"/>
      <c r="FBP398" s="29"/>
      <c r="FBQ398" s="29"/>
      <c r="FBR398" s="29"/>
      <c r="FBS398" s="29"/>
      <c r="FBT398" s="29"/>
      <c r="FBU398" s="29"/>
      <c r="FBV398" s="29"/>
      <c r="FBW398" s="29"/>
      <c r="FBX398" s="29"/>
      <c r="FBY398" s="29"/>
      <c r="FBZ398" s="29"/>
      <c r="FCA398" s="29"/>
      <c r="FCB398" s="29"/>
      <c r="FCC398" s="29"/>
      <c r="FCD398" s="29"/>
      <c r="FCE398" s="29"/>
      <c r="FCF398" s="29"/>
      <c r="FCG398" s="29"/>
      <c r="FCH398" s="29"/>
      <c r="FCI398" s="29"/>
      <c r="FCJ398" s="29"/>
      <c r="FCK398" s="29"/>
      <c r="FCL398" s="29"/>
      <c r="FCM398" s="29"/>
      <c r="FCN398" s="29"/>
      <c r="FCO398" s="29"/>
      <c r="FCP398" s="29"/>
      <c r="FCQ398" s="29"/>
      <c r="FCR398" s="29"/>
      <c r="FCS398" s="29"/>
      <c r="FCT398" s="29"/>
      <c r="FCU398" s="29"/>
      <c r="FCV398" s="29"/>
      <c r="FCW398" s="29"/>
      <c r="FCX398" s="29"/>
      <c r="FCY398" s="29"/>
      <c r="FCZ398" s="29"/>
      <c r="FDA398" s="29"/>
      <c r="FDB398" s="29"/>
      <c r="FDC398" s="29"/>
      <c r="FDD398" s="29"/>
      <c r="FDE398" s="29"/>
      <c r="FDF398" s="29"/>
      <c r="FDG398" s="29"/>
      <c r="FDH398" s="29"/>
      <c r="FDI398" s="29"/>
      <c r="FDJ398" s="29"/>
      <c r="FDK398" s="29"/>
      <c r="FDL398" s="29"/>
      <c r="FDM398" s="29"/>
      <c r="FDN398" s="29"/>
      <c r="FDO398" s="29"/>
      <c r="FDP398" s="29"/>
      <c r="FDQ398" s="29"/>
      <c r="FDR398" s="29"/>
      <c r="FDS398" s="29"/>
      <c r="FDT398" s="29"/>
      <c r="FDU398" s="29"/>
      <c r="FDV398" s="29"/>
      <c r="FDW398" s="29"/>
      <c r="FDX398" s="29"/>
      <c r="FDY398" s="29"/>
      <c r="FDZ398" s="29"/>
      <c r="FEA398" s="29"/>
      <c r="FEB398" s="29"/>
      <c r="FEC398" s="29"/>
      <c r="FED398" s="29"/>
      <c r="FEE398" s="29"/>
      <c r="FEF398" s="29"/>
      <c r="FEG398" s="29"/>
      <c r="FEH398" s="29"/>
      <c r="FEI398" s="29"/>
      <c r="FEJ398" s="29"/>
      <c r="FEK398" s="29"/>
      <c r="FEL398" s="29"/>
      <c r="FEM398" s="29"/>
      <c r="FEN398" s="29"/>
      <c r="FEO398" s="29"/>
      <c r="FEP398" s="29"/>
      <c r="FEQ398" s="29"/>
      <c r="FER398" s="29"/>
      <c r="FES398" s="29"/>
      <c r="FET398" s="29"/>
      <c r="FEU398" s="29"/>
      <c r="FEV398" s="29"/>
      <c r="FEW398" s="29"/>
      <c r="FEX398" s="29"/>
      <c r="FEY398" s="29"/>
      <c r="FEZ398" s="29"/>
      <c r="FFA398" s="29"/>
      <c r="FFB398" s="29"/>
      <c r="FFC398" s="29"/>
      <c r="FFD398" s="29"/>
      <c r="FFE398" s="29"/>
      <c r="FFF398" s="29"/>
      <c r="FFG398" s="29"/>
      <c r="FFH398" s="29"/>
      <c r="FFI398" s="29"/>
      <c r="FFJ398" s="29"/>
      <c r="FFK398" s="29"/>
      <c r="FFL398" s="29"/>
      <c r="FFM398" s="29"/>
      <c r="FFN398" s="29"/>
      <c r="FFO398" s="29"/>
      <c r="FFP398" s="29"/>
      <c r="FFQ398" s="29"/>
      <c r="FFR398" s="29"/>
      <c r="FFS398" s="29"/>
      <c r="FFT398" s="29"/>
      <c r="FFU398" s="29"/>
      <c r="FFV398" s="29"/>
      <c r="FFW398" s="29"/>
      <c r="FFX398" s="29"/>
      <c r="FFY398" s="29"/>
      <c r="FFZ398" s="29"/>
      <c r="FGA398" s="29"/>
      <c r="FGB398" s="29"/>
      <c r="FGC398" s="29"/>
      <c r="FGD398" s="29"/>
      <c r="FGE398" s="29"/>
      <c r="FGF398" s="29"/>
      <c r="FGG398" s="29"/>
      <c r="FGH398" s="29"/>
      <c r="FGI398" s="29"/>
      <c r="FGJ398" s="29"/>
      <c r="FGK398" s="29"/>
      <c r="FGL398" s="29"/>
      <c r="FGM398" s="29"/>
      <c r="FGN398" s="29"/>
      <c r="FGO398" s="29"/>
      <c r="FGP398" s="29"/>
      <c r="FGQ398" s="29"/>
      <c r="FGR398" s="29"/>
      <c r="FGS398" s="29"/>
      <c r="FGT398" s="29"/>
      <c r="FGU398" s="29"/>
      <c r="FGV398" s="29"/>
      <c r="FGW398" s="29"/>
      <c r="FGX398" s="29"/>
      <c r="FGY398" s="29"/>
      <c r="FGZ398" s="29"/>
      <c r="FHA398" s="29"/>
      <c r="FHB398" s="29"/>
      <c r="FHC398" s="29"/>
      <c r="FHD398" s="29"/>
      <c r="FHE398" s="29"/>
      <c r="FHF398" s="29"/>
      <c r="FHG398" s="29"/>
      <c r="FHH398" s="29"/>
      <c r="FHI398" s="29"/>
      <c r="FHJ398" s="29"/>
      <c r="FHK398" s="29"/>
      <c r="FHL398" s="29"/>
      <c r="FHM398" s="29"/>
      <c r="FHN398" s="29"/>
      <c r="FHO398" s="29"/>
      <c r="FHP398" s="29"/>
      <c r="FHQ398" s="29"/>
      <c r="FHR398" s="29"/>
      <c r="FHS398" s="29"/>
      <c r="FHT398" s="29"/>
      <c r="FHU398" s="29"/>
      <c r="FHV398" s="29"/>
      <c r="FHW398" s="29"/>
      <c r="FHX398" s="29"/>
      <c r="FHY398" s="29"/>
      <c r="FHZ398" s="29"/>
      <c r="FIA398" s="29"/>
      <c r="FIB398" s="29"/>
      <c r="FIC398" s="29"/>
      <c r="FID398" s="29"/>
      <c r="FIE398" s="29"/>
      <c r="FIF398" s="29"/>
      <c r="FIG398" s="29"/>
      <c r="FIH398" s="29"/>
      <c r="FII398" s="29"/>
      <c r="FIJ398" s="29"/>
      <c r="FIK398" s="29"/>
      <c r="FIL398" s="29"/>
      <c r="FIM398" s="29"/>
      <c r="FIN398" s="29"/>
      <c r="FIO398" s="29"/>
      <c r="FIP398" s="29"/>
      <c r="FIQ398" s="29"/>
      <c r="FIR398" s="29"/>
      <c r="FIS398" s="29"/>
      <c r="FIT398" s="29"/>
      <c r="FIU398" s="29"/>
      <c r="FIV398" s="29"/>
      <c r="FIW398" s="29"/>
      <c r="FIX398" s="29"/>
      <c r="FIY398" s="29"/>
      <c r="FIZ398" s="29"/>
      <c r="FJA398" s="29"/>
      <c r="FJB398" s="29"/>
      <c r="FJC398" s="29"/>
      <c r="FJD398" s="29"/>
      <c r="FJE398" s="29"/>
      <c r="FJF398" s="29"/>
      <c r="FJG398" s="29"/>
      <c r="FJH398" s="29"/>
      <c r="FJI398" s="29"/>
      <c r="FJJ398" s="29"/>
      <c r="FJK398" s="29"/>
      <c r="FJL398" s="29"/>
      <c r="FJM398" s="29"/>
      <c r="FJN398" s="29"/>
      <c r="FJO398" s="29"/>
      <c r="FJP398" s="29"/>
      <c r="FJQ398" s="29"/>
      <c r="FJR398" s="29"/>
      <c r="FJS398" s="29"/>
      <c r="FJT398" s="29"/>
      <c r="FJU398" s="29"/>
      <c r="FJV398" s="29"/>
      <c r="FJW398" s="29"/>
      <c r="FJX398" s="29"/>
      <c r="FJY398" s="29"/>
      <c r="FJZ398" s="29"/>
      <c r="FKA398" s="29"/>
      <c r="FKB398" s="29"/>
      <c r="FKC398" s="29"/>
      <c r="FKD398" s="29"/>
      <c r="FKE398" s="29"/>
      <c r="FKF398" s="29"/>
      <c r="FKG398" s="29"/>
      <c r="FKH398" s="29"/>
      <c r="FKI398" s="29"/>
      <c r="FKJ398" s="29"/>
      <c r="FKK398" s="29"/>
      <c r="FKL398" s="29"/>
      <c r="FKM398" s="29"/>
      <c r="FKN398" s="29"/>
      <c r="FKO398" s="29"/>
      <c r="FKP398" s="29"/>
      <c r="FKQ398" s="29"/>
      <c r="FKR398" s="29"/>
      <c r="FKS398" s="29"/>
      <c r="FKT398" s="29"/>
      <c r="FKU398" s="29"/>
      <c r="FKV398" s="29"/>
      <c r="FKW398" s="29"/>
      <c r="FKX398" s="29"/>
      <c r="FKY398" s="29"/>
      <c r="FKZ398" s="29"/>
      <c r="FLA398" s="29"/>
      <c r="FLB398" s="29"/>
      <c r="FLC398" s="29"/>
      <c r="FLD398" s="29"/>
      <c r="FLE398" s="29"/>
      <c r="FLF398" s="29"/>
      <c r="FLG398" s="29"/>
      <c r="FLH398" s="29"/>
      <c r="FLI398" s="29"/>
      <c r="FLJ398" s="29"/>
      <c r="FLK398" s="29"/>
      <c r="FLL398" s="29"/>
      <c r="FLM398" s="29"/>
      <c r="FLN398" s="29"/>
      <c r="FLO398" s="29"/>
      <c r="FLP398" s="29"/>
      <c r="FLQ398" s="29"/>
      <c r="FLR398" s="29"/>
      <c r="FLS398" s="29"/>
      <c r="FLT398" s="29"/>
      <c r="FLU398" s="29"/>
      <c r="FLV398" s="29"/>
      <c r="FLW398" s="29"/>
      <c r="FLX398" s="29"/>
      <c r="FLY398" s="29"/>
      <c r="FLZ398" s="29"/>
      <c r="FMA398" s="29"/>
      <c r="FMB398" s="29"/>
      <c r="FMC398" s="29"/>
      <c r="FMD398" s="29"/>
      <c r="FME398" s="29"/>
      <c r="FMF398" s="29"/>
      <c r="FMG398" s="29"/>
      <c r="FMH398" s="29"/>
      <c r="FMI398" s="29"/>
      <c r="FMJ398" s="29"/>
      <c r="FMK398" s="29"/>
      <c r="FML398" s="29"/>
      <c r="FMM398" s="29"/>
      <c r="FMN398" s="29"/>
      <c r="FMO398" s="29"/>
      <c r="FMP398" s="29"/>
      <c r="FMQ398" s="29"/>
      <c r="FMR398" s="29"/>
      <c r="FMS398" s="29"/>
      <c r="FMT398" s="29"/>
      <c r="FMU398" s="29"/>
      <c r="FMV398" s="29"/>
      <c r="FMW398" s="29"/>
      <c r="FMX398" s="29"/>
      <c r="FMY398" s="29"/>
      <c r="FMZ398" s="29"/>
      <c r="FNA398" s="29"/>
      <c r="FNB398" s="29"/>
      <c r="FNC398" s="29"/>
      <c r="FND398" s="29"/>
      <c r="FNE398" s="29"/>
      <c r="FNF398" s="29"/>
      <c r="FNG398" s="29"/>
      <c r="FNH398" s="29"/>
      <c r="FNI398" s="29"/>
      <c r="FNJ398" s="29"/>
      <c r="FNK398" s="29"/>
      <c r="FNL398" s="29"/>
      <c r="FNM398" s="29"/>
      <c r="FNN398" s="29"/>
      <c r="FNO398" s="29"/>
      <c r="FNP398" s="29"/>
      <c r="FNQ398" s="29"/>
      <c r="FNR398" s="29"/>
      <c r="FNS398" s="29"/>
      <c r="FNT398" s="29"/>
      <c r="FNU398" s="29"/>
      <c r="FNV398" s="29"/>
      <c r="FNW398" s="29"/>
      <c r="FNX398" s="29"/>
      <c r="FNY398" s="29"/>
      <c r="FNZ398" s="29"/>
      <c r="FOA398" s="29"/>
      <c r="FOB398" s="29"/>
      <c r="FOC398" s="29"/>
      <c r="FOD398" s="29"/>
      <c r="FOE398" s="29"/>
      <c r="FOF398" s="29"/>
      <c r="FOG398" s="29"/>
      <c r="FOH398" s="29"/>
      <c r="FOI398" s="29"/>
      <c r="FOJ398" s="29"/>
      <c r="FOK398" s="29"/>
      <c r="FOL398" s="29"/>
      <c r="FOM398" s="29"/>
      <c r="FON398" s="29"/>
      <c r="FOO398" s="29"/>
      <c r="FOP398" s="29"/>
      <c r="FOQ398" s="29"/>
      <c r="FOR398" s="29"/>
      <c r="FOS398" s="29"/>
      <c r="FOT398" s="29"/>
      <c r="FOU398" s="29"/>
      <c r="FOV398" s="29"/>
      <c r="FOW398" s="29"/>
      <c r="FOX398" s="29"/>
      <c r="FOY398" s="29"/>
      <c r="FOZ398" s="29"/>
      <c r="FPA398" s="29"/>
      <c r="FPB398" s="29"/>
      <c r="FPC398" s="29"/>
      <c r="FPD398" s="29"/>
      <c r="FPE398" s="29"/>
      <c r="FPF398" s="29"/>
      <c r="FPG398" s="29"/>
      <c r="FPH398" s="29"/>
      <c r="FPI398" s="29"/>
      <c r="FPJ398" s="29"/>
      <c r="FPK398" s="29"/>
      <c r="FPL398" s="29"/>
      <c r="FPM398" s="29"/>
      <c r="FPN398" s="29"/>
      <c r="FPO398" s="29"/>
      <c r="FPP398" s="29"/>
      <c r="FPQ398" s="29"/>
      <c r="FPR398" s="29"/>
      <c r="FPS398" s="29"/>
      <c r="FPT398" s="29"/>
      <c r="FPU398" s="29"/>
      <c r="FPV398" s="29"/>
      <c r="FPW398" s="29"/>
      <c r="FPX398" s="29"/>
      <c r="FPY398" s="29"/>
      <c r="FPZ398" s="29"/>
      <c r="FQA398" s="29"/>
      <c r="FQB398" s="29"/>
      <c r="FQC398" s="29"/>
      <c r="FQD398" s="29"/>
      <c r="FQE398" s="29"/>
      <c r="FQF398" s="29"/>
      <c r="FQG398" s="29"/>
      <c r="FQH398" s="29"/>
      <c r="FQI398" s="29"/>
      <c r="FQJ398" s="29"/>
      <c r="FQK398" s="29"/>
      <c r="FQL398" s="29"/>
      <c r="FQM398" s="29"/>
      <c r="FQN398" s="29"/>
      <c r="FQO398" s="29"/>
      <c r="FQP398" s="29"/>
      <c r="FQQ398" s="29"/>
      <c r="FQR398" s="29"/>
      <c r="FQS398" s="29"/>
      <c r="FQT398" s="29"/>
      <c r="FQU398" s="29"/>
      <c r="FQV398" s="29"/>
      <c r="FQW398" s="29"/>
      <c r="FQX398" s="29"/>
      <c r="FQY398" s="29"/>
      <c r="FQZ398" s="29"/>
      <c r="FRA398" s="29"/>
      <c r="FRB398" s="29"/>
      <c r="FRC398" s="29"/>
      <c r="FRD398" s="29"/>
      <c r="FRE398" s="29"/>
      <c r="FRF398" s="29"/>
      <c r="FRG398" s="29"/>
      <c r="FRH398" s="29"/>
      <c r="FRI398" s="29"/>
      <c r="FRJ398" s="29"/>
      <c r="FRK398" s="29"/>
      <c r="FRL398" s="29"/>
      <c r="FRM398" s="29"/>
      <c r="FRN398" s="29"/>
      <c r="FRO398" s="29"/>
      <c r="FRP398" s="29"/>
      <c r="FRQ398" s="29"/>
      <c r="FRR398" s="29"/>
      <c r="FRS398" s="29"/>
      <c r="FRT398" s="29"/>
      <c r="FRU398" s="29"/>
      <c r="FRV398" s="29"/>
      <c r="FRW398" s="29"/>
      <c r="FRX398" s="29"/>
      <c r="FRY398" s="29"/>
      <c r="FRZ398" s="29"/>
      <c r="FSA398" s="29"/>
      <c r="FSB398" s="29"/>
      <c r="FSC398" s="29"/>
      <c r="FSD398" s="29"/>
      <c r="FSE398" s="29"/>
      <c r="FSF398" s="29"/>
      <c r="FSG398" s="29"/>
      <c r="FSH398" s="29"/>
      <c r="FSI398" s="29"/>
      <c r="FSJ398" s="29"/>
      <c r="FSK398" s="29"/>
      <c r="FSL398" s="29"/>
      <c r="FSM398" s="29"/>
      <c r="FSN398" s="29"/>
      <c r="FSO398" s="29"/>
      <c r="FSP398" s="29"/>
      <c r="FSQ398" s="29"/>
      <c r="FSR398" s="29"/>
      <c r="FSS398" s="29"/>
      <c r="FST398" s="29"/>
      <c r="FSU398" s="29"/>
      <c r="FSV398" s="29"/>
      <c r="FSW398" s="29"/>
      <c r="FSX398" s="29"/>
      <c r="FSY398" s="29"/>
      <c r="FSZ398" s="29"/>
      <c r="FTA398" s="29"/>
      <c r="FTB398" s="29"/>
      <c r="FTC398" s="29"/>
      <c r="FTD398" s="29"/>
      <c r="FTE398" s="29"/>
      <c r="FTF398" s="29"/>
      <c r="FTG398" s="29"/>
      <c r="FTH398" s="29"/>
      <c r="FTI398" s="29"/>
      <c r="FTJ398" s="29"/>
      <c r="FTK398" s="29"/>
      <c r="FTL398" s="29"/>
      <c r="FTM398" s="29"/>
      <c r="FTN398" s="29"/>
      <c r="FTO398" s="29"/>
      <c r="FTP398" s="29"/>
      <c r="FTQ398" s="29"/>
      <c r="FTR398" s="29"/>
      <c r="FTS398" s="29"/>
      <c r="FTT398" s="29"/>
      <c r="FTU398" s="29"/>
      <c r="FTV398" s="29"/>
      <c r="FTW398" s="29"/>
      <c r="FTX398" s="29"/>
      <c r="FTY398" s="29"/>
      <c r="FTZ398" s="29"/>
      <c r="FUA398" s="29"/>
      <c r="FUB398" s="29"/>
      <c r="FUC398" s="29"/>
      <c r="FUD398" s="29"/>
      <c r="FUE398" s="29"/>
      <c r="FUF398" s="29"/>
      <c r="FUG398" s="29"/>
      <c r="FUH398" s="29"/>
      <c r="FUI398" s="29"/>
      <c r="FUJ398" s="29"/>
      <c r="FUK398" s="29"/>
      <c r="FUL398" s="29"/>
      <c r="FUM398" s="29"/>
      <c r="FUN398" s="29"/>
      <c r="FUO398" s="29"/>
      <c r="FUP398" s="29"/>
      <c r="FUQ398" s="29"/>
      <c r="FUR398" s="29"/>
      <c r="FUS398" s="29"/>
      <c r="FUT398" s="29"/>
      <c r="FUU398" s="29"/>
      <c r="FUV398" s="29"/>
      <c r="FUW398" s="29"/>
      <c r="FUX398" s="29"/>
      <c r="FUY398" s="29"/>
      <c r="FUZ398" s="29"/>
      <c r="FVA398" s="29"/>
      <c r="FVB398" s="29"/>
      <c r="FVC398" s="29"/>
      <c r="FVD398" s="29"/>
      <c r="FVE398" s="29"/>
      <c r="FVF398" s="29"/>
      <c r="FVG398" s="29"/>
      <c r="FVH398" s="29"/>
      <c r="FVI398" s="29"/>
      <c r="FVJ398" s="29"/>
      <c r="FVK398" s="29"/>
      <c r="FVL398" s="29"/>
      <c r="FVM398" s="29"/>
      <c r="FVN398" s="29"/>
      <c r="FVO398" s="29"/>
      <c r="FVP398" s="29"/>
      <c r="FVQ398" s="29"/>
      <c r="FVR398" s="29"/>
      <c r="FVS398" s="29"/>
      <c r="FVT398" s="29"/>
      <c r="FVU398" s="29"/>
      <c r="FVV398" s="29"/>
      <c r="FVW398" s="29"/>
      <c r="FVX398" s="29"/>
      <c r="FVY398" s="29"/>
      <c r="FVZ398" s="29"/>
      <c r="FWA398" s="29"/>
      <c r="FWB398" s="29"/>
      <c r="FWC398" s="29"/>
      <c r="FWD398" s="29"/>
      <c r="FWE398" s="29"/>
      <c r="FWF398" s="29"/>
      <c r="FWG398" s="29"/>
      <c r="FWH398" s="29"/>
      <c r="FWI398" s="29"/>
      <c r="FWJ398" s="29"/>
      <c r="FWK398" s="29"/>
      <c r="FWL398" s="29"/>
      <c r="FWM398" s="29"/>
      <c r="FWN398" s="29"/>
      <c r="FWO398" s="29"/>
      <c r="FWP398" s="29"/>
      <c r="FWQ398" s="29"/>
      <c r="FWR398" s="29"/>
      <c r="FWS398" s="29"/>
      <c r="FWT398" s="29"/>
      <c r="FWU398" s="29"/>
      <c r="FWV398" s="29"/>
      <c r="FWW398" s="29"/>
      <c r="FWX398" s="29"/>
      <c r="FWY398" s="29"/>
      <c r="FWZ398" s="29"/>
      <c r="FXA398" s="29"/>
      <c r="FXB398" s="29"/>
      <c r="FXC398" s="29"/>
      <c r="FXD398" s="29"/>
      <c r="FXE398" s="29"/>
      <c r="FXF398" s="29"/>
      <c r="FXG398" s="29"/>
      <c r="FXH398" s="29"/>
      <c r="FXI398" s="29"/>
      <c r="FXJ398" s="29"/>
      <c r="FXK398" s="29"/>
      <c r="FXL398" s="29"/>
      <c r="FXM398" s="29"/>
      <c r="FXN398" s="29"/>
      <c r="FXO398" s="29"/>
      <c r="FXP398" s="29"/>
      <c r="FXQ398" s="29"/>
      <c r="FXR398" s="29"/>
      <c r="FXS398" s="29"/>
      <c r="FXT398" s="29"/>
      <c r="FXU398" s="29"/>
      <c r="FXV398" s="29"/>
      <c r="FXW398" s="29"/>
      <c r="FXX398" s="29"/>
      <c r="FXY398" s="29"/>
      <c r="FXZ398" s="29"/>
      <c r="FYA398" s="29"/>
      <c r="FYB398" s="29"/>
      <c r="FYC398" s="29"/>
      <c r="FYD398" s="29"/>
      <c r="FYE398" s="29"/>
      <c r="FYF398" s="29"/>
      <c r="FYG398" s="29"/>
      <c r="FYH398" s="29"/>
      <c r="FYI398" s="29"/>
      <c r="FYJ398" s="29"/>
      <c r="FYK398" s="29"/>
      <c r="FYL398" s="29"/>
      <c r="FYM398" s="29"/>
      <c r="FYN398" s="29"/>
      <c r="FYO398" s="29"/>
      <c r="FYP398" s="29"/>
      <c r="FYQ398" s="29"/>
      <c r="FYR398" s="29"/>
      <c r="FYS398" s="29"/>
      <c r="FYT398" s="29"/>
      <c r="FYU398" s="29"/>
      <c r="FYV398" s="29"/>
      <c r="FYW398" s="29"/>
      <c r="FYX398" s="29"/>
      <c r="FYY398" s="29"/>
      <c r="FYZ398" s="29"/>
      <c r="FZA398" s="29"/>
      <c r="FZB398" s="29"/>
      <c r="FZC398" s="29"/>
      <c r="FZD398" s="29"/>
      <c r="FZE398" s="29"/>
      <c r="FZF398" s="29"/>
      <c r="FZG398" s="29"/>
      <c r="FZH398" s="29"/>
      <c r="FZI398" s="29"/>
      <c r="FZJ398" s="29"/>
      <c r="FZK398" s="29"/>
      <c r="FZL398" s="29"/>
      <c r="FZM398" s="29"/>
      <c r="FZN398" s="29"/>
      <c r="FZO398" s="29"/>
      <c r="FZP398" s="29"/>
      <c r="FZQ398" s="29"/>
      <c r="FZR398" s="29"/>
      <c r="FZS398" s="29"/>
      <c r="FZT398" s="29"/>
      <c r="FZU398" s="29"/>
      <c r="FZV398" s="29"/>
      <c r="FZW398" s="29"/>
      <c r="FZX398" s="29"/>
      <c r="FZY398" s="29"/>
      <c r="FZZ398" s="29"/>
      <c r="GAA398" s="29"/>
      <c r="GAB398" s="29"/>
      <c r="GAC398" s="29"/>
      <c r="GAD398" s="29"/>
      <c r="GAE398" s="29"/>
      <c r="GAF398" s="29"/>
      <c r="GAG398" s="29"/>
      <c r="GAH398" s="29"/>
      <c r="GAI398" s="29"/>
      <c r="GAJ398" s="29"/>
      <c r="GAK398" s="29"/>
      <c r="GAL398" s="29"/>
      <c r="GAM398" s="29"/>
      <c r="GAN398" s="29"/>
      <c r="GAO398" s="29"/>
      <c r="GAP398" s="29"/>
      <c r="GAQ398" s="29"/>
      <c r="GAR398" s="29"/>
      <c r="GAS398" s="29"/>
      <c r="GAT398" s="29"/>
      <c r="GAU398" s="29"/>
      <c r="GAV398" s="29"/>
      <c r="GAW398" s="29"/>
      <c r="GAX398" s="29"/>
      <c r="GAY398" s="29"/>
      <c r="GAZ398" s="29"/>
      <c r="GBA398" s="29"/>
      <c r="GBB398" s="29"/>
      <c r="GBC398" s="29"/>
      <c r="GBD398" s="29"/>
      <c r="GBE398" s="29"/>
      <c r="GBF398" s="29"/>
      <c r="GBG398" s="29"/>
      <c r="GBH398" s="29"/>
      <c r="GBI398" s="29"/>
      <c r="GBJ398" s="29"/>
      <c r="GBK398" s="29"/>
      <c r="GBL398" s="29"/>
      <c r="GBM398" s="29"/>
      <c r="GBN398" s="29"/>
      <c r="GBO398" s="29"/>
      <c r="GBP398" s="29"/>
      <c r="GBQ398" s="29"/>
      <c r="GBR398" s="29"/>
      <c r="GBS398" s="29"/>
      <c r="GBT398" s="29"/>
      <c r="GBU398" s="29"/>
      <c r="GBV398" s="29"/>
      <c r="GBW398" s="29"/>
      <c r="GBX398" s="29"/>
      <c r="GBY398" s="29"/>
      <c r="GBZ398" s="29"/>
      <c r="GCA398" s="29"/>
      <c r="GCB398" s="29"/>
      <c r="GCC398" s="29"/>
      <c r="GCD398" s="29"/>
      <c r="GCE398" s="29"/>
      <c r="GCF398" s="29"/>
      <c r="GCG398" s="29"/>
      <c r="GCH398" s="29"/>
      <c r="GCI398" s="29"/>
      <c r="GCJ398" s="29"/>
      <c r="GCK398" s="29"/>
      <c r="GCL398" s="29"/>
      <c r="GCM398" s="29"/>
      <c r="GCN398" s="29"/>
      <c r="GCO398" s="29"/>
      <c r="GCP398" s="29"/>
      <c r="GCQ398" s="29"/>
      <c r="GCR398" s="29"/>
      <c r="GCS398" s="29"/>
      <c r="GCT398" s="29"/>
      <c r="GCU398" s="29"/>
      <c r="GCV398" s="29"/>
      <c r="GCW398" s="29"/>
      <c r="GCX398" s="29"/>
      <c r="GCY398" s="29"/>
      <c r="GCZ398" s="29"/>
      <c r="GDA398" s="29"/>
      <c r="GDB398" s="29"/>
      <c r="GDC398" s="29"/>
      <c r="GDD398" s="29"/>
      <c r="GDE398" s="29"/>
      <c r="GDF398" s="29"/>
      <c r="GDG398" s="29"/>
      <c r="GDH398" s="29"/>
      <c r="GDI398" s="29"/>
      <c r="GDJ398" s="29"/>
      <c r="GDK398" s="29"/>
      <c r="GDL398" s="29"/>
      <c r="GDM398" s="29"/>
      <c r="GDN398" s="29"/>
      <c r="GDO398" s="29"/>
      <c r="GDP398" s="29"/>
      <c r="GDQ398" s="29"/>
      <c r="GDR398" s="29"/>
      <c r="GDS398" s="29"/>
      <c r="GDT398" s="29"/>
      <c r="GDU398" s="29"/>
      <c r="GDV398" s="29"/>
      <c r="GDW398" s="29"/>
      <c r="GDX398" s="29"/>
      <c r="GDY398" s="29"/>
      <c r="GDZ398" s="29"/>
      <c r="GEA398" s="29"/>
      <c r="GEB398" s="29"/>
      <c r="GEC398" s="29"/>
      <c r="GED398" s="29"/>
      <c r="GEE398" s="29"/>
      <c r="GEF398" s="29"/>
      <c r="GEG398" s="29"/>
      <c r="GEH398" s="29"/>
      <c r="GEI398" s="29"/>
      <c r="GEJ398" s="29"/>
      <c r="GEK398" s="29"/>
      <c r="GEL398" s="29"/>
      <c r="GEM398" s="29"/>
      <c r="GEN398" s="29"/>
      <c r="GEO398" s="29"/>
      <c r="GEP398" s="29"/>
      <c r="GEQ398" s="29"/>
      <c r="GER398" s="29"/>
      <c r="GES398" s="29"/>
      <c r="GET398" s="29"/>
      <c r="GEU398" s="29"/>
      <c r="GEV398" s="29"/>
      <c r="GEW398" s="29"/>
      <c r="GEX398" s="29"/>
      <c r="GEY398" s="29"/>
      <c r="GEZ398" s="29"/>
      <c r="GFA398" s="29"/>
      <c r="GFB398" s="29"/>
      <c r="GFC398" s="29"/>
      <c r="GFD398" s="29"/>
      <c r="GFE398" s="29"/>
      <c r="GFF398" s="29"/>
      <c r="GFG398" s="29"/>
      <c r="GFH398" s="29"/>
      <c r="GFI398" s="29"/>
      <c r="GFJ398" s="29"/>
      <c r="GFK398" s="29"/>
      <c r="GFL398" s="29"/>
      <c r="GFM398" s="29"/>
      <c r="GFN398" s="29"/>
      <c r="GFO398" s="29"/>
      <c r="GFP398" s="29"/>
      <c r="GFQ398" s="29"/>
      <c r="GFR398" s="29"/>
      <c r="GFS398" s="29"/>
      <c r="GFT398" s="29"/>
      <c r="GFU398" s="29"/>
      <c r="GFV398" s="29"/>
      <c r="GFW398" s="29"/>
      <c r="GFX398" s="29"/>
      <c r="GFY398" s="29"/>
      <c r="GFZ398" s="29"/>
      <c r="GGA398" s="29"/>
      <c r="GGB398" s="29"/>
      <c r="GGC398" s="29"/>
      <c r="GGD398" s="29"/>
      <c r="GGE398" s="29"/>
      <c r="GGF398" s="29"/>
      <c r="GGG398" s="29"/>
      <c r="GGH398" s="29"/>
      <c r="GGI398" s="29"/>
      <c r="GGJ398" s="29"/>
      <c r="GGK398" s="29"/>
      <c r="GGL398" s="29"/>
      <c r="GGM398" s="29"/>
      <c r="GGN398" s="29"/>
      <c r="GGO398" s="29"/>
      <c r="GGP398" s="29"/>
      <c r="GGQ398" s="29"/>
      <c r="GGR398" s="29"/>
      <c r="GGS398" s="29"/>
      <c r="GGT398" s="29"/>
      <c r="GGU398" s="29"/>
      <c r="GGV398" s="29"/>
      <c r="GGW398" s="29"/>
      <c r="GGX398" s="29"/>
      <c r="GGY398" s="29"/>
      <c r="GGZ398" s="29"/>
      <c r="GHA398" s="29"/>
      <c r="GHB398" s="29"/>
      <c r="GHC398" s="29"/>
      <c r="GHD398" s="29"/>
      <c r="GHE398" s="29"/>
      <c r="GHF398" s="29"/>
      <c r="GHG398" s="29"/>
      <c r="GHH398" s="29"/>
      <c r="GHI398" s="29"/>
      <c r="GHJ398" s="29"/>
      <c r="GHK398" s="29"/>
      <c r="GHL398" s="29"/>
      <c r="GHM398" s="29"/>
      <c r="GHN398" s="29"/>
      <c r="GHO398" s="29"/>
      <c r="GHP398" s="29"/>
      <c r="GHQ398" s="29"/>
      <c r="GHR398" s="29"/>
      <c r="GHS398" s="29"/>
      <c r="GHT398" s="29"/>
      <c r="GHU398" s="29"/>
      <c r="GHV398" s="29"/>
      <c r="GHW398" s="29"/>
      <c r="GHX398" s="29"/>
      <c r="GHY398" s="29"/>
      <c r="GHZ398" s="29"/>
      <c r="GIA398" s="29"/>
      <c r="GIB398" s="29"/>
      <c r="GIC398" s="29"/>
      <c r="GID398" s="29"/>
      <c r="GIE398" s="29"/>
      <c r="GIF398" s="29"/>
      <c r="GIG398" s="29"/>
      <c r="GIH398" s="29"/>
      <c r="GII398" s="29"/>
      <c r="GIJ398" s="29"/>
      <c r="GIK398" s="29"/>
      <c r="GIL398" s="29"/>
      <c r="GIM398" s="29"/>
      <c r="GIN398" s="29"/>
      <c r="GIO398" s="29"/>
      <c r="GIP398" s="29"/>
      <c r="GIQ398" s="29"/>
      <c r="GIR398" s="29"/>
      <c r="GIS398" s="29"/>
      <c r="GIT398" s="29"/>
      <c r="GIU398" s="29"/>
      <c r="GIV398" s="29"/>
      <c r="GIW398" s="29"/>
      <c r="GIX398" s="29"/>
      <c r="GIY398" s="29"/>
      <c r="GIZ398" s="29"/>
      <c r="GJA398" s="29"/>
      <c r="GJB398" s="29"/>
      <c r="GJC398" s="29"/>
      <c r="GJD398" s="29"/>
      <c r="GJE398" s="29"/>
      <c r="GJF398" s="29"/>
      <c r="GJG398" s="29"/>
      <c r="GJH398" s="29"/>
      <c r="GJI398" s="29"/>
      <c r="GJJ398" s="29"/>
      <c r="GJK398" s="29"/>
      <c r="GJL398" s="29"/>
      <c r="GJM398" s="29"/>
      <c r="GJN398" s="29"/>
      <c r="GJO398" s="29"/>
      <c r="GJP398" s="29"/>
      <c r="GJQ398" s="29"/>
      <c r="GJR398" s="29"/>
      <c r="GJS398" s="29"/>
      <c r="GJT398" s="29"/>
      <c r="GJU398" s="29"/>
      <c r="GJV398" s="29"/>
      <c r="GJW398" s="29"/>
      <c r="GJX398" s="29"/>
      <c r="GJY398" s="29"/>
      <c r="GJZ398" s="29"/>
      <c r="GKA398" s="29"/>
      <c r="GKB398" s="29"/>
      <c r="GKC398" s="29"/>
      <c r="GKD398" s="29"/>
      <c r="GKE398" s="29"/>
      <c r="GKF398" s="29"/>
      <c r="GKG398" s="29"/>
      <c r="GKH398" s="29"/>
      <c r="GKI398" s="29"/>
      <c r="GKJ398" s="29"/>
      <c r="GKK398" s="29"/>
      <c r="GKL398" s="29"/>
      <c r="GKM398" s="29"/>
      <c r="GKN398" s="29"/>
      <c r="GKO398" s="29"/>
      <c r="GKP398" s="29"/>
      <c r="GKQ398" s="29"/>
      <c r="GKR398" s="29"/>
      <c r="GKS398" s="29"/>
      <c r="GKT398" s="29"/>
      <c r="GKU398" s="29"/>
      <c r="GKV398" s="29"/>
      <c r="GKW398" s="29"/>
      <c r="GKX398" s="29"/>
      <c r="GKY398" s="29"/>
      <c r="GKZ398" s="29"/>
      <c r="GLA398" s="29"/>
      <c r="GLB398" s="29"/>
      <c r="GLC398" s="29"/>
      <c r="GLD398" s="29"/>
      <c r="GLE398" s="29"/>
      <c r="GLF398" s="29"/>
      <c r="GLG398" s="29"/>
      <c r="GLH398" s="29"/>
      <c r="GLI398" s="29"/>
      <c r="GLJ398" s="29"/>
      <c r="GLK398" s="29"/>
      <c r="GLL398" s="29"/>
      <c r="GLM398" s="29"/>
      <c r="GLN398" s="29"/>
      <c r="GLO398" s="29"/>
      <c r="GLP398" s="29"/>
      <c r="GLQ398" s="29"/>
      <c r="GLR398" s="29"/>
      <c r="GLS398" s="29"/>
      <c r="GLT398" s="29"/>
      <c r="GLU398" s="29"/>
      <c r="GLV398" s="29"/>
      <c r="GLW398" s="29"/>
      <c r="GLX398" s="29"/>
      <c r="GLY398" s="29"/>
      <c r="GLZ398" s="29"/>
      <c r="GMA398" s="29"/>
      <c r="GMB398" s="29"/>
      <c r="GMC398" s="29"/>
      <c r="GMD398" s="29"/>
      <c r="GME398" s="29"/>
      <c r="GMF398" s="29"/>
      <c r="GMG398" s="29"/>
      <c r="GMH398" s="29"/>
      <c r="GMI398" s="29"/>
      <c r="GMJ398" s="29"/>
      <c r="GMK398" s="29"/>
      <c r="GML398" s="29"/>
      <c r="GMM398" s="29"/>
      <c r="GMN398" s="29"/>
      <c r="GMO398" s="29"/>
      <c r="GMP398" s="29"/>
      <c r="GMQ398" s="29"/>
      <c r="GMR398" s="29"/>
      <c r="GMS398" s="29"/>
      <c r="GMT398" s="29"/>
      <c r="GMU398" s="29"/>
      <c r="GMV398" s="29"/>
      <c r="GMW398" s="29"/>
      <c r="GMX398" s="29"/>
      <c r="GMY398" s="29"/>
      <c r="GMZ398" s="29"/>
      <c r="GNA398" s="29"/>
      <c r="GNB398" s="29"/>
      <c r="GNC398" s="29"/>
      <c r="GND398" s="29"/>
      <c r="GNE398" s="29"/>
      <c r="GNF398" s="29"/>
      <c r="GNG398" s="29"/>
      <c r="GNH398" s="29"/>
      <c r="GNI398" s="29"/>
      <c r="GNJ398" s="29"/>
      <c r="GNK398" s="29"/>
      <c r="GNL398" s="29"/>
      <c r="GNM398" s="29"/>
      <c r="GNN398" s="29"/>
      <c r="GNO398" s="29"/>
      <c r="GNP398" s="29"/>
      <c r="GNQ398" s="29"/>
      <c r="GNR398" s="29"/>
      <c r="GNS398" s="29"/>
      <c r="GNT398" s="29"/>
      <c r="GNU398" s="29"/>
      <c r="GNV398" s="29"/>
      <c r="GNW398" s="29"/>
      <c r="GNX398" s="29"/>
      <c r="GNY398" s="29"/>
      <c r="GNZ398" s="29"/>
      <c r="GOA398" s="29"/>
      <c r="GOB398" s="29"/>
      <c r="GOC398" s="29"/>
      <c r="GOD398" s="29"/>
      <c r="GOE398" s="29"/>
      <c r="GOF398" s="29"/>
      <c r="GOG398" s="29"/>
      <c r="GOH398" s="29"/>
      <c r="GOI398" s="29"/>
      <c r="GOJ398" s="29"/>
      <c r="GOK398" s="29"/>
      <c r="GOL398" s="29"/>
      <c r="GOM398" s="29"/>
      <c r="GON398" s="29"/>
      <c r="GOO398" s="29"/>
      <c r="GOP398" s="29"/>
      <c r="GOQ398" s="29"/>
      <c r="GOR398" s="29"/>
      <c r="GOS398" s="29"/>
      <c r="GOT398" s="29"/>
      <c r="GOU398" s="29"/>
      <c r="GOV398" s="29"/>
      <c r="GOW398" s="29"/>
      <c r="GOX398" s="29"/>
      <c r="GOY398" s="29"/>
      <c r="GOZ398" s="29"/>
      <c r="GPA398" s="29"/>
      <c r="GPB398" s="29"/>
      <c r="GPC398" s="29"/>
      <c r="GPD398" s="29"/>
      <c r="GPE398" s="29"/>
      <c r="GPF398" s="29"/>
      <c r="GPG398" s="29"/>
      <c r="GPH398" s="29"/>
      <c r="GPI398" s="29"/>
      <c r="GPJ398" s="29"/>
      <c r="GPK398" s="29"/>
      <c r="GPL398" s="29"/>
      <c r="GPM398" s="29"/>
      <c r="GPN398" s="29"/>
      <c r="GPO398" s="29"/>
      <c r="GPP398" s="29"/>
      <c r="GPQ398" s="29"/>
      <c r="GPR398" s="29"/>
      <c r="GPS398" s="29"/>
      <c r="GPT398" s="29"/>
      <c r="GPU398" s="29"/>
      <c r="GPV398" s="29"/>
      <c r="GPW398" s="29"/>
      <c r="GPX398" s="29"/>
      <c r="GPY398" s="29"/>
      <c r="GPZ398" s="29"/>
      <c r="GQA398" s="29"/>
      <c r="GQB398" s="29"/>
      <c r="GQC398" s="29"/>
      <c r="GQD398" s="29"/>
      <c r="GQE398" s="29"/>
      <c r="GQF398" s="29"/>
      <c r="GQG398" s="29"/>
      <c r="GQH398" s="29"/>
      <c r="GQI398" s="29"/>
      <c r="GQJ398" s="29"/>
      <c r="GQK398" s="29"/>
      <c r="GQL398" s="29"/>
      <c r="GQM398" s="29"/>
      <c r="GQN398" s="29"/>
      <c r="GQO398" s="29"/>
      <c r="GQP398" s="29"/>
      <c r="GQQ398" s="29"/>
      <c r="GQR398" s="29"/>
      <c r="GQS398" s="29"/>
      <c r="GQT398" s="29"/>
      <c r="GQU398" s="29"/>
      <c r="GQV398" s="29"/>
      <c r="GQW398" s="29"/>
      <c r="GQX398" s="29"/>
      <c r="GQY398" s="29"/>
      <c r="GQZ398" s="29"/>
      <c r="GRA398" s="29"/>
      <c r="GRB398" s="29"/>
      <c r="GRC398" s="29"/>
      <c r="GRD398" s="29"/>
      <c r="GRE398" s="29"/>
      <c r="GRF398" s="29"/>
      <c r="GRG398" s="29"/>
      <c r="GRH398" s="29"/>
      <c r="GRI398" s="29"/>
      <c r="GRJ398" s="29"/>
      <c r="GRK398" s="29"/>
      <c r="GRL398" s="29"/>
      <c r="GRM398" s="29"/>
      <c r="GRN398" s="29"/>
      <c r="GRO398" s="29"/>
      <c r="GRP398" s="29"/>
      <c r="GRQ398" s="29"/>
      <c r="GRR398" s="29"/>
      <c r="GRS398" s="29"/>
      <c r="GRT398" s="29"/>
      <c r="GRU398" s="29"/>
      <c r="GRV398" s="29"/>
      <c r="GRW398" s="29"/>
      <c r="GRX398" s="29"/>
      <c r="GRY398" s="29"/>
      <c r="GRZ398" s="29"/>
      <c r="GSA398" s="29"/>
      <c r="GSB398" s="29"/>
      <c r="GSC398" s="29"/>
      <c r="GSD398" s="29"/>
      <c r="GSE398" s="29"/>
      <c r="GSF398" s="29"/>
      <c r="GSG398" s="29"/>
      <c r="GSH398" s="29"/>
      <c r="GSI398" s="29"/>
      <c r="GSJ398" s="29"/>
      <c r="GSK398" s="29"/>
      <c r="GSL398" s="29"/>
      <c r="GSM398" s="29"/>
      <c r="GSN398" s="29"/>
      <c r="GSO398" s="29"/>
      <c r="GSP398" s="29"/>
      <c r="GSQ398" s="29"/>
      <c r="GSR398" s="29"/>
      <c r="GSS398" s="29"/>
      <c r="GST398" s="29"/>
      <c r="GSU398" s="29"/>
      <c r="GSV398" s="29"/>
      <c r="GSW398" s="29"/>
      <c r="GSX398" s="29"/>
      <c r="GSY398" s="29"/>
      <c r="GSZ398" s="29"/>
      <c r="GTA398" s="29"/>
      <c r="GTB398" s="29"/>
      <c r="GTC398" s="29"/>
      <c r="GTD398" s="29"/>
      <c r="GTE398" s="29"/>
      <c r="GTF398" s="29"/>
      <c r="GTG398" s="29"/>
      <c r="GTH398" s="29"/>
      <c r="GTI398" s="29"/>
      <c r="GTJ398" s="29"/>
      <c r="GTK398" s="29"/>
      <c r="GTL398" s="29"/>
      <c r="GTM398" s="29"/>
      <c r="GTN398" s="29"/>
      <c r="GTO398" s="29"/>
      <c r="GTP398" s="29"/>
      <c r="GTQ398" s="29"/>
      <c r="GTR398" s="29"/>
      <c r="GTS398" s="29"/>
      <c r="GTT398" s="29"/>
      <c r="GTU398" s="29"/>
      <c r="GTV398" s="29"/>
      <c r="GTW398" s="29"/>
      <c r="GTX398" s="29"/>
      <c r="GTY398" s="29"/>
      <c r="GTZ398" s="29"/>
      <c r="GUA398" s="29"/>
      <c r="GUB398" s="29"/>
      <c r="GUC398" s="29"/>
      <c r="GUD398" s="29"/>
      <c r="GUE398" s="29"/>
      <c r="GUF398" s="29"/>
      <c r="GUG398" s="29"/>
      <c r="GUH398" s="29"/>
      <c r="GUI398" s="29"/>
      <c r="GUJ398" s="29"/>
      <c r="GUK398" s="29"/>
      <c r="GUL398" s="29"/>
      <c r="GUM398" s="29"/>
      <c r="GUN398" s="29"/>
      <c r="GUO398" s="29"/>
      <c r="GUP398" s="29"/>
      <c r="GUQ398" s="29"/>
      <c r="GUR398" s="29"/>
      <c r="GUS398" s="29"/>
      <c r="GUT398" s="29"/>
      <c r="GUU398" s="29"/>
      <c r="GUV398" s="29"/>
      <c r="GUW398" s="29"/>
      <c r="GUX398" s="29"/>
      <c r="GUY398" s="29"/>
      <c r="GUZ398" s="29"/>
      <c r="GVA398" s="29"/>
      <c r="GVB398" s="29"/>
      <c r="GVC398" s="29"/>
      <c r="GVD398" s="29"/>
      <c r="GVE398" s="29"/>
      <c r="GVF398" s="29"/>
      <c r="GVG398" s="29"/>
      <c r="GVH398" s="29"/>
      <c r="GVI398" s="29"/>
      <c r="GVJ398" s="29"/>
      <c r="GVK398" s="29"/>
      <c r="GVL398" s="29"/>
      <c r="GVM398" s="29"/>
      <c r="GVN398" s="29"/>
      <c r="GVO398" s="29"/>
      <c r="GVP398" s="29"/>
      <c r="GVQ398" s="29"/>
      <c r="GVR398" s="29"/>
      <c r="GVS398" s="29"/>
      <c r="GVT398" s="29"/>
      <c r="GVU398" s="29"/>
      <c r="GVV398" s="29"/>
      <c r="GVW398" s="29"/>
      <c r="GVX398" s="29"/>
      <c r="GVY398" s="29"/>
      <c r="GVZ398" s="29"/>
      <c r="GWA398" s="29"/>
      <c r="GWB398" s="29"/>
      <c r="GWC398" s="29"/>
      <c r="GWD398" s="29"/>
      <c r="GWE398" s="29"/>
      <c r="GWF398" s="29"/>
      <c r="GWG398" s="29"/>
      <c r="GWH398" s="29"/>
      <c r="GWI398" s="29"/>
      <c r="GWJ398" s="29"/>
      <c r="GWK398" s="29"/>
      <c r="GWL398" s="29"/>
      <c r="GWM398" s="29"/>
      <c r="GWN398" s="29"/>
      <c r="GWO398" s="29"/>
      <c r="GWP398" s="29"/>
      <c r="GWQ398" s="29"/>
      <c r="GWR398" s="29"/>
      <c r="GWS398" s="29"/>
      <c r="GWT398" s="29"/>
      <c r="GWU398" s="29"/>
      <c r="GWV398" s="29"/>
      <c r="GWW398" s="29"/>
      <c r="GWX398" s="29"/>
      <c r="GWY398" s="29"/>
      <c r="GWZ398" s="29"/>
      <c r="GXA398" s="29"/>
      <c r="GXB398" s="29"/>
      <c r="GXC398" s="29"/>
      <c r="GXD398" s="29"/>
      <c r="GXE398" s="29"/>
      <c r="GXF398" s="29"/>
      <c r="GXG398" s="29"/>
      <c r="GXH398" s="29"/>
      <c r="GXI398" s="29"/>
      <c r="GXJ398" s="29"/>
      <c r="GXK398" s="29"/>
      <c r="GXL398" s="29"/>
      <c r="GXM398" s="29"/>
      <c r="GXN398" s="29"/>
      <c r="GXO398" s="29"/>
      <c r="GXP398" s="29"/>
      <c r="GXQ398" s="29"/>
      <c r="GXR398" s="29"/>
      <c r="GXS398" s="29"/>
      <c r="GXT398" s="29"/>
      <c r="GXU398" s="29"/>
      <c r="GXV398" s="29"/>
      <c r="GXW398" s="29"/>
      <c r="GXX398" s="29"/>
      <c r="GXY398" s="29"/>
      <c r="GXZ398" s="29"/>
      <c r="GYA398" s="29"/>
      <c r="GYB398" s="29"/>
      <c r="GYC398" s="29"/>
      <c r="GYD398" s="29"/>
      <c r="GYE398" s="29"/>
      <c r="GYF398" s="29"/>
      <c r="GYG398" s="29"/>
      <c r="GYH398" s="29"/>
      <c r="GYI398" s="29"/>
      <c r="GYJ398" s="29"/>
      <c r="GYK398" s="29"/>
      <c r="GYL398" s="29"/>
      <c r="GYM398" s="29"/>
      <c r="GYN398" s="29"/>
      <c r="GYO398" s="29"/>
      <c r="GYP398" s="29"/>
      <c r="GYQ398" s="29"/>
      <c r="GYR398" s="29"/>
      <c r="GYS398" s="29"/>
      <c r="GYT398" s="29"/>
      <c r="GYU398" s="29"/>
      <c r="GYV398" s="29"/>
      <c r="GYW398" s="29"/>
      <c r="GYX398" s="29"/>
      <c r="GYY398" s="29"/>
      <c r="GYZ398" s="29"/>
      <c r="GZA398" s="29"/>
      <c r="GZB398" s="29"/>
      <c r="GZC398" s="29"/>
      <c r="GZD398" s="29"/>
      <c r="GZE398" s="29"/>
      <c r="GZF398" s="29"/>
      <c r="GZG398" s="29"/>
      <c r="GZH398" s="29"/>
      <c r="GZI398" s="29"/>
      <c r="GZJ398" s="29"/>
      <c r="GZK398" s="29"/>
      <c r="GZL398" s="29"/>
      <c r="GZM398" s="29"/>
      <c r="GZN398" s="29"/>
      <c r="GZO398" s="29"/>
      <c r="GZP398" s="29"/>
      <c r="GZQ398" s="29"/>
      <c r="GZR398" s="29"/>
      <c r="GZS398" s="29"/>
      <c r="GZT398" s="29"/>
      <c r="GZU398" s="29"/>
      <c r="GZV398" s="29"/>
      <c r="GZW398" s="29"/>
      <c r="GZX398" s="29"/>
      <c r="GZY398" s="29"/>
      <c r="GZZ398" s="29"/>
      <c r="HAA398" s="29"/>
      <c r="HAB398" s="29"/>
      <c r="HAC398" s="29"/>
      <c r="HAD398" s="29"/>
      <c r="HAE398" s="29"/>
      <c r="HAF398" s="29"/>
      <c r="HAG398" s="29"/>
      <c r="HAH398" s="29"/>
      <c r="HAI398" s="29"/>
      <c r="HAJ398" s="29"/>
      <c r="HAK398" s="29"/>
      <c r="HAL398" s="29"/>
      <c r="HAM398" s="29"/>
      <c r="HAN398" s="29"/>
      <c r="HAO398" s="29"/>
      <c r="HAP398" s="29"/>
      <c r="HAQ398" s="29"/>
      <c r="HAR398" s="29"/>
      <c r="HAS398" s="29"/>
      <c r="HAT398" s="29"/>
      <c r="HAU398" s="29"/>
      <c r="HAV398" s="29"/>
      <c r="HAW398" s="29"/>
      <c r="HAX398" s="29"/>
      <c r="HAY398" s="29"/>
      <c r="HAZ398" s="29"/>
      <c r="HBA398" s="29"/>
      <c r="HBB398" s="29"/>
      <c r="HBC398" s="29"/>
      <c r="HBD398" s="29"/>
      <c r="HBE398" s="29"/>
      <c r="HBF398" s="29"/>
      <c r="HBG398" s="29"/>
      <c r="HBH398" s="29"/>
      <c r="HBI398" s="29"/>
      <c r="HBJ398" s="29"/>
      <c r="HBK398" s="29"/>
      <c r="HBL398" s="29"/>
      <c r="HBM398" s="29"/>
      <c r="HBN398" s="29"/>
      <c r="HBO398" s="29"/>
      <c r="HBP398" s="29"/>
      <c r="HBQ398" s="29"/>
      <c r="HBR398" s="29"/>
      <c r="HBS398" s="29"/>
      <c r="HBT398" s="29"/>
      <c r="HBU398" s="29"/>
      <c r="HBV398" s="29"/>
      <c r="HBW398" s="29"/>
      <c r="HBX398" s="29"/>
      <c r="HBY398" s="29"/>
      <c r="HBZ398" s="29"/>
      <c r="HCA398" s="29"/>
      <c r="HCB398" s="29"/>
      <c r="HCC398" s="29"/>
      <c r="HCD398" s="29"/>
      <c r="HCE398" s="29"/>
      <c r="HCF398" s="29"/>
      <c r="HCG398" s="29"/>
      <c r="HCH398" s="29"/>
      <c r="HCI398" s="29"/>
      <c r="HCJ398" s="29"/>
      <c r="HCK398" s="29"/>
      <c r="HCL398" s="29"/>
      <c r="HCM398" s="29"/>
      <c r="HCN398" s="29"/>
      <c r="HCO398" s="29"/>
      <c r="HCP398" s="29"/>
      <c r="HCQ398" s="29"/>
      <c r="HCR398" s="29"/>
      <c r="HCS398" s="29"/>
      <c r="HCT398" s="29"/>
      <c r="HCU398" s="29"/>
      <c r="HCV398" s="29"/>
      <c r="HCW398" s="29"/>
      <c r="HCX398" s="29"/>
      <c r="HCY398" s="29"/>
      <c r="HCZ398" s="29"/>
      <c r="HDA398" s="29"/>
      <c r="HDB398" s="29"/>
      <c r="HDC398" s="29"/>
      <c r="HDD398" s="29"/>
      <c r="HDE398" s="29"/>
      <c r="HDF398" s="29"/>
      <c r="HDG398" s="29"/>
      <c r="HDH398" s="29"/>
      <c r="HDI398" s="29"/>
      <c r="HDJ398" s="29"/>
      <c r="HDK398" s="29"/>
      <c r="HDL398" s="29"/>
      <c r="HDM398" s="29"/>
      <c r="HDN398" s="29"/>
      <c r="HDO398" s="29"/>
      <c r="HDP398" s="29"/>
      <c r="HDQ398" s="29"/>
      <c r="HDR398" s="29"/>
      <c r="HDS398" s="29"/>
      <c r="HDT398" s="29"/>
      <c r="HDU398" s="29"/>
      <c r="HDV398" s="29"/>
      <c r="HDW398" s="29"/>
      <c r="HDX398" s="29"/>
      <c r="HDY398" s="29"/>
      <c r="HDZ398" s="29"/>
      <c r="HEA398" s="29"/>
      <c r="HEB398" s="29"/>
      <c r="HEC398" s="29"/>
      <c r="HED398" s="29"/>
      <c r="HEE398" s="29"/>
      <c r="HEF398" s="29"/>
      <c r="HEG398" s="29"/>
      <c r="HEH398" s="29"/>
      <c r="HEI398" s="29"/>
      <c r="HEJ398" s="29"/>
      <c r="HEK398" s="29"/>
      <c r="HEL398" s="29"/>
      <c r="HEM398" s="29"/>
      <c r="HEN398" s="29"/>
      <c r="HEO398" s="29"/>
      <c r="HEP398" s="29"/>
      <c r="HEQ398" s="29"/>
      <c r="HER398" s="29"/>
      <c r="HES398" s="29"/>
      <c r="HET398" s="29"/>
      <c r="HEU398" s="29"/>
      <c r="HEV398" s="29"/>
      <c r="HEW398" s="29"/>
      <c r="HEX398" s="29"/>
      <c r="HEY398" s="29"/>
      <c r="HEZ398" s="29"/>
      <c r="HFA398" s="29"/>
      <c r="HFB398" s="29"/>
      <c r="HFC398" s="29"/>
      <c r="HFD398" s="29"/>
      <c r="HFE398" s="29"/>
      <c r="HFF398" s="29"/>
      <c r="HFG398" s="29"/>
      <c r="HFH398" s="29"/>
      <c r="HFI398" s="29"/>
      <c r="HFJ398" s="29"/>
      <c r="HFK398" s="29"/>
      <c r="HFL398" s="29"/>
      <c r="HFM398" s="29"/>
      <c r="HFN398" s="29"/>
      <c r="HFO398" s="29"/>
      <c r="HFP398" s="29"/>
      <c r="HFQ398" s="29"/>
      <c r="HFR398" s="29"/>
      <c r="HFS398" s="29"/>
      <c r="HFT398" s="29"/>
      <c r="HFU398" s="29"/>
      <c r="HFV398" s="29"/>
      <c r="HFW398" s="29"/>
      <c r="HFX398" s="29"/>
      <c r="HFY398" s="29"/>
      <c r="HFZ398" s="29"/>
      <c r="HGA398" s="29"/>
      <c r="HGB398" s="29"/>
      <c r="HGC398" s="29"/>
      <c r="HGD398" s="29"/>
      <c r="HGE398" s="29"/>
      <c r="HGF398" s="29"/>
      <c r="HGG398" s="29"/>
      <c r="HGH398" s="29"/>
      <c r="HGI398" s="29"/>
      <c r="HGJ398" s="29"/>
      <c r="HGK398" s="29"/>
      <c r="HGL398" s="29"/>
      <c r="HGM398" s="29"/>
      <c r="HGN398" s="29"/>
      <c r="HGO398" s="29"/>
      <c r="HGP398" s="29"/>
      <c r="HGQ398" s="29"/>
      <c r="HGR398" s="29"/>
      <c r="HGS398" s="29"/>
      <c r="HGT398" s="29"/>
      <c r="HGU398" s="29"/>
      <c r="HGV398" s="29"/>
      <c r="HGW398" s="29"/>
      <c r="HGX398" s="29"/>
      <c r="HGY398" s="29"/>
      <c r="HGZ398" s="29"/>
      <c r="HHA398" s="29"/>
      <c r="HHB398" s="29"/>
      <c r="HHC398" s="29"/>
      <c r="HHD398" s="29"/>
      <c r="HHE398" s="29"/>
      <c r="HHF398" s="29"/>
      <c r="HHG398" s="29"/>
      <c r="HHH398" s="29"/>
      <c r="HHI398" s="29"/>
      <c r="HHJ398" s="29"/>
      <c r="HHK398" s="29"/>
      <c r="HHL398" s="29"/>
      <c r="HHM398" s="29"/>
      <c r="HHN398" s="29"/>
      <c r="HHO398" s="29"/>
      <c r="HHP398" s="29"/>
      <c r="HHQ398" s="29"/>
      <c r="HHR398" s="29"/>
      <c r="HHS398" s="29"/>
      <c r="HHT398" s="29"/>
      <c r="HHU398" s="29"/>
      <c r="HHV398" s="29"/>
      <c r="HHW398" s="29"/>
      <c r="HHX398" s="29"/>
      <c r="HHY398" s="29"/>
      <c r="HHZ398" s="29"/>
      <c r="HIA398" s="29"/>
      <c r="HIB398" s="29"/>
      <c r="HIC398" s="29"/>
      <c r="HID398" s="29"/>
      <c r="HIE398" s="29"/>
      <c r="HIF398" s="29"/>
      <c r="HIG398" s="29"/>
      <c r="HIH398" s="29"/>
      <c r="HII398" s="29"/>
      <c r="HIJ398" s="29"/>
      <c r="HIK398" s="29"/>
      <c r="HIL398" s="29"/>
      <c r="HIM398" s="29"/>
      <c r="HIN398" s="29"/>
      <c r="HIO398" s="29"/>
      <c r="HIP398" s="29"/>
      <c r="HIQ398" s="29"/>
      <c r="HIR398" s="29"/>
      <c r="HIS398" s="29"/>
      <c r="HIT398" s="29"/>
      <c r="HIU398" s="29"/>
      <c r="HIV398" s="29"/>
      <c r="HIW398" s="29"/>
      <c r="HIX398" s="29"/>
      <c r="HIY398" s="29"/>
      <c r="HIZ398" s="29"/>
      <c r="HJA398" s="29"/>
      <c r="HJB398" s="29"/>
      <c r="HJC398" s="29"/>
      <c r="HJD398" s="29"/>
      <c r="HJE398" s="29"/>
      <c r="HJF398" s="29"/>
      <c r="HJG398" s="29"/>
      <c r="HJH398" s="29"/>
      <c r="HJI398" s="29"/>
      <c r="HJJ398" s="29"/>
      <c r="HJK398" s="29"/>
      <c r="HJL398" s="29"/>
      <c r="HJM398" s="29"/>
      <c r="HJN398" s="29"/>
      <c r="HJO398" s="29"/>
      <c r="HJP398" s="29"/>
      <c r="HJQ398" s="29"/>
      <c r="HJR398" s="29"/>
      <c r="HJS398" s="29"/>
      <c r="HJT398" s="29"/>
      <c r="HJU398" s="29"/>
      <c r="HJV398" s="29"/>
      <c r="HJW398" s="29"/>
      <c r="HJX398" s="29"/>
      <c r="HJY398" s="29"/>
      <c r="HJZ398" s="29"/>
      <c r="HKA398" s="29"/>
      <c r="HKB398" s="29"/>
      <c r="HKC398" s="29"/>
      <c r="HKD398" s="29"/>
      <c r="HKE398" s="29"/>
      <c r="HKF398" s="29"/>
      <c r="HKG398" s="29"/>
      <c r="HKH398" s="29"/>
      <c r="HKI398" s="29"/>
      <c r="HKJ398" s="29"/>
      <c r="HKK398" s="29"/>
      <c r="HKL398" s="29"/>
      <c r="HKM398" s="29"/>
      <c r="HKN398" s="29"/>
      <c r="HKO398" s="29"/>
      <c r="HKP398" s="29"/>
      <c r="HKQ398" s="29"/>
      <c r="HKR398" s="29"/>
      <c r="HKS398" s="29"/>
      <c r="HKT398" s="29"/>
      <c r="HKU398" s="29"/>
      <c r="HKV398" s="29"/>
      <c r="HKW398" s="29"/>
      <c r="HKX398" s="29"/>
      <c r="HKY398" s="29"/>
      <c r="HKZ398" s="29"/>
      <c r="HLA398" s="29"/>
      <c r="HLB398" s="29"/>
      <c r="HLC398" s="29"/>
      <c r="HLD398" s="29"/>
      <c r="HLE398" s="29"/>
      <c r="HLF398" s="29"/>
      <c r="HLG398" s="29"/>
      <c r="HLH398" s="29"/>
      <c r="HLI398" s="29"/>
      <c r="HLJ398" s="29"/>
      <c r="HLK398" s="29"/>
      <c r="HLL398" s="29"/>
      <c r="HLM398" s="29"/>
      <c r="HLN398" s="29"/>
      <c r="HLO398" s="29"/>
      <c r="HLP398" s="29"/>
      <c r="HLQ398" s="29"/>
      <c r="HLR398" s="29"/>
      <c r="HLS398" s="29"/>
      <c r="HLT398" s="29"/>
      <c r="HLU398" s="29"/>
      <c r="HLV398" s="29"/>
      <c r="HLW398" s="29"/>
      <c r="HLX398" s="29"/>
      <c r="HLY398" s="29"/>
      <c r="HLZ398" s="29"/>
      <c r="HMA398" s="29"/>
      <c r="HMB398" s="29"/>
      <c r="HMC398" s="29"/>
      <c r="HMD398" s="29"/>
      <c r="HME398" s="29"/>
      <c r="HMF398" s="29"/>
      <c r="HMG398" s="29"/>
      <c r="HMH398" s="29"/>
      <c r="HMI398" s="29"/>
      <c r="HMJ398" s="29"/>
      <c r="HMK398" s="29"/>
      <c r="HML398" s="29"/>
      <c r="HMM398" s="29"/>
      <c r="HMN398" s="29"/>
      <c r="HMO398" s="29"/>
      <c r="HMP398" s="29"/>
      <c r="HMQ398" s="29"/>
      <c r="HMR398" s="29"/>
      <c r="HMS398" s="29"/>
      <c r="HMT398" s="29"/>
      <c r="HMU398" s="29"/>
      <c r="HMV398" s="29"/>
      <c r="HMW398" s="29"/>
      <c r="HMX398" s="29"/>
      <c r="HMY398" s="29"/>
      <c r="HMZ398" s="29"/>
      <c r="HNA398" s="29"/>
      <c r="HNB398" s="29"/>
      <c r="HNC398" s="29"/>
      <c r="HND398" s="29"/>
      <c r="HNE398" s="29"/>
      <c r="HNF398" s="29"/>
      <c r="HNG398" s="29"/>
      <c r="HNH398" s="29"/>
      <c r="HNI398" s="29"/>
      <c r="HNJ398" s="29"/>
      <c r="HNK398" s="29"/>
      <c r="HNL398" s="29"/>
      <c r="HNM398" s="29"/>
      <c r="HNN398" s="29"/>
      <c r="HNO398" s="29"/>
      <c r="HNP398" s="29"/>
      <c r="HNQ398" s="29"/>
      <c r="HNR398" s="29"/>
      <c r="HNS398" s="29"/>
      <c r="HNT398" s="29"/>
      <c r="HNU398" s="29"/>
      <c r="HNV398" s="29"/>
      <c r="HNW398" s="29"/>
      <c r="HNX398" s="29"/>
      <c r="HNY398" s="29"/>
      <c r="HNZ398" s="29"/>
      <c r="HOA398" s="29"/>
      <c r="HOB398" s="29"/>
      <c r="HOC398" s="29"/>
      <c r="HOD398" s="29"/>
      <c r="HOE398" s="29"/>
      <c r="HOF398" s="29"/>
      <c r="HOG398" s="29"/>
      <c r="HOH398" s="29"/>
      <c r="HOI398" s="29"/>
      <c r="HOJ398" s="29"/>
      <c r="HOK398" s="29"/>
      <c r="HOL398" s="29"/>
      <c r="HOM398" s="29"/>
      <c r="HON398" s="29"/>
      <c r="HOO398" s="29"/>
      <c r="HOP398" s="29"/>
      <c r="HOQ398" s="29"/>
      <c r="HOR398" s="29"/>
      <c r="HOS398" s="29"/>
      <c r="HOT398" s="29"/>
      <c r="HOU398" s="29"/>
      <c r="HOV398" s="29"/>
      <c r="HOW398" s="29"/>
      <c r="HOX398" s="29"/>
      <c r="HOY398" s="29"/>
      <c r="HOZ398" s="29"/>
      <c r="HPA398" s="29"/>
      <c r="HPB398" s="29"/>
      <c r="HPC398" s="29"/>
      <c r="HPD398" s="29"/>
      <c r="HPE398" s="29"/>
      <c r="HPF398" s="29"/>
      <c r="HPG398" s="29"/>
      <c r="HPH398" s="29"/>
      <c r="HPI398" s="29"/>
      <c r="HPJ398" s="29"/>
      <c r="HPK398" s="29"/>
      <c r="HPL398" s="29"/>
      <c r="HPM398" s="29"/>
      <c r="HPN398" s="29"/>
      <c r="HPO398" s="29"/>
      <c r="HPP398" s="29"/>
      <c r="HPQ398" s="29"/>
      <c r="HPR398" s="29"/>
      <c r="HPS398" s="29"/>
      <c r="HPT398" s="29"/>
      <c r="HPU398" s="29"/>
      <c r="HPV398" s="29"/>
      <c r="HPW398" s="29"/>
      <c r="HPX398" s="29"/>
      <c r="HPY398" s="29"/>
      <c r="HPZ398" s="29"/>
      <c r="HQA398" s="29"/>
      <c r="HQB398" s="29"/>
      <c r="HQC398" s="29"/>
      <c r="HQD398" s="29"/>
      <c r="HQE398" s="29"/>
      <c r="HQF398" s="29"/>
      <c r="HQG398" s="29"/>
      <c r="HQH398" s="29"/>
      <c r="HQI398" s="29"/>
      <c r="HQJ398" s="29"/>
      <c r="HQK398" s="29"/>
      <c r="HQL398" s="29"/>
      <c r="HQM398" s="29"/>
      <c r="HQN398" s="29"/>
      <c r="HQO398" s="29"/>
      <c r="HQP398" s="29"/>
      <c r="HQQ398" s="29"/>
      <c r="HQR398" s="29"/>
      <c r="HQS398" s="29"/>
      <c r="HQT398" s="29"/>
      <c r="HQU398" s="29"/>
      <c r="HQV398" s="29"/>
      <c r="HQW398" s="29"/>
      <c r="HQX398" s="29"/>
      <c r="HQY398" s="29"/>
      <c r="HQZ398" s="29"/>
      <c r="HRA398" s="29"/>
      <c r="HRB398" s="29"/>
      <c r="HRC398" s="29"/>
      <c r="HRD398" s="29"/>
      <c r="HRE398" s="29"/>
      <c r="HRF398" s="29"/>
      <c r="HRG398" s="29"/>
      <c r="HRH398" s="29"/>
      <c r="HRI398" s="29"/>
      <c r="HRJ398" s="29"/>
      <c r="HRK398" s="29"/>
      <c r="HRL398" s="29"/>
      <c r="HRM398" s="29"/>
      <c r="HRN398" s="29"/>
      <c r="HRO398" s="29"/>
      <c r="HRP398" s="29"/>
      <c r="HRQ398" s="29"/>
      <c r="HRR398" s="29"/>
      <c r="HRS398" s="29"/>
      <c r="HRT398" s="29"/>
      <c r="HRU398" s="29"/>
      <c r="HRV398" s="29"/>
      <c r="HRW398" s="29"/>
      <c r="HRX398" s="29"/>
      <c r="HRY398" s="29"/>
      <c r="HRZ398" s="29"/>
      <c r="HSA398" s="29"/>
      <c r="HSB398" s="29"/>
      <c r="HSC398" s="29"/>
      <c r="HSD398" s="29"/>
      <c r="HSE398" s="29"/>
      <c r="HSF398" s="29"/>
      <c r="HSG398" s="29"/>
      <c r="HSH398" s="29"/>
      <c r="HSI398" s="29"/>
      <c r="HSJ398" s="29"/>
      <c r="HSK398" s="29"/>
      <c r="HSL398" s="29"/>
      <c r="HSM398" s="29"/>
      <c r="HSN398" s="29"/>
      <c r="HSO398" s="29"/>
      <c r="HSP398" s="29"/>
      <c r="HSQ398" s="29"/>
      <c r="HSR398" s="29"/>
      <c r="HSS398" s="29"/>
      <c r="HST398" s="29"/>
      <c r="HSU398" s="29"/>
      <c r="HSV398" s="29"/>
      <c r="HSW398" s="29"/>
      <c r="HSX398" s="29"/>
      <c r="HSY398" s="29"/>
      <c r="HSZ398" s="29"/>
      <c r="HTA398" s="29"/>
      <c r="HTB398" s="29"/>
      <c r="HTC398" s="29"/>
      <c r="HTD398" s="29"/>
      <c r="HTE398" s="29"/>
      <c r="HTF398" s="29"/>
      <c r="HTG398" s="29"/>
      <c r="HTH398" s="29"/>
      <c r="HTI398" s="29"/>
      <c r="HTJ398" s="29"/>
      <c r="HTK398" s="29"/>
      <c r="HTL398" s="29"/>
      <c r="HTM398" s="29"/>
      <c r="HTN398" s="29"/>
      <c r="HTO398" s="29"/>
      <c r="HTP398" s="29"/>
      <c r="HTQ398" s="29"/>
      <c r="HTR398" s="29"/>
      <c r="HTS398" s="29"/>
      <c r="HTT398" s="29"/>
      <c r="HTU398" s="29"/>
      <c r="HTV398" s="29"/>
      <c r="HTW398" s="29"/>
      <c r="HTX398" s="29"/>
      <c r="HTY398" s="29"/>
      <c r="HTZ398" s="29"/>
      <c r="HUA398" s="29"/>
      <c r="HUB398" s="29"/>
      <c r="HUC398" s="29"/>
      <c r="HUD398" s="29"/>
      <c r="HUE398" s="29"/>
      <c r="HUF398" s="29"/>
      <c r="HUG398" s="29"/>
      <c r="HUH398" s="29"/>
      <c r="HUI398" s="29"/>
      <c r="HUJ398" s="29"/>
      <c r="HUK398" s="29"/>
      <c r="HUL398" s="29"/>
      <c r="HUM398" s="29"/>
      <c r="HUN398" s="29"/>
      <c r="HUO398" s="29"/>
      <c r="HUP398" s="29"/>
      <c r="HUQ398" s="29"/>
      <c r="HUR398" s="29"/>
      <c r="HUS398" s="29"/>
      <c r="HUT398" s="29"/>
      <c r="HUU398" s="29"/>
      <c r="HUV398" s="29"/>
      <c r="HUW398" s="29"/>
      <c r="HUX398" s="29"/>
      <c r="HUY398" s="29"/>
      <c r="HUZ398" s="29"/>
      <c r="HVA398" s="29"/>
      <c r="HVB398" s="29"/>
      <c r="HVC398" s="29"/>
      <c r="HVD398" s="29"/>
      <c r="HVE398" s="29"/>
      <c r="HVF398" s="29"/>
      <c r="HVG398" s="29"/>
      <c r="HVH398" s="29"/>
      <c r="HVI398" s="29"/>
      <c r="HVJ398" s="29"/>
      <c r="HVK398" s="29"/>
      <c r="HVL398" s="29"/>
      <c r="HVM398" s="29"/>
      <c r="HVN398" s="29"/>
      <c r="HVO398" s="29"/>
      <c r="HVP398" s="29"/>
      <c r="HVQ398" s="29"/>
      <c r="HVR398" s="29"/>
      <c r="HVS398" s="29"/>
      <c r="HVT398" s="29"/>
      <c r="HVU398" s="29"/>
      <c r="HVV398" s="29"/>
      <c r="HVW398" s="29"/>
      <c r="HVX398" s="29"/>
      <c r="HVY398" s="29"/>
      <c r="HVZ398" s="29"/>
      <c r="HWA398" s="29"/>
      <c r="HWB398" s="29"/>
      <c r="HWC398" s="29"/>
      <c r="HWD398" s="29"/>
      <c r="HWE398" s="29"/>
      <c r="HWF398" s="29"/>
      <c r="HWG398" s="29"/>
      <c r="HWH398" s="29"/>
      <c r="HWI398" s="29"/>
      <c r="HWJ398" s="29"/>
      <c r="HWK398" s="29"/>
      <c r="HWL398" s="29"/>
      <c r="HWM398" s="29"/>
      <c r="HWN398" s="29"/>
      <c r="HWO398" s="29"/>
      <c r="HWP398" s="29"/>
      <c r="HWQ398" s="29"/>
      <c r="HWR398" s="29"/>
      <c r="HWS398" s="29"/>
      <c r="HWT398" s="29"/>
      <c r="HWU398" s="29"/>
      <c r="HWV398" s="29"/>
      <c r="HWW398" s="29"/>
      <c r="HWX398" s="29"/>
      <c r="HWY398" s="29"/>
      <c r="HWZ398" s="29"/>
      <c r="HXA398" s="29"/>
      <c r="HXB398" s="29"/>
      <c r="HXC398" s="29"/>
      <c r="HXD398" s="29"/>
      <c r="HXE398" s="29"/>
      <c r="HXF398" s="29"/>
      <c r="HXG398" s="29"/>
      <c r="HXH398" s="29"/>
      <c r="HXI398" s="29"/>
      <c r="HXJ398" s="29"/>
      <c r="HXK398" s="29"/>
      <c r="HXL398" s="29"/>
      <c r="HXM398" s="29"/>
      <c r="HXN398" s="29"/>
      <c r="HXO398" s="29"/>
      <c r="HXP398" s="29"/>
      <c r="HXQ398" s="29"/>
      <c r="HXR398" s="29"/>
      <c r="HXS398" s="29"/>
      <c r="HXT398" s="29"/>
      <c r="HXU398" s="29"/>
      <c r="HXV398" s="29"/>
      <c r="HXW398" s="29"/>
      <c r="HXX398" s="29"/>
      <c r="HXY398" s="29"/>
      <c r="HXZ398" s="29"/>
      <c r="HYA398" s="29"/>
      <c r="HYB398" s="29"/>
      <c r="HYC398" s="29"/>
      <c r="HYD398" s="29"/>
      <c r="HYE398" s="29"/>
      <c r="HYF398" s="29"/>
      <c r="HYG398" s="29"/>
      <c r="HYH398" s="29"/>
      <c r="HYI398" s="29"/>
      <c r="HYJ398" s="29"/>
      <c r="HYK398" s="29"/>
      <c r="HYL398" s="29"/>
      <c r="HYM398" s="29"/>
      <c r="HYN398" s="29"/>
      <c r="HYO398" s="29"/>
      <c r="HYP398" s="29"/>
      <c r="HYQ398" s="29"/>
      <c r="HYR398" s="29"/>
      <c r="HYS398" s="29"/>
      <c r="HYT398" s="29"/>
      <c r="HYU398" s="29"/>
      <c r="HYV398" s="29"/>
      <c r="HYW398" s="29"/>
      <c r="HYX398" s="29"/>
      <c r="HYY398" s="29"/>
      <c r="HYZ398" s="29"/>
      <c r="HZA398" s="29"/>
      <c r="HZB398" s="29"/>
      <c r="HZC398" s="29"/>
      <c r="HZD398" s="29"/>
      <c r="HZE398" s="29"/>
      <c r="HZF398" s="29"/>
      <c r="HZG398" s="29"/>
      <c r="HZH398" s="29"/>
      <c r="HZI398" s="29"/>
      <c r="HZJ398" s="29"/>
      <c r="HZK398" s="29"/>
      <c r="HZL398" s="29"/>
      <c r="HZM398" s="29"/>
      <c r="HZN398" s="29"/>
      <c r="HZO398" s="29"/>
      <c r="HZP398" s="29"/>
      <c r="HZQ398" s="29"/>
      <c r="HZR398" s="29"/>
      <c r="HZS398" s="29"/>
      <c r="HZT398" s="29"/>
      <c r="HZU398" s="29"/>
      <c r="HZV398" s="29"/>
      <c r="HZW398" s="29"/>
      <c r="HZX398" s="29"/>
      <c r="HZY398" s="29"/>
      <c r="HZZ398" s="29"/>
      <c r="IAA398" s="29"/>
      <c r="IAB398" s="29"/>
      <c r="IAC398" s="29"/>
      <c r="IAD398" s="29"/>
      <c r="IAE398" s="29"/>
      <c r="IAF398" s="29"/>
      <c r="IAG398" s="29"/>
      <c r="IAH398" s="29"/>
      <c r="IAI398" s="29"/>
      <c r="IAJ398" s="29"/>
      <c r="IAK398" s="29"/>
      <c r="IAL398" s="29"/>
      <c r="IAM398" s="29"/>
      <c r="IAN398" s="29"/>
      <c r="IAO398" s="29"/>
      <c r="IAP398" s="29"/>
      <c r="IAQ398" s="29"/>
      <c r="IAR398" s="29"/>
      <c r="IAS398" s="29"/>
      <c r="IAT398" s="29"/>
      <c r="IAU398" s="29"/>
      <c r="IAV398" s="29"/>
      <c r="IAW398" s="29"/>
      <c r="IAX398" s="29"/>
      <c r="IAY398" s="29"/>
      <c r="IAZ398" s="29"/>
      <c r="IBA398" s="29"/>
      <c r="IBB398" s="29"/>
      <c r="IBC398" s="29"/>
      <c r="IBD398" s="29"/>
      <c r="IBE398" s="29"/>
      <c r="IBF398" s="29"/>
      <c r="IBG398" s="29"/>
      <c r="IBH398" s="29"/>
      <c r="IBI398" s="29"/>
      <c r="IBJ398" s="29"/>
      <c r="IBK398" s="29"/>
      <c r="IBL398" s="29"/>
      <c r="IBM398" s="29"/>
      <c r="IBN398" s="29"/>
      <c r="IBO398" s="29"/>
      <c r="IBP398" s="29"/>
      <c r="IBQ398" s="29"/>
      <c r="IBR398" s="29"/>
      <c r="IBS398" s="29"/>
      <c r="IBT398" s="29"/>
      <c r="IBU398" s="29"/>
      <c r="IBV398" s="29"/>
      <c r="IBW398" s="29"/>
      <c r="IBX398" s="29"/>
      <c r="IBY398" s="29"/>
      <c r="IBZ398" s="29"/>
      <c r="ICA398" s="29"/>
      <c r="ICB398" s="29"/>
      <c r="ICC398" s="29"/>
      <c r="ICD398" s="29"/>
      <c r="ICE398" s="29"/>
      <c r="ICF398" s="29"/>
      <c r="ICG398" s="29"/>
      <c r="ICH398" s="29"/>
      <c r="ICI398" s="29"/>
      <c r="ICJ398" s="29"/>
      <c r="ICK398" s="29"/>
      <c r="ICL398" s="29"/>
      <c r="ICM398" s="29"/>
      <c r="ICN398" s="29"/>
      <c r="ICO398" s="29"/>
      <c r="ICP398" s="29"/>
      <c r="ICQ398" s="29"/>
      <c r="ICR398" s="29"/>
      <c r="ICS398" s="29"/>
      <c r="ICT398" s="29"/>
      <c r="ICU398" s="29"/>
      <c r="ICV398" s="29"/>
      <c r="ICW398" s="29"/>
      <c r="ICX398" s="29"/>
      <c r="ICY398" s="29"/>
      <c r="ICZ398" s="29"/>
      <c r="IDA398" s="29"/>
      <c r="IDB398" s="29"/>
      <c r="IDC398" s="29"/>
      <c r="IDD398" s="29"/>
      <c r="IDE398" s="29"/>
      <c r="IDF398" s="29"/>
      <c r="IDG398" s="29"/>
      <c r="IDH398" s="29"/>
      <c r="IDI398" s="29"/>
      <c r="IDJ398" s="29"/>
      <c r="IDK398" s="29"/>
      <c r="IDL398" s="29"/>
      <c r="IDM398" s="29"/>
      <c r="IDN398" s="29"/>
      <c r="IDO398" s="29"/>
      <c r="IDP398" s="29"/>
      <c r="IDQ398" s="29"/>
      <c r="IDR398" s="29"/>
      <c r="IDS398" s="29"/>
      <c r="IDT398" s="29"/>
      <c r="IDU398" s="29"/>
      <c r="IDV398" s="29"/>
      <c r="IDW398" s="29"/>
      <c r="IDX398" s="29"/>
      <c r="IDY398" s="29"/>
      <c r="IDZ398" s="29"/>
      <c r="IEA398" s="29"/>
      <c r="IEB398" s="29"/>
      <c r="IEC398" s="29"/>
      <c r="IED398" s="29"/>
      <c r="IEE398" s="29"/>
      <c r="IEF398" s="29"/>
      <c r="IEG398" s="29"/>
      <c r="IEH398" s="29"/>
      <c r="IEI398" s="29"/>
      <c r="IEJ398" s="29"/>
      <c r="IEK398" s="29"/>
      <c r="IEL398" s="29"/>
      <c r="IEM398" s="29"/>
      <c r="IEN398" s="29"/>
      <c r="IEO398" s="29"/>
      <c r="IEP398" s="29"/>
      <c r="IEQ398" s="29"/>
      <c r="IER398" s="29"/>
      <c r="IES398" s="29"/>
      <c r="IET398" s="29"/>
      <c r="IEU398" s="29"/>
      <c r="IEV398" s="29"/>
      <c r="IEW398" s="29"/>
      <c r="IEX398" s="29"/>
      <c r="IEY398" s="29"/>
      <c r="IEZ398" s="29"/>
      <c r="IFA398" s="29"/>
      <c r="IFB398" s="29"/>
      <c r="IFC398" s="29"/>
      <c r="IFD398" s="29"/>
      <c r="IFE398" s="29"/>
      <c r="IFF398" s="29"/>
      <c r="IFG398" s="29"/>
      <c r="IFH398" s="29"/>
      <c r="IFI398" s="29"/>
      <c r="IFJ398" s="29"/>
      <c r="IFK398" s="29"/>
      <c r="IFL398" s="29"/>
      <c r="IFM398" s="29"/>
      <c r="IFN398" s="29"/>
      <c r="IFO398" s="29"/>
      <c r="IFP398" s="29"/>
      <c r="IFQ398" s="29"/>
      <c r="IFR398" s="29"/>
      <c r="IFS398" s="29"/>
      <c r="IFT398" s="29"/>
      <c r="IFU398" s="29"/>
      <c r="IFV398" s="29"/>
      <c r="IFW398" s="29"/>
      <c r="IFX398" s="29"/>
      <c r="IFY398" s="29"/>
      <c r="IFZ398" s="29"/>
      <c r="IGA398" s="29"/>
      <c r="IGB398" s="29"/>
      <c r="IGC398" s="29"/>
      <c r="IGD398" s="29"/>
      <c r="IGE398" s="29"/>
      <c r="IGF398" s="29"/>
      <c r="IGG398" s="29"/>
      <c r="IGH398" s="29"/>
      <c r="IGI398" s="29"/>
      <c r="IGJ398" s="29"/>
      <c r="IGK398" s="29"/>
      <c r="IGL398" s="29"/>
      <c r="IGM398" s="29"/>
      <c r="IGN398" s="29"/>
      <c r="IGO398" s="29"/>
      <c r="IGP398" s="29"/>
      <c r="IGQ398" s="29"/>
      <c r="IGR398" s="29"/>
      <c r="IGS398" s="29"/>
      <c r="IGT398" s="29"/>
      <c r="IGU398" s="29"/>
      <c r="IGV398" s="29"/>
      <c r="IGW398" s="29"/>
      <c r="IGX398" s="29"/>
      <c r="IGY398" s="29"/>
      <c r="IGZ398" s="29"/>
      <c r="IHA398" s="29"/>
      <c r="IHB398" s="29"/>
      <c r="IHC398" s="29"/>
      <c r="IHD398" s="29"/>
      <c r="IHE398" s="29"/>
      <c r="IHF398" s="29"/>
      <c r="IHG398" s="29"/>
      <c r="IHH398" s="29"/>
      <c r="IHI398" s="29"/>
      <c r="IHJ398" s="29"/>
      <c r="IHK398" s="29"/>
      <c r="IHL398" s="29"/>
      <c r="IHM398" s="29"/>
      <c r="IHN398" s="29"/>
      <c r="IHO398" s="29"/>
      <c r="IHP398" s="29"/>
      <c r="IHQ398" s="29"/>
      <c r="IHR398" s="29"/>
      <c r="IHS398" s="29"/>
      <c r="IHT398" s="29"/>
      <c r="IHU398" s="29"/>
      <c r="IHV398" s="29"/>
      <c r="IHW398" s="29"/>
      <c r="IHX398" s="29"/>
      <c r="IHY398" s="29"/>
      <c r="IHZ398" s="29"/>
      <c r="IIA398" s="29"/>
      <c r="IIB398" s="29"/>
      <c r="IIC398" s="29"/>
      <c r="IID398" s="29"/>
      <c r="IIE398" s="29"/>
      <c r="IIF398" s="29"/>
      <c r="IIG398" s="29"/>
      <c r="IIH398" s="29"/>
      <c r="III398" s="29"/>
      <c r="IIJ398" s="29"/>
      <c r="IIK398" s="29"/>
      <c r="IIL398" s="29"/>
      <c r="IIM398" s="29"/>
      <c r="IIN398" s="29"/>
      <c r="IIO398" s="29"/>
      <c r="IIP398" s="29"/>
      <c r="IIQ398" s="29"/>
      <c r="IIR398" s="29"/>
      <c r="IIS398" s="29"/>
      <c r="IIT398" s="29"/>
      <c r="IIU398" s="29"/>
      <c r="IIV398" s="29"/>
      <c r="IIW398" s="29"/>
      <c r="IIX398" s="29"/>
      <c r="IIY398" s="29"/>
      <c r="IIZ398" s="29"/>
      <c r="IJA398" s="29"/>
      <c r="IJB398" s="29"/>
      <c r="IJC398" s="29"/>
      <c r="IJD398" s="29"/>
      <c r="IJE398" s="29"/>
      <c r="IJF398" s="29"/>
      <c r="IJG398" s="29"/>
      <c r="IJH398" s="29"/>
      <c r="IJI398" s="29"/>
      <c r="IJJ398" s="29"/>
      <c r="IJK398" s="29"/>
      <c r="IJL398" s="29"/>
      <c r="IJM398" s="29"/>
      <c r="IJN398" s="29"/>
      <c r="IJO398" s="29"/>
      <c r="IJP398" s="29"/>
      <c r="IJQ398" s="29"/>
      <c r="IJR398" s="29"/>
      <c r="IJS398" s="29"/>
      <c r="IJT398" s="29"/>
      <c r="IJU398" s="29"/>
      <c r="IJV398" s="29"/>
      <c r="IJW398" s="29"/>
      <c r="IJX398" s="29"/>
      <c r="IJY398" s="29"/>
      <c r="IJZ398" s="29"/>
      <c r="IKA398" s="29"/>
      <c r="IKB398" s="29"/>
      <c r="IKC398" s="29"/>
      <c r="IKD398" s="29"/>
      <c r="IKE398" s="29"/>
      <c r="IKF398" s="29"/>
      <c r="IKG398" s="29"/>
      <c r="IKH398" s="29"/>
      <c r="IKI398" s="29"/>
      <c r="IKJ398" s="29"/>
      <c r="IKK398" s="29"/>
      <c r="IKL398" s="29"/>
      <c r="IKM398" s="29"/>
      <c r="IKN398" s="29"/>
      <c r="IKO398" s="29"/>
      <c r="IKP398" s="29"/>
      <c r="IKQ398" s="29"/>
      <c r="IKR398" s="29"/>
      <c r="IKS398" s="29"/>
      <c r="IKT398" s="29"/>
      <c r="IKU398" s="29"/>
      <c r="IKV398" s="29"/>
      <c r="IKW398" s="29"/>
      <c r="IKX398" s="29"/>
      <c r="IKY398" s="29"/>
      <c r="IKZ398" s="29"/>
      <c r="ILA398" s="29"/>
      <c r="ILB398" s="29"/>
      <c r="ILC398" s="29"/>
      <c r="ILD398" s="29"/>
      <c r="ILE398" s="29"/>
      <c r="ILF398" s="29"/>
      <c r="ILG398" s="29"/>
      <c r="ILH398" s="29"/>
      <c r="ILI398" s="29"/>
      <c r="ILJ398" s="29"/>
      <c r="ILK398" s="29"/>
      <c r="ILL398" s="29"/>
      <c r="ILM398" s="29"/>
      <c r="ILN398" s="29"/>
      <c r="ILO398" s="29"/>
      <c r="ILP398" s="29"/>
      <c r="ILQ398" s="29"/>
      <c r="ILR398" s="29"/>
      <c r="ILS398" s="29"/>
      <c r="ILT398" s="29"/>
      <c r="ILU398" s="29"/>
      <c r="ILV398" s="29"/>
      <c r="ILW398" s="29"/>
      <c r="ILX398" s="29"/>
      <c r="ILY398" s="29"/>
      <c r="ILZ398" s="29"/>
      <c r="IMA398" s="29"/>
      <c r="IMB398" s="29"/>
      <c r="IMC398" s="29"/>
      <c r="IMD398" s="29"/>
      <c r="IME398" s="29"/>
      <c r="IMF398" s="29"/>
      <c r="IMG398" s="29"/>
      <c r="IMH398" s="29"/>
      <c r="IMI398" s="29"/>
      <c r="IMJ398" s="29"/>
      <c r="IMK398" s="29"/>
      <c r="IML398" s="29"/>
      <c r="IMM398" s="29"/>
      <c r="IMN398" s="29"/>
      <c r="IMO398" s="29"/>
      <c r="IMP398" s="29"/>
      <c r="IMQ398" s="29"/>
      <c r="IMR398" s="29"/>
      <c r="IMS398" s="29"/>
      <c r="IMT398" s="29"/>
      <c r="IMU398" s="29"/>
      <c r="IMV398" s="29"/>
      <c r="IMW398" s="29"/>
      <c r="IMX398" s="29"/>
      <c r="IMY398" s="29"/>
      <c r="IMZ398" s="29"/>
      <c r="INA398" s="29"/>
      <c r="INB398" s="29"/>
      <c r="INC398" s="29"/>
      <c r="IND398" s="29"/>
      <c r="INE398" s="29"/>
      <c r="INF398" s="29"/>
      <c r="ING398" s="29"/>
      <c r="INH398" s="29"/>
      <c r="INI398" s="29"/>
      <c r="INJ398" s="29"/>
      <c r="INK398" s="29"/>
      <c r="INL398" s="29"/>
      <c r="INM398" s="29"/>
      <c r="INN398" s="29"/>
      <c r="INO398" s="29"/>
      <c r="INP398" s="29"/>
      <c r="INQ398" s="29"/>
      <c r="INR398" s="29"/>
      <c r="INS398" s="29"/>
      <c r="INT398" s="29"/>
      <c r="INU398" s="29"/>
      <c r="INV398" s="29"/>
      <c r="INW398" s="29"/>
      <c r="INX398" s="29"/>
      <c r="INY398" s="29"/>
      <c r="INZ398" s="29"/>
      <c r="IOA398" s="29"/>
      <c r="IOB398" s="29"/>
      <c r="IOC398" s="29"/>
      <c r="IOD398" s="29"/>
      <c r="IOE398" s="29"/>
      <c r="IOF398" s="29"/>
      <c r="IOG398" s="29"/>
      <c r="IOH398" s="29"/>
      <c r="IOI398" s="29"/>
      <c r="IOJ398" s="29"/>
      <c r="IOK398" s="29"/>
      <c r="IOL398" s="29"/>
      <c r="IOM398" s="29"/>
      <c r="ION398" s="29"/>
      <c r="IOO398" s="29"/>
      <c r="IOP398" s="29"/>
      <c r="IOQ398" s="29"/>
      <c r="IOR398" s="29"/>
      <c r="IOS398" s="29"/>
      <c r="IOT398" s="29"/>
      <c r="IOU398" s="29"/>
      <c r="IOV398" s="29"/>
      <c r="IOW398" s="29"/>
      <c r="IOX398" s="29"/>
      <c r="IOY398" s="29"/>
      <c r="IOZ398" s="29"/>
      <c r="IPA398" s="29"/>
      <c r="IPB398" s="29"/>
      <c r="IPC398" s="29"/>
      <c r="IPD398" s="29"/>
      <c r="IPE398" s="29"/>
      <c r="IPF398" s="29"/>
      <c r="IPG398" s="29"/>
      <c r="IPH398" s="29"/>
      <c r="IPI398" s="29"/>
      <c r="IPJ398" s="29"/>
      <c r="IPK398" s="29"/>
      <c r="IPL398" s="29"/>
      <c r="IPM398" s="29"/>
      <c r="IPN398" s="29"/>
      <c r="IPO398" s="29"/>
      <c r="IPP398" s="29"/>
      <c r="IPQ398" s="29"/>
      <c r="IPR398" s="29"/>
      <c r="IPS398" s="29"/>
      <c r="IPT398" s="29"/>
      <c r="IPU398" s="29"/>
      <c r="IPV398" s="29"/>
      <c r="IPW398" s="29"/>
      <c r="IPX398" s="29"/>
      <c r="IPY398" s="29"/>
      <c r="IPZ398" s="29"/>
      <c r="IQA398" s="29"/>
      <c r="IQB398" s="29"/>
      <c r="IQC398" s="29"/>
      <c r="IQD398" s="29"/>
      <c r="IQE398" s="29"/>
      <c r="IQF398" s="29"/>
      <c r="IQG398" s="29"/>
      <c r="IQH398" s="29"/>
      <c r="IQI398" s="29"/>
      <c r="IQJ398" s="29"/>
      <c r="IQK398" s="29"/>
      <c r="IQL398" s="29"/>
      <c r="IQM398" s="29"/>
      <c r="IQN398" s="29"/>
      <c r="IQO398" s="29"/>
      <c r="IQP398" s="29"/>
      <c r="IQQ398" s="29"/>
      <c r="IQR398" s="29"/>
      <c r="IQS398" s="29"/>
      <c r="IQT398" s="29"/>
      <c r="IQU398" s="29"/>
      <c r="IQV398" s="29"/>
      <c r="IQW398" s="29"/>
      <c r="IQX398" s="29"/>
      <c r="IQY398" s="29"/>
      <c r="IQZ398" s="29"/>
      <c r="IRA398" s="29"/>
      <c r="IRB398" s="29"/>
      <c r="IRC398" s="29"/>
      <c r="IRD398" s="29"/>
      <c r="IRE398" s="29"/>
      <c r="IRF398" s="29"/>
      <c r="IRG398" s="29"/>
      <c r="IRH398" s="29"/>
      <c r="IRI398" s="29"/>
      <c r="IRJ398" s="29"/>
      <c r="IRK398" s="29"/>
      <c r="IRL398" s="29"/>
      <c r="IRM398" s="29"/>
      <c r="IRN398" s="29"/>
      <c r="IRO398" s="29"/>
      <c r="IRP398" s="29"/>
      <c r="IRQ398" s="29"/>
      <c r="IRR398" s="29"/>
      <c r="IRS398" s="29"/>
      <c r="IRT398" s="29"/>
      <c r="IRU398" s="29"/>
      <c r="IRV398" s="29"/>
      <c r="IRW398" s="29"/>
      <c r="IRX398" s="29"/>
      <c r="IRY398" s="29"/>
      <c r="IRZ398" s="29"/>
      <c r="ISA398" s="29"/>
      <c r="ISB398" s="29"/>
      <c r="ISC398" s="29"/>
      <c r="ISD398" s="29"/>
      <c r="ISE398" s="29"/>
      <c r="ISF398" s="29"/>
      <c r="ISG398" s="29"/>
      <c r="ISH398" s="29"/>
      <c r="ISI398" s="29"/>
      <c r="ISJ398" s="29"/>
      <c r="ISK398" s="29"/>
      <c r="ISL398" s="29"/>
      <c r="ISM398" s="29"/>
      <c r="ISN398" s="29"/>
      <c r="ISO398" s="29"/>
      <c r="ISP398" s="29"/>
      <c r="ISQ398" s="29"/>
      <c r="ISR398" s="29"/>
      <c r="ISS398" s="29"/>
      <c r="IST398" s="29"/>
      <c r="ISU398" s="29"/>
      <c r="ISV398" s="29"/>
      <c r="ISW398" s="29"/>
      <c r="ISX398" s="29"/>
      <c r="ISY398" s="29"/>
      <c r="ISZ398" s="29"/>
      <c r="ITA398" s="29"/>
      <c r="ITB398" s="29"/>
      <c r="ITC398" s="29"/>
      <c r="ITD398" s="29"/>
      <c r="ITE398" s="29"/>
      <c r="ITF398" s="29"/>
      <c r="ITG398" s="29"/>
      <c r="ITH398" s="29"/>
      <c r="ITI398" s="29"/>
      <c r="ITJ398" s="29"/>
      <c r="ITK398" s="29"/>
      <c r="ITL398" s="29"/>
      <c r="ITM398" s="29"/>
      <c r="ITN398" s="29"/>
      <c r="ITO398" s="29"/>
      <c r="ITP398" s="29"/>
      <c r="ITQ398" s="29"/>
      <c r="ITR398" s="29"/>
      <c r="ITS398" s="29"/>
      <c r="ITT398" s="29"/>
      <c r="ITU398" s="29"/>
      <c r="ITV398" s="29"/>
      <c r="ITW398" s="29"/>
      <c r="ITX398" s="29"/>
      <c r="ITY398" s="29"/>
      <c r="ITZ398" s="29"/>
      <c r="IUA398" s="29"/>
      <c r="IUB398" s="29"/>
      <c r="IUC398" s="29"/>
      <c r="IUD398" s="29"/>
      <c r="IUE398" s="29"/>
      <c r="IUF398" s="29"/>
      <c r="IUG398" s="29"/>
      <c r="IUH398" s="29"/>
      <c r="IUI398" s="29"/>
      <c r="IUJ398" s="29"/>
      <c r="IUK398" s="29"/>
      <c r="IUL398" s="29"/>
      <c r="IUM398" s="29"/>
      <c r="IUN398" s="29"/>
      <c r="IUO398" s="29"/>
      <c r="IUP398" s="29"/>
      <c r="IUQ398" s="29"/>
      <c r="IUR398" s="29"/>
      <c r="IUS398" s="29"/>
      <c r="IUT398" s="29"/>
      <c r="IUU398" s="29"/>
      <c r="IUV398" s="29"/>
      <c r="IUW398" s="29"/>
      <c r="IUX398" s="29"/>
      <c r="IUY398" s="29"/>
      <c r="IUZ398" s="29"/>
      <c r="IVA398" s="29"/>
      <c r="IVB398" s="29"/>
      <c r="IVC398" s="29"/>
      <c r="IVD398" s="29"/>
      <c r="IVE398" s="29"/>
      <c r="IVF398" s="29"/>
      <c r="IVG398" s="29"/>
      <c r="IVH398" s="29"/>
      <c r="IVI398" s="29"/>
      <c r="IVJ398" s="29"/>
      <c r="IVK398" s="29"/>
      <c r="IVL398" s="29"/>
      <c r="IVM398" s="29"/>
      <c r="IVN398" s="29"/>
      <c r="IVO398" s="29"/>
      <c r="IVP398" s="29"/>
      <c r="IVQ398" s="29"/>
      <c r="IVR398" s="29"/>
      <c r="IVS398" s="29"/>
      <c r="IVT398" s="29"/>
      <c r="IVU398" s="29"/>
      <c r="IVV398" s="29"/>
      <c r="IVW398" s="29"/>
      <c r="IVX398" s="29"/>
      <c r="IVY398" s="29"/>
      <c r="IVZ398" s="29"/>
      <c r="IWA398" s="29"/>
      <c r="IWB398" s="29"/>
      <c r="IWC398" s="29"/>
      <c r="IWD398" s="29"/>
      <c r="IWE398" s="29"/>
      <c r="IWF398" s="29"/>
      <c r="IWG398" s="29"/>
      <c r="IWH398" s="29"/>
      <c r="IWI398" s="29"/>
      <c r="IWJ398" s="29"/>
      <c r="IWK398" s="29"/>
      <c r="IWL398" s="29"/>
      <c r="IWM398" s="29"/>
      <c r="IWN398" s="29"/>
      <c r="IWO398" s="29"/>
      <c r="IWP398" s="29"/>
      <c r="IWQ398" s="29"/>
      <c r="IWR398" s="29"/>
      <c r="IWS398" s="29"/>
      <c r="IWT398" s="29"/>
      <c r="IWU398" s="29"/>
      <c r="IWV398" s="29"/>
      <c r="IWW398" s="29"/>
      <c r="IWX398" s="29"/>
      <c r="IWY398" s="29"/>
      <c r="IWZ398" s="29"/>
      <c r="IXA398" s="29"/>
      <c r="IXB398" s="29"/>
      <c r="IXC398" s="29"/>
      <c r="IXD398" s="29"/>
      <c r="IXE398" s="29"/>
      <c r="IXF398" s="29"/>
      <c r="IXG398" s="29"/>
      <c r="IXH398" s="29"/>
      <c r="IXI398" s="29"/>
      <c r="IXJ398" s="29"/>
      <c r="IXK398" s="29"/>
      <c r="IXL398" s="29"/>
      <c r="IXM398" s="29"/>
      <c r="IXN398" s="29"/>
      <c r="IXO398" s="29"/>
      <c r="IXP398" s="29"/>
      <c r="IXQ398" s="29"/>
      <c r="IXR398" s="29"/>
      <c r="IXS398" s="29"/>
      <c r="IXT398" s="29"/>
      <c r="IXU398" s="29"/>
      <c r="IXV398" s="29"/>
      <c r="IXW398" s="29"/>
      <c r="IXX398" s="29"/>
      <c r="IXY398" s="29"/>
      <c r="IXZ398" s="29"/>
      <c r="IYA398" s="29"/>
      <c r="IYB398" s="29"/>
      <c r="IYC398" s="29"/>
      <c r="IYD398" s="29"/>
      <c r="IYE398" s="29"/>
      <c r="IYF398" s="29"/>
      <c r="IYG398" s="29"/>
      <c r="IYH398" s="29"/>
      <c r="IYI398" s="29"/>
      <c r="IYJ398" s="29"/>
      <c r="IYK398" s="29"/>
      <c r="IYL398" s="29"/>
      <c r="IYM398" s="29"/>
      <c r="IYN398" s="29"/>
      <c r="IYO398" s="29"/>
      <c r="IYP398" s="29"/>
      <c r="IYQ398" s="29"/>
      <c r="IYR398" s="29"/>
      <c r="IYS398" s="29"/>
      <c r="IYT398" s="29"/>
      <c r="IYU398" s="29"/>
      <c r="IYV398" s="29"/>
      <c r="IYW398" s="29"/>
      <c r="IYX398" s="29"/>
      <c r="IYY398" s="29"/>
      <c r="IYZ398" s="29"/>
      <c r="IZA398" s="29"/>
      <c r="IZB398" s="29"/>
      <c r="IZC398" s="29"/>
      <c r="IZD398" s="29"/>
      <c r="IZE398" s="29"/>
      <c r="IZF398" s="29"/>
      <c r="IZG398" s="29"/>
      <c r="IZH398" s="29"/>
      <c r="IZI398" s="29"/>
      <c r="IZJ398" s="29"/>
      <c r="IZK398" s="29"/>
      <c r="IZL398" s="29"/>
      <c r="IZM398" s="29"/>
      <c r="IZN398" s="29"/>
      <c r="IZO398" s="29"/>
      <c r="IZP398" s="29"/>
      <c r="IZQ398" s="29"/>
      <c r="IZR398" s="29"/>
      <c r="IZS398" s="29"/>
      <c r="IZT398" s="29"/>
      <c r="IZU398" s="29"/>
      <c r="IZV398" s="29"/>
      <c r="IZW398" s="29"/>
      <c r="IZX398" s="29"/>
      <c r="IZY398" s="29"/>
      <c r="IZZ398" s="29"/>
      <c r="JAA398" s="29"/>
      <c r="JAB398" s="29"/>
      <c r="JAC398" s="29"/>
      <c r="JAD398" s="29"/>
      <c r="JAE398" s="29"/>
      <c r="JAF398" s="29"/>
      <c r="JAG398" s="29"/>
      <c r="JAH398" s="29"/>
      <c r="JAI398" s="29"/>
      <c r="JAJ398" s="29"/>
      <c r="JAK398" s="29"/>
      <c r="JAL398" s="29"/>
      <c r="JAM398" s="29"/>
      <c r="JAN398" s="29"/>
      <c r="JAO398" s="29"/>
      <c r="JAP398" s="29"/>
      <c r="JAQ398" s="29"/>
      <c r="JAR398" s="29"/>
      <c r="JAS398" s="29"/>
      <c r="JAT398" s="29"/>
      <c r="JAU398" s="29"/>
      <c r="JAV398" s="29"/>
      <c r="JAW398" s="29"/>
      <c r="JAX398" s="29"/>
      <c r="JAY398" s="29"/>
      <c r="JAZ398" s="29"/>
      <c r="JBA398" s="29"/>
      <c r="JBB398" s="29"/>
      <c r="JBC398" s="29"/>
      <c r="JBD398" s="29"/>
      <c r="JBE398" s="29"/>
      <c r="JBF398" s="29"/>
      <c r="JBG398" s="29"/>
      <c r="JBH398" s="29"/>
      <c r="JBI398" s="29"/>
      <c r="JBJ398" s="29"/>
      <c r="JBK398" s="29"/>
      <c r="JBL398" s="29"/>
      <c r="JBM398" s="29"/>
      <c r="JBN398" s="29"/>
      <c r="JBO398" s="29"/>
      <c r="JBP398" s="29"/>
      <c r="JBQ398" s="29"/>
      <c r="JBR398" s="29"/>
      <c r="JBS398" s="29"/>
      <c r="JBT398" s="29"/>
      <c r="JBU398" s="29"/>
      <c r="JBV398" s="29"/>
      <c r="JBW398" s="29"/>
      <c r="JBX398" s="29"/>
      <c r="JBY398" s="29"/>
      <c r="JBZ398" s="29"/>
      <c r="JCA398" s="29"/>
      <c r="JCB398" s="29"/>
      <c r="JCC398" s="29"/>
      <c r="JCD398" s="29"/>
      <c r="JCE398" s="29"/>
      <c r="JCF398" s="29"/>
      <c r="JCG398" s="29"/>
      <c r="JCH398" s="29"/>
      <c r="JCI398" s="29"/>
      <c r="JCJ398" s="29"/>
      <c r="JCK398" s="29"/>
      <c r="JCL398" s="29"/>
      <c r="JCM398" s="29"/>
      <c r="JCN398" s="29"/>
      <c r="JCO398" s="29"/>
      <c r="JCP398" s="29"/>
      <c r="JCQ398" s="29"/>
      <c r="JCR398" s="29"/>
      <c r="JCS398" s="29"/>
      <c r="JCT398" s="29"/>
      <c r="JCU398" s="29"/>
      <c r="JCV398" s="29"/>
      <c r="JCW398" s="29"/>
      <c r="JCX398" s="29"/>
      <c r="JCY398" s="29"/>
      <c r="JCZ398" s="29"/>
      <c r="JDA398" s="29"/>
      <c r="JDB398" s="29"/>
      <c r="JDC398" s="29"/>
      <c r="JDD398" s="29"/>
      <c r="JDE398" s="29"/>
      <c r="JDF398" s="29"/>
      <c r="JDG398" s="29"/>
      <c r="JDH398" s="29"/>
      <c r="JDI398" s="29"/>
      <c r="JDJ398" s="29"/>
      <c r="JDK398" s="29"/>
      <c r="JDL398" s="29"/>
      <c r="JDM398" s="29"/>
      <c r="JDN398" s="29"/>
      <c r="JDO398" s="29"/>
      <c r="JDP398" s="29"/>
      <c r="JDQ398" s="29"/>
      <c r="JDR398" s="29"/>
      <c r="JDS398" s="29"/>
      <c r="JDT398" s="29"/>
      <c r="JDU398" s="29"/>
      <c r="JDV398" s="29"/>
      <c r="JDW398" s="29"/>
      <c r="JDX398" s="29"/>
      <c r="JDY398" s="29"/>
      <c r="JDZ398" s="29"/>
      <c r="JEA398" s="29"/>
      <c r="JEB398" s="29"/>
      <c r="JEC398" s="29"/>
      <c r="JED398" s="29"/>
      <c r="JEE398" s="29"/>
      <c r="JEF398" s="29"/>
      <c r="JEG398" s="29"/>
      <c r="JEH398" s="29"/>
      <c r="JEI398" s="29"/>
      <c r="JEJ398" s="29"/>
      <c r="JEK398" s="29"/>
      <c r="JEL398" s="29"/>
      <c r="JEM398" s="29"/>
      <c r="JEN398" s="29"/>
      <c r="JEO398" s="29"/>
      <c r="JEP398" s="29"/>
      <c r="JEQ398" s="29"/>
      <c r="JER398" s="29"/>
      <c r="JES398" s="29"/>
      <c r="JET398" s="29"/>
      <c r="JEU398" s="29"/>
      <c r="JEV398" s="29"/>
      <c r="JEW398" s="29"/>
      <c r="JEX398" s="29"/>
      <c r="JEY398" s="29"/>
      <c r="JEZ398" s="29"/>
      <c r="JFA398" s="29"/>
      <c r="JFB398" s="29"/>
      <c r="JFC398" s="29"/>
      <c r="JFD398" s="29"/>
      <c r="JFE398" s="29"/>
      <c r="JFF398" s="29"/>
      <c r="JFG398" s="29"/>
      <c r="JFH398" s="29"/>
      <c r="JFI398" s="29"/>
      <c r="JFJ398" s="29"/>
      <c r="JFK398" s="29"/>
      <c r="JFL398" s="29"/>
      <c r="JFM398" s="29"/>
      <c r="JFN398" s="29"/>
      <c r="JFO398" s="29"/>
      <c r="JFP398" s="29"/>
      <c r="JFQ398" s="29"/>
      <c r="JFR398" s="29"/>
      <c r="JFS398" s="29"/>
      <c r="JFT398" s="29"/>
      <c r="JFU398" s="29"/>
      <c r="JFV398" s="29"/>
      <c r="JFW398" s="29"/>
      <c r="JFX398" s="29"/>
      <c r="JFY398" s="29"/>
      <c r="JFZ398" s="29"/>
      <c r="JGA398" s="29"/>
      <c r="JGB398" s="29"/>
      <c r="JGC398" s="29"/>
      <c r="JGD398" s="29"/>
      <c r="JGE398" s="29"/>
      <c r="JGF398" s="29"/>
      <c r="JGG398" s="29"/>
      <c r="JGH398" s="29"/>
      <c r="JGI398" s="29"/>
      <c r="JGJ398" s="29"/>
      <c r="JGK398" s="29"/>
      <c r="JGL398" s="29"/>
      <c r="JGM398" s="29"/>
      <c r="JGN398" s="29"/>
      <c r="JGO398" s="29"/>
      <c r="JGP398" s="29"/>
      <c r="JGQ398" s="29"/>
      <c r="JGR398" s="29"/>
      <c r="JGS398" s="29"/>
      <c r="JGT398" s="29"/>
      <c r="JGU398" s="29"/>
      <c r="JGV398" s="29"/>
      <c r="JGW398" s="29"/>
      <c r="JGX398" s="29"/>
      <c r="JGY398" s="29"/>
      <c r="JGZ398" s="29"/>
      <c r="JHA398" s="29"/>
      <c r="JHB398" s="29"/>
      <c r="JHC398" s="29"/>
      <c r="JHD398" s="29"/>
      <c r="JHE398" s="29"/>
      <c r="JHF398" s="29"/>
      <c r="JHG398" s="29"/>
      <c r="JHH398" s="29"/>
      <c r="JHI398" s="29"/>
      <c r="JHJ398" s="29"/>
      <c r="JHK398" s="29"/>
      <c r="JHL398" s="29"/>
      <c r="JHM398" s="29"/>
      <c r="JHN398" s="29"/>
      <c r="JHO398" s="29"/>
      <c r="JHP398" s="29"/>
      <c r="JHQ398" s="29"/>
      <c r="JHR398" s="29"/>
      <c r="JHS398" s="29"/>
      <c r="JHT398" s="29"/>
      <c r="JHU398" s="29"/>
      <c r="JHV398" s="29"/>
      <c r="JHW398" s="29"/>
      <c r="JHX398" s="29"/>
      <c r="JHY398" s="29"/>
      <c r="JHZ398" s="29"/>
      <c r="JIA398" s="29"/>
      <c r="JIB398" s="29"/>
      <c r="JIC398" s="29"/>
      <c r="JID398" s="29"/>
      <c r="JIE398" s="29"/>
      <c r="JIF398" s="29"/>
      <c r="JIG398" s="29"/>
      <c r="JIH398" s="29"/>
      <c r="JII398" s="29"/>
      <c r="JIJ398" s="29"/>
      <c r="JIK398" s="29"/>
      <c r="JIL398" s="29"/>
      <c r="JIM398" s="29"/>
      <c r="JIN398" s="29"/>
      <c r="JIO398" s="29"/>
      <c r="JIP398" s="29"/>
      <c r="JIQ398" s="29"/>
      <c r="JIR398" s="29"/>
      <c r="JIS398" s="29"/>
      <c r="JIT398" s="29"/>
      <c r="JIU398" s="29"/>
      <c r="JIV398" s="29"/>
      <c r="JIW398" s="29"/>
      <c r="JIX398" s="29"/>
      <c r="JIY398" s="29"/>
      <c r="JIZ398" s="29"/>
      <c r="JJA398" s="29"/>
      <c r="JJB398" s="29"/>
      <c r="JJC398" s="29"/>
      <c r="JJD398" s="29"/>
      <c r="JJE398" s="29"/>
      <c r="JJF398" s="29"/>
      <c r="JJG398" s="29"/>
      <c r="JJH398" s="29"/>
      <c r="JJI398" s="29"/>
      <c r="JJJ398" s="29"/>
      <c r="JJK398" s="29"/>
      <c r="JJL398" s="29"/>
      <c r="JJM398" s="29"/>
      <c r="JJN398" s="29"/>
      <c r="JJO398" s="29"/>
      <c r="JJP398" s="29"/>
      <c r="JJQ398" s="29"/>
      <c r="JJR398" s="29"/>
      <c r="JJS398" s="29"/>
      <c r="JJT398" s="29"/>
      <c r="JJU398" s="29"/>
      <c r="JJV398" s="29"/>
      <c r="JJW398" s="29"/>
      <c r="JJX398" s="29"/>
      <c r="JJY398" s="29"/>
      <c r="JJZ398" s="29"/>
      <c r="JKA398" s="29"/>
      <c r="JKB398" s="29"/>
      <c r="JKC398" s="29"/>
      <c r="JKD398" s="29"/>
      <c r="JKE398" s="29"/>
      <c r="JKF398" s="29"/>
      <c r="JKG398" s="29"/>
      <c r="JKH398" s="29"/>
      <c r="JKI398" s="29"/>
      <c r="JKJ398" s="29"/>
      <c r="JKK398" s="29"/>
      <c r="JKL398" s="29"/>
      <c r="JKM398" s="29"/>
      <c r="JKN398" s="29"/>
      <c r="JKO398" s="29"/>
      <c r="JKP398" s="29"/>
      <c r="JKQ398" s="29"/>
      <c r="JKR398" s="29"/>
      <c r="JKS398" s="29"/>
      <c r="JKT398" s="29"/>
      <c r="JKU398" s="29"/>
      <c r="JKV398" s="29"/>
      <c r="JKW398" s="29"/>
      <c r="JKX398" s="29"/>
      <c r="JKY398" s="29"/>
      <c r="JKZ398" s="29"/>
      <c r="JLA398" s="29"/>
      <c r="JLB398" s="29"/>
      <c r="JLC398" s="29"/>
      <c r="JLD398" s="29"/>
      <c r="JLE398" s="29"/>
      <c r="JLF398" s="29"/>
      <c r="JLG398" s="29"/>
      <c r="JLH398" s="29"/>
      <c r="JLI398" s="29"/>
      <c r="JLJ398" s="29"/>
      <c r="JLK398" s="29"/>
      <c r="JLL398" s="29"/>
      <c r="JLM398" s="29"/>
      <c r="JLN398" s="29"/>
      <c r="JLO398" s="29"/>
      <c r="JLP398" s="29"/>
      <c r="JLQ398" s="29"/>
      <c r="JLR398" s="29"/>
      <c r="JLS398" s="29"/>
      <c r="JLT398" s="29"/>
      <c r="JLU398" s="29"/>
      <c r="JLV398" s="29"/>
      <c r="JLW398" s="29"/>
      <c r="JLX398" s="29"/>
      <c r="JLY398" s="29"/>
      <c r="JLZ398" s="29"/>
      <c r="JMA398" s="29"/>
      <c r="JMB398" s="29"/>
      <c r="JMC398" s="29"/>
      <c r="JMD398" s="29"/>
      <c r="JME398" s="29"/>
      <c r="JMF398" s="29"/>
      <c r="JMG398" s="29"/>
      <c r="JMH398" s="29"/>
      <c r="JMI398" s="29"/>
      <c r="JMJ398" s="29"/>
      <c r="JMK398" s="29"/>
      <c r="JML398" s="29"/>
      <c r="JMM398" s="29"/>
      <c r="JMN398" s="29"/>
      <c r="JMO398" s="29"/>
      <c r="JMP398" s="29"/>
      <c r="JMQ398" s="29"/>
      <c r="JMR398" s="29"/>
      <c r="JMS398" s="29"/>
      <c r="JMT398" s="29"/>
      <c r="JMU398" s="29"/>
      <c r="JMV398" s="29"/>
      <c r="JMW398" s="29"/>
      <c r="JMX398" s="29"/>
      <c r="JMY398" s="29"/>
      <c r="JMZ398" s="29"/>
      <c r="JNA398" s="29"/>
      <c r="JNB398" s="29"/>
      <c r="JNC398" s="29"/>
      <c r="JND398" s="29"/>
      <c r="JNE398" s="29"/>
      <c r="JNF398" s="29"/>
      <c r="JNG398" s="29"/>
      <c r="JNH398" s="29"/>
      <c r="JNI398" s="29"/>
      <c r="JNJ398" s="29"/>
      <c r="JNK398" s="29"/>
      <c r="JNL398" s="29"/>
      <c r="JNM398" s="29"/>
      <c r="JNN398" s="29"/>
      <c r="JNO398" s="29"/>
      <c r="JNP398" s="29"/>
      <c r="JNQ398" s="29"/>
      <c r="JNR398" s="29"/>
      <c r="JNS398" s="29"/>
      <c r="JNT398" s="29"/>
      <c r="JNU398" s="29"/>
      <c r="JNV398" s="29"/>
      <c r="JNW398" s="29"/>
      <c r="JNX398" s="29"/>
      <c r="JNY398" s="29"/>
      <c r="JNZ398" s="29"/>
      <c r="JOA398" s="29"/>
      <c r="JOB398" s="29"/>
      <c r="JOC398" s="29"/>
      <c r="JOD398" s="29"/>
      <c r="JOE398" s="29"/>
      <c r="JOF398" s="29"/>
      <c r="JOG398" s="29"/>
      <c r="JOH398" s="29"/>
      <c r="JOI398" s="29"/>
      <c r="JOJ398" s="29"/>
      <c r="JOK398" s="29"/>
      <c r="JOL398" s="29"/>
      <c r="JOM398" s="29"/>
      <c r="JON398" s="29"/>
      <c r="JOO398" s="29"/>
      <c r="JOP398" s="29"/>
      <c r="JOQ398" s="29"/>
      <c r="JOR398" s="29"/>
      <c r="JOS398" s="29"/>
      <c r="JOT398" s="29"/>
      <c r="JOU398" s="29"/>
      <c r="JOV398" s="29"/>
      <c r="JOW398" s="29"/>
      <c r="JOX398" s="29"/>
      <c r="JOY398" s="29"/>
      <c r="JOZ398" s="29"/>
      <c r="JPA398" s="29"/>
      <c r="JPB398" s="29"/>
      <c r="JPC398" s="29"/>
      <c r="JPD398" s="29"/>
      <c r="JPE398" s="29"/>
      <c r="JPF398" s="29"/>
      <c r="JPG398" s="29"/>
      <c r="JPH398" s="29"/>
      <c r="JPI398" s="29"/>
      <c r="JPJ398" s="29"/>
      <c r="JPK398" s="29"/>
      <c r="JPL398" s="29"/>
      <c r="JPM398" s="29"/>
      <c r="JPN398" s="29"/>
      <c r="JPO398" s="29"/>
      <c r="JPP398" s="29"/>
      <c r="JPQ398" s="29"/>
      <c r="JPR398" s="29"/>
      <c r="JPS398" s="29"/>
      <c r="JPT398" s="29"/>
      <c r="JPU398" s="29"/>
      <c r="JPV398" s="29"/>
      <c r="JPW398" s="29"/>
      <c r="JPX398" s="29"/>
      <c r="JPY398" s="29"/>
      <c r="JPZ398" s="29"/>
      <c r="JQA398" s="29"/>
      <c r="JQB398" s="29"/>
      <c r="JQC398" s="29"/>
      <c r="JQD398" s="29"/>
      <c r="JQE398" s="29"/>
      <c r="JQF398" s="29"/>
      <c r="JQG398" s="29"/>
      <c r="JQH398" s="29"/>
      <c r="JQI398" s="29"/>
      <c r="JQJ398" s="29"/>
      <c r="JQK398" s="29"/>
      <c r="JQL398" s="29"/>
      <c r="JQM398" s="29"/>
      <c r="JQN398" s="29"/>
      <c r="JQO398" s="29"/>
      <c r="JQP398" s="29"/>
      <c r="JQQ398" s="29"/>
      <c r="JQR398" s="29"/>
      <c r="JQS398" s="29"/>
      <c r="JQT398" s="29"/>
      <c r="JQU398" s="29"/>
      <c r="JQV398" s="29"/>
      <c r="JQW398" s="29"/>
      <c r="JQX398" s="29"/>
      <c r="JQY398" s="29"/>
      <c r="JQZ398" s="29"/>
      <c r="JRA398" s="29"/>
      <c r="JRB398" s="29"/>
      <c r="JRC398" s="29"/>
      <c r="JRD398" s="29"/>
      <c r="JRE398" s="29"/>
      <c r="JRF398" s="29"/>
      <c r="JRG398" s="29"/>
      <c r="JRH398" s="29"/>
      <c r="JRI398" s="29"/>
      <c r="JRJ398" s="29"/>
      <c r="JRK398" s="29"/>
      <c r="JRL398" s="29"/>
      <c r="JRM398" s="29"/>
      <c r="JRN398" s="29"/>
      <c r="JRO398" s="29"/>
      <c r="JRP398" s="29"/>
      <c r="JRQ398" s="29"/>
      <c r="JRR398" s="29"/>
      <c r="JRS398" s="29"/>
      <c r="JRT398" s="29"/>
      <c r="JRU398" s="29"/>
      <c r="JRV398" s="29"/>
      <c r="JRW398" s="29"/>
      <c r="JRX398" s="29"/>
      <c r="JRY398" s="29"/>
      <c r="JRZ398" s="29"/>
      <c r="JSA398" s="29"/>
      <c r="JSB398" s="29"/>
      <c r="JSC398" s="29"/>
      <c r="JSD398" s="29"/>
      <c r="JSE398" s="29"/>
      <c r="JSF398" s="29"/>
      <c r="JSG398" s="29"/>
      <c r="JSH398" s="29"/>
      <c r="JSI398" s="29"/>
      <c r="JSJ398" s="29"/>
      <c r="JSK398" s="29"/>
      <c r="JSL398" s="29"/>
      <c r="JSM398" s="29"/>
      <c r="JSN398" s="29"/>
      <c r="JSO398" s="29"/>
      <c r="JSP398" s="29"/>
      <c r="JSQ398" s="29"/>
      <c r="JSR398" s="29"/>
      <c r="JSS398" s="29"/>
      <c r="JST398" s="29"/>
      <c r="JSU398" s="29"/>
      <c r="JSV398" s="29"/>
      <c r="JSW398" s="29"/>
      <c r="JSX398" s="29"/>
      <c r="JSY398" s="29"/>
      <c r="JSZ398" s="29"/>
      <c r="JTA398" s="29"/>
      <c r="JTB398" s="29"/>
      <c r="JTC398" s="29"/>
      <c r="JTD398" s="29"/>
      <c r="JTE398" s="29"/>
      <c r="JTF398" s="29"/>
      <c r="JTG398" s="29"/>
      <c r="JTH398" s="29"/>
      <c r="JTI398" s="29"/>
      <c r="JTJ398" s="29"/>
      <c r="JTK398" s="29"/>
      <c r="JTL398" s="29"/>
      <c r="JTM398" s="29"/>
      <c r="JTN398" s="29"/>
      <c r="JTO398" s="29"/>
      <c r="JTP398" s="29"/>
      <c r="JTQ398" s="29"/>
      <c r="JTR398" s="29"/>
      <c r="JTS398" s="29"/>
      <c r="JTT398" s="29"/>
      <c r="JTU398" s="29"/>
      <c r="JTV398" s="29"/>
      <c r="JTW398" s="29"/>
      <c r="JTX398" s="29"/>
      <c r="JTY398" s="29"/>
      <c r="JTZ398" s="29"/>
      <c r="JUA398" s="29"/>
      <c r="JUB398" s="29"/>
      <c r="JUC398" s="29"/>
      <c r="JUD398" s="29"/>
      <c r="JUE398" s="29"/>
      <c r="JUF398" s="29"/>
      <c r="JUG398" s="29"/>
      <c r="JUH398" s="29"/>
      <c r="JUI398" s="29"/>
      <c r="JUJ398" s="29"/>
      <c r="JUK398" s="29"/>
      <c r="JUL398" s="29"/>
      <c r="JUM398" s="29"/>
      <c r="JUN398" s="29"/>
      <c r="JUO398" s="29"/>
      <c r="JUP398" s="29"/>
      <c r="JUQ398" s="29"/>
      <c r="JUR398" s="29"/>
      <c r="JUS398" s="29"/>
      <c r="JUT398" s="29"/>
      <c r="JUU398" s="29"/>
      <c r="JUV398" s="29"/>
      <c r="JUW398" s="29"/>
      <c r="JUX398" s="29"/>
      <c r="JUY398" s="29"/>
      <c r="JUZ398" s="29"/>
      <c r="JVA398" s="29"/>
      <c r="JVB398" s="29"/>
      <c r="JVC398" s="29"/>
      <c r="JVD398" s="29"/>
      <c r="JVE398" s="29"/>
      <c r="JVF398" s="29"/>
      <c r="JVG398" s="29"/>
      <c r="JVH398" s="29"/>
      <c r="JVI398" s="29"/>
      <c r="JVJ398" s="29"/>
      <c r="JVK398" s="29"/>
      <c r="JVL398" s="29"/>
      <c r="JVM398" s="29"/>
      <c r="JVN398" s="29"/>
      <c r="JVO398" s="29"/>
      <c r="JVP398" s="29"/>
      <c r="JVQ398" s="29"/>
      <c r="JVR398" s="29"/>
      <c r="JVS398" s="29"/>
      <c r="JVT398" s="29"/>
      <c r="JVU398" s="29"/>
      <c r="JVV398" s="29"/>
      <c r="JVW398" s="29"/>
      <c r="JVX398" s="29"/>
      <c r="JVY398" s="29"/>
      <c r="JVZ398" s="29"/>
      <c r="JWA398" s="29"/>
      <c r="JWB398" s="29"/>
      <c r="JWC398" s="29"/>
      <c r="JWD398" s="29"/>
      <c r="JWE398" s="29"/>
      <c r="JWF398" s="29"/>
      <c r="JWG398" s="29"/>
      <c r="JWH398" s="29"/>
      <c r="JWI398" s="29"/>
      <c r="JWJ398" s="29"/>
      <c r="JWK398" s="29"/>
      <c r="JWL398" s="29"/>
      <c r="JWM398" s="29"/>
      <c r="JWN398" s="29"/>
      <c r="JWO398" s="29"/>
      <c r="JWP398" s="29"/>
      <c r="JWQ398" s="29"/>
      <c r="JWR398" s="29"/>
      <c r="JWS398" s="29"/>
      <c r="JWT398" s="29"/>
      <c r="JWU398" s="29"/>
      <c r="JWV398" s="29"/>
      <c r="JWW398" s="29"/>
      <c r="JWX398" s="29"/>
      <c r="JWY398" s="29"/>
      <c r="JWZ398" s="29"/>
      <c r="JXA398" s="29"/>
      <c r="JXB398" s="29"/>
      <c r="JXC398" s="29"/>
      <c r="JXD398" s="29"/>
      <c r="JXE398" s="29"/>
      <c r="JXF398" s="29"/>
      <c r="JXG398" s="29"/>
      <c r="JXH398" s="29"/>
      <c r="JXI398" s="29"/>
      <c r="JXJ398" s="29"/>
      <c r="JXK398" s="29"/>
      <c r="JXL398" s="29"/>
      <c r="JXM398" s="29"/>
      <c r="JXN398" s="29"/>
      <c r="JXO398" s="29"/>
      <c r="JXP398" s="29"/>
      <c r="JXQ398" s="29"/>
      <c r="JXR398" s="29"/>
      <c r="JXS398" s="29"/>
      <c r="JXT398" s="29"/>
      <c r="JXU398" s="29"/>
      <c r="JXV398" s="29"/>
      <c r="JXW398" s="29"/>
      <c r="JXX398" s="29"/>
      <c r="JXY398" s="29"/>
      <c r="JXZ398" s="29"/>
      <c r="JYA398" s="29"/>
      <c r="JYB398" s="29"/>
      <c r="JYC398" s="29"/>
      <c r="JYD398" s="29"/>
      <c r="JYE398" s="29"/>
      <c r="JYF398" s="29"/>
      <c r="JYG398" s="29"/>
      <c r="JYH398" s="29"/>
      <c r="JYI398" s="29"/>
      <c r="JYJ398" s="29"/>
      <c r="JYK398" s="29"/>
      <c r="JYL398" s="29"/>
      <c r="JYM398" s="29"/>
      <c r="JYN398" s="29"/>
      <c r="JYO398" s="29"/>
      <c r="JYP398" s="29"/>
      <c r="JYQ398" s="29"/>
      <c r="JYR398" s="29"/>
      <c r="JYS398" s="29"/>
      <c r="JYT398" s="29"/>
      <c r="JYU398" s="29"/>
      <c r="JYV398" s="29"/>
      <c r="JYW398" s="29"/>
      <c r="JYX398" s="29"/>
      <c r="JYY398" s="29"/>
      <c r="JYZ398" s="29"/>
      <c r="JZA398" s="29"/>
      <c r="JZB398" s="29"/>
      <c r="JZC398" s="29"/>
      <c r="JZD398" s="29"/>
      <c r="JZE398" s="29"/>
      <c r="JZF398" s="29"/>
      <c r="JZG398" s="29"/>
      <c r="JZH398" s="29"/>
      <c r="JZI398" s="29"/>
      <c r="JZJ398" s="29"/>
      <c r="JZK398" s="29"/>
      <c r="JZL398" s="29"/>
      <c r="JZM398" s="29"/>
      <c r="JZN398" s="29"/>
      <c r="JZO398" s="29"/>
      <c r="JZP398" s="29"/>
      <c r="JZQ398" s="29"/>
      <c r="JZR398" s="29"/>
      <c r="JZS398" s="29"/>
      <c r="JZT398" s="29"/>
      <c r="JZU398" s="29"/>
      <c r="JZV398" s="29"/>
      <c r="JZW398" s="29"/>
      <c r="JZX398" s="29"/>
      <c r="JZY398" s="29"/>
      <c r="JZZ398" s="29"/>
      <c r="KAA398" s="29"/>
      <c r="KAB398" s="29"/>
      <c r="KAC398" s="29"/>
      <c r="KAD398" s="29"/>
      <c r="KAE398" s="29"/>
      <c r="KAF398" s="29"/>
      <c r="KAG398" s="29"/>
      <c r="KAH398" s="29"/>
      <c r="KAI398" s="29"/>
      <c r="KAJ398" s="29"/>
      <c r="KAK398" s="29"/>
      <c r="KAL398" s="29"/>
      <c r="KAM398" s="29"/>
      <c r="KAN398" s="29"/>
      <c r="KAO398" s="29"/>
      <c r="KAP398" s="29"/>
      <c r="KAQ398" s="29"/>
      <c r="KAR398" s="29"/>
      <c r="KAS398" s="29"/>
      <c r="KAT398" s="29"/>
      <c r="KAU398" s="29"/>
      <c r="KAV398" s="29"/>
      <c r="KAW398" s="29"/>
      <c r="KAX398" s="29"/>
      <c r="KAY398" s="29"/>
      <c r="KAZ398" s="29"/>
      <c r="KBA398" s="29"/>
      <c r="KBB398" s="29"/>
      <c r="KBC398" s="29"/>
      <c r="KBD398" s="29"/>
      <c r="KBE398" s="29"/>
      <c r="KBF398" s="29"/>
      <c r="KBG398" s="29"/>
      <c r="KBH398" s="29"/>
      <c r="KBI398" s="29"/>
      <c r="KBJ398" s="29"/>
      <c r="KBK398" s="29"/>
      <c r="KBL398" s="29"/>
      <c r="KBM398" s="29"/>
      <c r="KBN398" s="29"/>
      <c r="KBO398" s="29"/>
      <c r="KBP398" s="29"/>
      <c r="KBQ398" s="29"/>
      <c r="KBR398" s="29"/>
      <c r="KBS398" s="29"/>
      <c r="KBT398" s="29"/>
      <c r="KBU398" s="29"/>
      <c r="KBV398" s="29"/>
      <c r="KBW398" s="29"/>
      <c r="KBX398" s="29"/>
      <c r="KBY398" s="29"/>
      <c r="KBZ398" s="29"/>
      <c r="KCA398" s="29"/>
      <c r="KCB398" s="29"/>
      <c r="KCC398" s="29"/>
      <c r="KCD398" s="29"/>
      <c r="KCE398" s="29"/>
      <c r="KCF398" s="29"/>
      <c r="KCG398" s="29"/>
      <c r="KCH398" s="29"/>
      <c r="KCI398" s="29"/>
      <c r="KCJ398" s="29"/>
      <c r="KCK398" s="29"/>
      <c r="KCL398" s="29"/>
      <c r="KCM398" s="29"/>
      <c r="KCN398" s="29"/>
      <c r="KCO398" s="29"/>
      <c r="KCP398" s="29"/>
      <c r="KCQ398" s="29"/>
      <c r="KCR398" s="29"/>
      <c r="KCS398" s="29"/>
      <c r="KCT398" s="29"/>
      <c r="KCU398" s="29"/>
      <c r="KCV398" s="29"/>
      <c r="KCW398" s="29"/>
      <c r="KCX398" s="29"/>
      <c r="KCY398" s="29"/>
      <c r="KCZ398" s="29"/>
      <c r="KDA398" s="29"/>
      <c r="KDB398" s="29"/>
      <c r="KDC398" s="29"/>
      <c r="KDD398" s="29"/>
      <c r="KDE398" s="29"/>
      <c r="KDF398" s="29"/>
      <c r="KDG398" s="29"/>
      <c r="KDH398" s="29"/>
      <c r="KDI398" s="29"/>
      <c r="KDJ398" s="29"/>
      <c r="KDK398" s="29"/>
      <c r="KDL398" s="29"/>
      <c r="KDM398" s="29"/>
      <c r="KDN398" s="29"/>
      <c r="KDO398" s="29"/>
      <c r="KDP398" s="29"/>
      <c r="KDQ398" s="29"/>
      <c r="KDR398" s="29"/>
      <c r="KDS398" s="29"/>
      <c r="KDT398" s="29"/>
      <c r="KDU398" s="29"/>
      <c r="KDV398" s="29"/>
      <c r="KDW398" s="29"/>
      <c r="KDX398" s="29"/>
      <c r="KDY398" s="29"/>
      <c r="KDZ398" s="29"/>
      <c r="KEA398" s="29"/>
      <c r="KEB398" s="29"/>
      <c r="KEC398" s="29"/>
      <c r="KED398" s="29"/>
      <c r="KEE398" s="29"/>
      <c r="KEF398" s="29"/>
      <c r="KEG398" s="29"/>
      <c r="KEH398" s="29"/>
      <c r="KEI398" s="29"/>
      <c r="KEJ398" s="29"/>
      <c r="KEK398" s="29"/>
      <c r="KEL398" s="29"/>
      <c r="KEM398" s="29"/>
      <c r="KEN398" s="29"/>
      <c r="KEO398" s="29"/>
      <c r="KEP398" s="29"/>
      <c r="KEQ398" s="29"/>
      <c r="KER398" s="29"/>
      <c r="KES398" s="29"/>
      <c r="KET398" s="29"/>
      <c r="KEU398" s="29"/>
      <c r="KEV398" s="29"/>
      <c r="KEW398" s="29"/>
      <c r="KEX398" s="29"/>
      <c r="KEY398" s="29"/>
      <c r="KEZ398" s="29"/>
      <c r="KFA398" s="29"/>
      <c r="KFB398" s="29"/>
      <c r="KFC398" s="29"/>
      <c r="KFD398" s="29"/>
      <c r="KFE398" s="29"/>
      <c r="KFF398" s="29"/>
      <c r="KFG398" s="29"/>
      <c r="KFH398" s="29"/>
      <c r="KFI398" s="29"/>
      <c r="KFJ398" s="29"/>
      <c r="KFK398" s="29"/>
      <c r="KFL398" s="29"/>
      <c r="KFM398" s="29"/>
      <c r="KFN398" s="29"/>
      <c r="KFO398" s="29"/>
      <c r="KFP398" s="29"/>
      <c r="KFQ398" s="29"/>
      <c r="KFR398" s="29"/>
      <c r="KFS398" s="29"/>
      <c r="KFT398" s="29"/>
      <c r="KFU398" s="29"/>
      <c r="KFV398" s="29"/>
      <c r="KFW398" s="29"/>
      <c r="KFX398" s="29"/>
      <c r="KFY398" s="29"/>
      <c r="KFZ398" s="29"/>
      <c r="KGA398" s="29"/>
      <c r="KGB398" s="29"/>
      <c r="KGC398" s="29"/>
      <c r="KGD398" s="29"/>
      <c r="KGE398" s="29"/>
      <c r="KGF398" s="29"/>
      <c r="KGG398" s="29"/>
      <c r="KGH398" s="29"/>
      <c r="KGI398" s="29"/>
      <c r="KGJ398" s="29"/>
      <c r="KGK398" s="29"/>
      <c r="KGL398" s="29"/>
      <c r="KGM398" s="29"/>
      <c r="KGN398" s="29"/>
      <c r="KGO398" s="29"/>
      <c r="KGP398" s="29"/>
      <c r="KGQ398" s="29"/>
      <c r="KGR398" s="29"/>
      <c r="KGS398" s="29"/>
      <c r="KGT398" s="29"/>
      <c r="KGU398" s="29"/>
      <c r="KGV398" s="29"/>
      <c r="KGW398" s="29"/>
      <c r="KGX398" s="29"/>
      <c r="KGY398" s="29"/>
      <c r="KGZ398" s="29"/>
      <c r="KHA398" s="29"/>
      <c r="KHB398" s="29"/>
      <c r="KHC398" s="29"/>
      <c r="KHD398" s="29"/>
      <c r="KHE398" s="29"/>
      <c r="KHF398" s="29"/>
      <c r="KHG398" s="29"/>
      <c r="KHH398" s="29"/>
      <c r="KHI398" s="29"/>
      <c r="KHJ398" s="29"/>
      <c r="KHK398" s="29"/>
      <c r="KHL398" s="29"/>
      <c r="KHM398" s="29"/>
      <c r="KHN398" s="29"/>
      <c r="KHO398" s="29"/>
      <c r="KHP398" s="29"/>
      <c r="KHQ398" s="29"/>
      <c r="KHR398" s="29"/>
      <c r="KHS398" s="29"/>
      <c r="KHT398" s="29"/>
      <c r="KHU398" s="29"/>
      <c r="KHV398" s="29"/>
      <c r="KHW398" s="29"/>
      <c r="KHX398" s="29"/>
      <c r="KHY398" s="29"/>
      <c r="KHZ398" s="29"/>
      <c r="KIA398" s="29"/>
      <c r="KIB398" s="29"/>
      <c r="KIC398" s="29"/>
      <c r="KID398" s="29"/>
      <c r="KIE398" s="29"/>
      <c r="KIF398" s="29"/>
      <c r="KIG398" s="29"/>
      <c r="KIH398" s="29"/>
      <c r="KII398" s="29"/>
      <c r="KIJ398" s="29"/>
      <c r="KIK398" s="29"/>
      <c r="KIL398" s="29"/>
      <c r="KIM398" s="29"/>
      <c r="KIN398" s="29"/>
      <c r="KIO398" s="29"/>
      <c r="KIP398" s="29"/>
      <c r="KIQ398" s="29"/>
      <c r="KIR398" s="29"/>
      <c r="KIS398" s="29"/>
      <c r="KIT398" s="29"/>
      <c r="KIU398" s="29"/>
      <c r="KIV398" s="29"/>
      <c r="KIW398" s="29"/>
      <c r="KIX398" s="29"/>
      <c r="KIY398" s="29"/>
      <c r="KIZ398" s="29"/>
      <c r="KJA398" s="29"/>
      <c r="KJB398" s="29"/>
      <c r="KJC398" s="29"/>
      <c r="KJD398" s="29"/>
      <c r="KJE398" s="29"/>
      <c r="KJF398" s="29"/>
      <c r="KJG398" s="29"/>
      <c r="KJH398" s="29"/>
      <c r="KJI398" s="29"/>
      <c r="KJJ398" s="29"/>
      <c r="KJK398" s="29"/>
      <c r="KJL398" s="29"/>
      <c r="KJM398" s="29"/>
      <c r="KJN398" s="29"/>
      <c r="KJO398" s="29"/>
      <c r="KJP398" s="29"/>
      <c r="KJQ398" s="29"/>
      <c r="KJR398" s="29"/>
      <c r="KJS398" s="29"/>
      <c r="KJT398" s="29"/>
      <c r="KJU398" s="29"/>
      <c r="KJV398" s="29"/>
      <c r="KJW398" s="29"/>
      <c r="KJX398" s="29"/>
      <c r="KJY398" s="29"/>
      <c r="KJZ398" s="29"/>
      <c r="KKA398" s="29"/>
      <c r="KKB398" s="29"/>
      <c r="KKC398" s="29"/>
      <c r="KKD398" s="29"/>
      <c r="KKE398" s="29"/>
      <c r="KKF398" s="29"/>
      <c r="KKG398" s="29"/>
      <c r="KKH398" s="29"/>
      <c r="KKI398" s="29"/>
      <c r="KKJ398" s="29"/>
      <c r="KKK398" s="29"/>
      <c r="KKL398" s="29"/>
      <c r="KKM398" s="29"/>
      <c r="KKN398" s="29"/>
      <c r="KKO398" s="29"/>
      <c r="KKP398" s="29"/>
      <c r="KKQ398" s="29"/>
      <c r="KKR398" s="29"/>
      <c r="KKS398" s="29"/>
      <c r="KKT398" s="29"/>
      <c r="KKU398" s="29"/>
      <c r="KKV398" s="29"/>
      <c r="KKW398" s="29"/>
      <c r="KKX398" s="29"/>
      <c r="KKY398" s="29"/>
      <c r="KKZ398" s="29"/>
      <c r="KLA398" s="29"/>
      <c r="KLB398" s="29"/>
      <c r="KLC398" s="29"/>
      <c r="KLD398" s="29"/>
      <c r="KLE398" s="29"/>
      <c r="KLF398" s="29"/>
      <c r="KLG398" s="29"/>
      <c r="KLH398" s="29"/>
      <c r="KLI398" s="29"/>
      <c r="KLJ398" s="29"/>
      <c r="KLK398" s="29"/>
      <c r="KLL398" s="29"/>
      <c r="KLM398" s="29"/>
      <c r="KLN398" s="29"/>
      <c r="KLO398" s="29"/>
      <c r="KLP398" s="29"/>
      <c r="KLQ398" s="29"/>
      <c r="KLR398" s="29"/>
      <c r="KLS398" s="29"/>
      <c r="KLT398" s="29"/>
      <c r="KLU398" s="29"/>
      <c r="KLV398" s="29"/>
      <c r="KLW398" s="29"/>
      <c r="KLX398" s="29"/>
      <c r="KLY398" s="29"/>
      <c r="KLZ398" s="29"/>
      <c r="KMA398" s="29"/>
      <c r="KMB398" s="29"/>
      <c r="KMC398" s="29"/>
      <c r="KMD398" s="29"/>
      <c r="KME398" s="29"/>
      <c r="KMF398" s="29"/>
      <c r="KMG398" s="29"/>
      <c r="KMH398" s="29"/>
      <c r="KMI398" s="29"/>
      <c r="KMJ398" s="29"/>
      <c r="KMK398" s="29"/>
      <c r="KML398" s="29"/>
      <c r="KMM398" s="29"/>
      <c r="KMN398" s="29"/>
      <c r="KMO398" s="29"/>
      <c r="KMP398" s="29"/>
      <c r="KMQ398" s="29"/>
      <c r="KMR398" s="29"/>
      <c r="KMS398" s="29"/>
      <c r="KMT398" s="29"/>
      <c r="KMU398" s="29"/>
      <c r="KMV398" s="29"/>
      <c r="KMW398" s="29"/>
      <c r="KMX398" s="29"/>
      <c r="KMY398" s="29"/>
      <c r="KMZ398" s="29"/>
      <c r="KNA398" s="29"/>
      <c r="KNB398" s="29"/>
      <c r="KNC398" s="29"/>
      <c r="KND398" s="29"/>
      <c r="KNE398" s="29"/>
      <c r="KNF398" s="29"/>
      <c r="KNG398" s="29"/>
      <c r="KNH398" s="29"/>
      <c r="KNI398" s="29"/>
      <c r="KNJ398" s="29"/>
      <c r="KNK398" s="29"/>
      <c r="KNL398" s="29"/>
      <c r="KNM398" s="29"/>
      <c r="KNN398" s="29"/>
      <c r="KNO398" s="29"/>
      <c r="KNP398" s="29"/>
      <c r="KNQ398" s="29"/>
      <c r="KNR398" s="29"/>
      <c r="KNS398" s="29"/>
      <c r="KNT398" s="29"/>
      <c r="KNU398" s="29"/>
      <c r="KNV398" s="29"/>
      <c r="KNW398" s="29"/>
      <c r="KNX398" s="29"/>
      <c r="KNY398" s="29"/>
      <c r="KNZ398" s="29"/>
      <c r="KOA398" s="29"/>
      <c r="KOB398" s="29"/>
      <c r="KOC398" s="29"/>
      <c r="KOD398" s="29"/>
      <c r="KOE398" s="29"/>
      <c r="KOF398" s="29"/>
      <c r="KOG398" s="29"/>
      <c r="KOH398" s="29"/>
      <c r="KOI398" s="29"/>
      <c r="KOJ398" s="29"/>
      <c r="KOK398" s="29"/>
      <c r="KOL398" s="29"/>
      <c r="KOM398" s="29"/>
      <c r="KON398" s="29"/>
      <c r="KOO398" s="29"/>
      <c r="KOP398" s="29"/>
      <c r="KOQ398" s="29"/>
      <c r="KOR398" s="29"/>
      <c r="KOS398" s="29"/>
      <c r="KOT398" s="29"/>
      <c r="KOU398" s="29"/>
      <c r="KOV398" s="29"/>
      <c r="KOW398" s="29"/>
      <c r="KOX398" s="29"/>
      <c r="KOY398" s="29"/>
      <c r="KOZ398" s="29"/>
      <c r="KPA398" s="29"/>
      <c r="KPB398" s="29"/>
      <c r="KPC398" s="29"/>
      <c r="KPD398" s="29"/>
      <c r="KPE398" s="29"/>
      <c r="KPF398" s="29"/>
      <c r="KPG398" s="29"/>
      <c r="KPH398" s="29"/>
      <c r="KPI398" s="29"/>
      <c r="KPJ398" s="29"/>
      <c r="KPK398" s="29"/>
      <c r="KPL398" s="29"/>
      <c r="KPM398" s="29"/>
      <c r="KPN398" s="29"/>
      <c r="KPO398" s="29"/>
      <c r="KPP398" s="29"/>
      <c r="KPQ398" s="29"/>
      <c r="KPR398" s="29"/>
      <c r="KPS398" s="29"/>
      <c r="KPT398" s="29"/>
      <c r="KPU398" s="29"/>
      <c r="KPV398" s="29"/>
      <c r="KPW398" s="29"/>
      <c r="KPX398" s="29"/>
      <c r="KPY398" s="29"/>
      <c r="KPZ398" s="29"/>
      <c r="KQA398" s="29"/>
      <c r="KQB398" s="29"/>
      <c r="KQC398" s="29"/>
      <c r="KQD398" s="29"/>
      <c r="KQE398" s="29"/>
      <c r="KQF398" s="29"/>
      <c r="KQG398" s="29"/>
      <c r="KQH398" s="29"/>
      <c r="KQI398" s="29"/>
      <c r="KQJ398" s="29"/>
      <c r="KQK398" s="29"/>
      <c r="KQL398" s="29"/>
      <c r="KQM398" s="29"/>
      <c r="KQN398" s="29"/>
      <c r="KQO398" s="29"/>
      <c r="KQP398" s="29"/>
      <c r="KQQ398" s="29"/>
      <c r="KQR398" s="29"/>
      <c r="KQS398" s="29"/>
      <c r="KQT398" s="29"/>
      <c r="KQU398" s="29"/>
      <c r="KQV398" s="29"/>
      <c r="KQW398" s="29"/>
      <c r="KQX398" s="29"/>
      <c r="KQY398" s="29"/>
      <c r="KQZ398" s="29"/>
      <c r="KRA398" s="29"/>
      <c r="KRB398" s="29"/>
      <c r="KRC398" s="29"/>
      <c r="KRD398" s="29"/>
      <c r="KRE398" s="29"/>
      <c r="KRF398" s="29"/>
      <c r="KRG398" s="29"/>
      <c r="KRH398" s="29"/>
      <c r="KRI398" s="29"/>
      <c r="KRJ398" s="29"/>
      <c r="KRK398" s="29"/>
      <c r="KRL398" s="29"/>
      <c r="KRM398" s="29"/>
      <c r="KRN398" s="29"/>
      <c r="KRO398" s="29"/>
      <c r="KRP398" s="29"/>
      <c r="KRQ398" s="29"/>
      <c r="KRR398" s="29"/>
      <c r="KRS398" s="29"/>
      <c r="KRT398" s="29"/>
      <c r="KRU398" s="29"/>
      <c r="KRV398" s="29"/>
      <c r="KRW398" s="29"/>
      <c r="KRX398" s="29"/>
      <c r="KRY398" s="29"/>
      <c r="KRZ398" s="29"/>
      <c r="KSA398" s="29"/>
      <c r="KSB398" s="29"/>
      <c r="KSC398" s="29"/>
      <c r="KSD398" s="29"/>
      <c r="KSE398" s="29"/>
      <c r="KSF398" s="29"/>
      <c r="KSG398" s="29"/>
      <c r="KSH398" s="29"/>
      <c r="KSI398" s="29"/>
      <c r="KSJ398" s="29"/>
      <c r="KSK398" s="29"/>
      <c r="KSL398" s="29"/>
      <c r="KSM398" s="29"/>
      <c r="KSN398" s="29"/>
      <c r="KSO398" s="29"/>
      <c r="KSP398" s="29"/>
      <c r="KSQ398" s="29"/>
      <c r="KSR398" s="29"/>
      <c r="KSS398" s="29"/>
      <c r="KST398" s="29"/>
      <c r="KSU398" s="29"/>
      <c r="KSV398" s="29"/>
      <c r="KSW398" s="29"/>
      <c r="KSX398" s="29"/>
      <c r="KSY398" s="29"/>
      <c r="KSZ398" s="29"/>
      <c r="KTA398" s="29"/>
      <c r="KTB398" s="29"/>
      <c r="KTC398" s="29"/>
      <c r="KTD398" s="29"/>
      <c r="KTE398" s="29"/>
      <c r="KTF398" s="29"/>
      <c r="KTG398" s="29"/>
      <c r="KTH398" s="29"/>
      <c r="KTI398" s="29"/>
      <c r="KTJ398" s="29"/>
      <c r="KTK398" s="29"/>
      <c r="KTL398" s="29"/>
      <c r="KTM398" s="29"/>
      <c r="KTN398" s="29"/>
      <c r="KTO398" s="29"/>
      <c r="KTP398" s="29"/>
      <c r="KTQ398" s="29"/>
      <c r="KTR398" s="29"/>
      <c r="KTS398" s="29"/>
      <c r="KTT398" s="29"/>
      <c r="KTU398" s="29"/>
      <c r="KTV398" s="29"/>
      <c r="KTW398" s="29"/>
      <c r="KTX398" s="29"/>
      <c r="KTY398" s="29"/>
      <c r="KTZ398" s="29"/>
      <c r="KUA398" s="29"/>
      <c r="KUB398" s="29"/>
      <c r="KUC398" s="29"/>
      <c r="KUD398" s="29"/>
      <c r="KUE398" s="29"/>
      <c r="KUF398" s="29"/>
      <c r="KUG398" s="29"/>
      <c r="KUH398" s="29"/>
      <c r="KUI398" s="29"/>
      <c r="KUJ398" s="29"/>
      <c r="KUK398" s="29"/>
      <c r="KUL398" s="29"/>
      <c r="KUM398" s="29"/>
      <c r="KUN398" s="29"/>
      <c r="KUO398" s="29"/>
      <c r="KUP398" s="29"/>
      <c r="KUQ398" s="29"/>
      <c r="KUR398" s="29"/>
      <c r="KUS398" s="29"/>
      <c r="KUT398" s="29"/>
      <c r="KUU398" s="29"/>
      <c r="KUV398" s="29"/>
      <c r="KUW398" s="29"/>
      <c r="KUX398" s="29"/>
      <c r="KUY398" s="29"/>
      <c r="KUZ398" s="29"/>
      <c r="KVA398" s="29"/>
      <c r="KVB398" s="29"/>
      <c r="KVC398" s="29"/>
      <c r="KVD398" s="29"/>
      <c r="KVE398" s="29"/>
      <c r="KVF398" s="29"/>
      <c r="KVG398" s="29"/>
      <c r="KVH398" s="29"/>
      <c r="KVI398" s="29"/>
      <c r="KVJ398" s="29"/>
      <c r="KVK398" s="29"/>
      <c r="KVL398" s="29"/>
      <c r="KVM398" s="29"/>
      <c r="KVN398" s="29"/>
      <c r="KVO398" s="29"/>
      <c r="KVP398" s="29"/>
      <c r="KVQ398" s="29"/>
      <c r="KVR398" s="29"/>
      <c r="KVS398" s="29"/>
      <c r="KVT398" s="29"/>
      <c r="KVU398" s="29"/>
      <c r="KVV398" s="29"/>
      <c r="KVW398" s="29"/>
      <c r="KVX398" s="29"/>
      <c r="KVY398" s="29"/>
      <c r="KVZ398" s="29"/>
      <c r="KWA398" s="29"/>
      <c r="KWB398" s="29"/>
      <c r="KWC398" s="29"/>
      <c r="KWD398" s="29"/>
      <c r="KWE398" s="29"/>
      <c r="KWF398" s="29"/>
      <c r="KWG398" s="29"/>
      <c r="KWH398" s="29"/>
      <c r="KWI398" s="29"/>
      <c r="KWJ398" s="29"/>
      <c r="KWK398" s="29"/>
      <c r="KWL398" s="29"/>
      <c r="KWM398" s="29"/>
      <c r="KWN398" s="29"/>
      <c r="KWO398" s="29"/>
      <c r="KWP398" s="29"/>
      <c r="KWQ398" s="29"/>
      <c r="KWR398" s="29"/>
      <c r="KWS398" s="29"/>
      <c r="KWT398" s="29"/>
      <c r="KWU398" s="29"/>
      <c r="KWV398" s="29"/>
      <c r="KWW398" s="29"/>
      <c r="KWX398" s="29"/>
      <c r="KWY398" s="29"/>
      <c r="KWZ398" s="29"/>
      <c r="KXA398" s="29"/>
      <c r="KXB398" s="29"/>
      <c r="KXC398" s="29"/>
      <c r="KXD398" s="29"/>
      <c r="KXE398" s="29"/>
      <c r="KXF398" s="29"/>
      <c r="KXG398" s="29"/>
      <c r="KXH398" s="29"/>
      <c r="KXI398" s="29"/>
      <c r="KXJ398" s="29"/>
      <c r="KXK398" s="29"/>
      <c r="KXL398" s="29"/>
      <c r="KXM398" s="29"/>
      <c r="KXN398" s="29"/>
      <c r="KXO398" s="29"/>
      <c r="KXP398" s="29"/>
      <c r="KXQ398" s="29"/>
      <c r="KXR398" s="29"/>
      <c r="KXS398" s="29"/>
      <c r="KXT398" s="29"/>
      <c r="KXU398" s="29"/>
      <c r="KXV398" s="29"/>
      <c r="KXW398" s="29"/>
      <c r="KXX398" s="29"/>
      <c r="KXY398" s="29"/>
      <c r="KXZ398" s="29"/>
      <c r="KYA398" s="29"/>
      <c r="KYB398" s="29"/>
      <c r="KYC398" s="29"/>
      <c r="KYD398" s="29"/>
      <c r="KYE398" s="29"/>
      <c r="KYF398" s="29"/>
      <c r="KYG398" s="29"/>
      <c r="KYH398" s="29"/>
      <c r="KYI398" s="29"/>
      <c r="KYJ398" s="29"/>
      <c r="KYK398" s="29"/>
      <c r="KYL398" s="29"/>
      <c r="KYM398" s="29"/>
      <c r="KYN398" s="29"/>
      <c r="KYO398" s="29"/>
      <c r="KYP398" s="29"/>
      <c r="KYQ398" s="29"/>
      <c r="KYR398" s="29"/>
      <c r="KYS398" s="29"/>
      <c r="KYT398" s="29"/>
      <c r="KYU398" s="29"/>
      <c r="KYV398" s="29"/>
      <c r="KYW398" s="29"/>
      <c r="KYX398" s="29"/>
      <c r="KYY398" s="29"/>
      <c r="KYZ398" s="29"/>
      <c r="KZA398" s="29"/>
      <c r="KZB398" s="29"/>
      <c r="KZC398" s="29"/>
      <c r="KZD398" s="29"/>
      <c r="KZE398" s="29"/>
      <c r="KZF398" s="29"/>
      <c r="KZG398" s="29"/>
      <c r="KZH398" s="29"/>
      <c r="KZI398" s="29"/>
      <c r="KZJ398" s="29"/>
      <c r="KZK398" s="29"/>
      <c r="KZL398" s="29"/>
      <c r="KZM398" s="29"/>
      <c r="KZN398" s="29"/>
      <c r="KZO398" s="29"/>
      <c r="KZP398" s="29"/>
      <c r="KZQ398" s="29"/>
      <c r="KZR398" s="29"/>
      <c r="KZS398" s="29"/>
      <c r="KZT398" s="29"/>
      <c r="KZU398" s="29"/>
      <c r="KZV398" s="29"/>
      <c r="KZW398" s="29"/>
      <c r="KZX398" s="29"/>
      <c r="KZY398" s="29"/>
      <c r="KZZ398" s="29"/>
      <c r="LAA398" s="29"/>
      <c r="LAB398" s="29"/>
      <c r="LAC398" s="29"/>
      <c r="LAD398" s="29"/>
      <c r="LAE398" s="29"/>
      <c r="LAF398" s="29"/>
      <c r="LAG398" s="29"/>
      <c r="LAH398" s="29"/>
      <c r="LAI398" s="29"/>
      <c r="LAJ398" s="29"/>
      <c r="LAK398" s="29"/>
      <c r="LAL398" s="29"/>
      <c r="LAM398" s="29"/>
      <c r="LAN398" s="29"/>
      <c r="LAO398" s="29"/>
      <c r="LAP398" s="29"/>
      <c r="LAQ398" s="29"/>
      <c r="LAR398" s="29"/>
      <c r="LAS398" s="29"/>
      <c r="LAT398" s="29"/>
      <c r="LAU398" s="29"/>
      <c r="LAV398" s="29"/>
      <c r="LAW398" s="29"/>
      <c r="LAX398" s="29"/>
      <c r="LAY398" s="29"/>
      <c r="LAZ398" s="29"/>
      <c r="LBA398" s="29"/>
      <c r="LBB398" s="29"/>
      <c r="LBC398" s="29"/>
      <c r="LBD398" s="29"/>
      <c r="LBE398" s="29"/>
      <c r="LBF398" s="29"/>
      <c r="LBG398" s="29"/>
      <c r="LBH398" s="29"/>
      <c r="LBI398" s="29"/>
      <c r="LBJ398" s="29"/>
      <c r="LBK398" s="29"/>
      <c r="LBL398" s="29"/>
      <c r="LBM398" s="29"/>
      <c r="LBN398" s="29"/>
      <c r="LBO398" s="29"/>
      <c r="LBP398" s="29"/>
      <c r="LBQ398" s="29"/>
      <c r="LBR398" s="29"/>
      <c r="LBS398" s="29"/>
      <c r="LBT398" s="29"/>
      <c r="LBU398" s="29"/>
      <c r="LBV398" s="29"/>
      <c r="LBW398" s="29"/>
      <c r="LBX398" s="29"/>
      <c r="LBY398" s="29"/>
      <c r="LBZ398" s="29"/>
      <c r="LCA398" s="29"/>
      <c r="LCB398" s="29"/>
      <c r="LCC398" s="29"/>
      <c r="LCD398" s="29"/>
      <c r="LCE398" s="29"/>
      <c r="LCF398" s="29"/>
      <c r="LCG398" s="29"/>
      <c r="LCH398" s="29"/>
      <c r="LCI398" s="29"/>
      <c r="LCJ398" s="29"/>
      <c r="LCK398" s="29"/>
      <c r="LCL398" s="29"/>
      <c r="LCM398" s="29"/>
      <c r="LCN398" s="29"/>
      <c r="LCO398" s="29"/>
      <c r="LCP398" s="29"/>
      <c r="LCQ398" s="29"/>
      <c r="LCR398" s="29"/>
      <c r="LCS398" s="29"/>
      <c r="LCT398" s="29"/>
      <c r="LCU398" s="29"/>
      <c r="LCV398" s="29"/>
      <c r="LCW398" s="29"/>
      <c r="LCX398" s="29"/>
      <c r="LCY398" s="29"/>
      <c r="LCZ398" s="29"/>
      <c r="LDA398" s="29"/>
      <c r="LDB398" s="29"/>
      <c r="LDC398" s="29"/>
      <c r="LDD398" s="29"/>
      <c r="LDE398" s="29"/>
      <c r="LDF398" s="29"/>
      <c r="LDG398" s="29"/>
      <c r="LDH398" s="29"/>
      <c r="LDI398" s="29"/>
      <c r="LDJ398" s="29"/>
      <c r="LDK398" s="29"/>
      <c r="LDL398" s="29"/>
      <c r="LDM398" s="29"/>
      <c r="LDN398" s="29"/>
      <c r="LDO398" s="29"/>
      <c r="LDP398" s="29"/>
      <c r="LDQ398" s="29"/>
      <c r="LDR398" s="29"/>
      <c r="LDS398" s="29"/>
      <c r="LDT398" s="29"/>
      <c r="LDU398" s="29"/>
      <c r="LDV398" s="29"/>
      <c r="LDW398" s="29"/>
      <c r="LDX398" s="29"/>
      <c r="LDY398" s="29"/>
      <c r="LDZ398" s="29"/>
      <c r="LEA398" s="29"/>
      <c r="LEB398" s="29"/>
      <c r="LEC398" s="29"/>
      <c r="LED398" s="29"/>
      <c r="LEE398" s="29"/>
      <c r="LEF398" s="29"/>
      <c r="LEG398" s="29"/>
      <c r="LEH398" s="29"/>
      <c r="LEI398" s="29"/>
      <c r="LEJ398" s="29"/>
      <c r="LEK398" s="29"/>
      <c r="LEL398" s="29"/>
      <c r="LEM398" s="29"/>
      <c r="LEN398" s="29"/>
      <c r="LEO398" s="29"/>
      <c r="LEP398" s="29"/>
      <c r="LEQ398" s="29"/>
      <c r="LER398" s="29"/>
      <c r="LES398" s="29"/>
      <c r="LET398" s="29"/>
      <c r="LEU398" s="29"/>
      <c r="LEV398" s="29"/>
      <c r="LEW398" s="29"/>
      <c r="LEX398" s="29"/>
      <c r="LEY398" s="29"/>
      <c r="LEZ398" s="29"/>
      <c r="LFA398" s="29"/>
      <c r="LFB398" s="29"/>
      <c r="LFC398" s="29"/>
      <c r="LFD398" s="29"/>
      <c r="LFE398" s="29"/>
      <c r="LFF398" s="29"/>
      <c r="LFG398" s="29"/>
      <c r="LFH398" s="29"/>
      <c r="LFI398" s="29"/>
      <c r="LFJ398" s="29"/>
      <c r="LFK398" s="29"/>
      <c r="LFL398" s="29"/>
      <c r="LFM398" s="29"/>
      <c r="LFN398" s="29"/>
      <c r="LFO398" s="29"/>
      <c r="LFP398" s="29"/>
      <c r="LFQ398" s="29"/>
      <c r="LFR398" s="29"/>
      <c r="LFS398" s="29"/>
      <c r="LFT398" s="29"/>
      <c r="LFU398" s="29"/>
      <c r="LFV398" s="29"/>
      <c r="LFW398" s="29"/>
      <c r="LFX398" s="29"/>
      <c r="LFY398" s="29"/>
      <c r="LFZ398" s="29"/>
      <c r="LGA398" s="29"/>
      <c r="LGB398" s="29"/>
      <c r="LGC398" s="29"/>
      <c r="LGD398" s="29"/>
      <c r="LGE398" s="29"/>
      <c r="LGF398" s="29"/>
      <c r="LGG398" s="29"/>
      <c r="LGH398" s="29"/>
      <c r="LGI398" s="29"/>
      <c r="LGJ398" s="29"/>
      <c r="LGK398" s="29"/>
      <c r="LGL398" s="29"/>
      <c r="LGM398" s="29"/>
      <c r="LGN398" s="29"/>
      <c r="LGO398" s="29"/>
      <c r="LGP398" s="29"/>
      <c r="LGQ398" s="29"/>
      <c r="LGR398" s="29"/>
      <c r="LGS398" s="29"/>
      <c r="LGT398" s="29"/>
      <c r="LGU398" s="29"/>
      <c r="LGV398" s="29"/>
      <c r="LGW398" s="29"/>
      <c r="LGX398" s="29"/>
      <c r="LGY398" s="29"/>
      <c r="LGZ398" s="29"/>
      <c r="LHA398" s="29"/>
      <c r="LHB398" s="29"/>
      <c r="LHC398" s="29"/>
      <c r="LHD398" s="29"/>
      <c r="LHE398" s="29"/>
      <c r="LHF398" s="29"/>
      <c r="LHG398" s="29"/>
      <c r="LHH398" s="29"/>
      <c r="LHI398" s="29"/>
      <c r="LHJ398" s="29"/>
      <c r="LHK398" s="29"/>
      <c r="LHL398" s="29"/>
      <c r="LHM398" s="29"/>
      <c r="LHN398" s="29"/>
      <c r="LHO398" s="29"/>
      <c r="LHP398" s="29"/>
      <c r="LHQ398" s="29"/>
      <c r="LHR398" s="29"/>
      <c r="LHS398" s="29"/>
      <c r="LHT398" s="29"/>
      <c r="LHU398" s="29"/>
      <c r="LHV398" s="29"/>
      <c r="LHW398" s="29"/>
      <c r="LHX398" s="29"/>
      <c r="LHY398" s="29"/>
      <c r="LHZ398" s="29"/>
      <c r="LIA398" s="29"/>
      <c r="LIB398" s="29"/>
      <c r="LIC398" s="29"/>
      <c r="LID398" s="29"/>
      <c r="LIE398" s="29"/>
      <c r="LIF398" s="29"/>
      <c r="LIG398" s="29"/>
      <c r="LIH398" s="29"/>
      <c r="LII398" s="29"/>
      <c r="LIJ398" s="29"/>
      <c r="LIK398" s="29"/>
      <c r="LIL398" s="29"/>
      <c r="LIM398" s="29"/>
      <c r="LIN398" s="29"/>
      <c r="LIO398" s="29"/>
      <c r="LIP398" s="29"/>
      <c r="LIQ398" s="29"/>
      <c r="LIR398" s="29"/>
      <c r="LIS398" s="29"/>
      <c r="LIT398" s="29"/>
      <c r="LIU398" s="29"/>
      <c r="LIV398" s="29"/>
      <c r="LIW398" s="29"/>
      <c r="LIX398" s="29"/>
      <c r="LIY398" s="29"/>
      <c r="LIZ398" s="29"/>
      <c r="LJA398" s="29"/>
      <c r="LJB398" s="29"/>
      <c r="LJC398" s="29"/>
      <c r="LJD398" s="29"/>
      <c r="LJE398" s="29"/>
      <c r="LJF398" s="29"/>
      <c r="LJG398" s="29"/>
      <c r="LJH398" s="29"/>
      <c r="LJI398" s="29"/>
      <c r="LJJ398" s="29"/>
      <c r="LJK398" s="29"/>
      <c r="LJL398" s="29"/>
      <c r="LJM398" s="29"/>
      <c r="LJN398" s="29"/>
      <c r="LJO398" s="29"/>
      <c r="LJP398" s="29"/>
      <c r="LJQ398" s="29"/>
      <c r="LJR398" s="29"/>
      <c r="LJS398" s="29"/>
      <c r="LJT398" s="29"/>
      <c r="LJU398" s="29"/>
      <c r="LJV398" s="29"/>
      <c r="LJW398" s="29"/>
      <c r="LJX398" s="29"/>
      <c r="LJY398" s="29"/>
      <c r="LJZ398" s="29"/>
      <c r="LKA398" s="29"/>
      <c r="LKB398" s="29"/>
      <c r="LKC398" s="29"/>
      <c r="LKD398" s="29"/>
      <c r="LKE398" s="29"/>
      <c r="LKF398" s="29"/>
      <c r="LKG398" s="29"/>
      <c r="LKH398" s="29"/>
      <c r="LKI398" s="29"/>
      <c r="LKJ398" s="29"/>
      <c r="LKK398" s="29"/>
      <c r="LKL398" s="29"/>
      <c r="LKM398" s="29"/>
      <c r="LKN398" s="29"/>
      <c r="LKO398" s="29"/>
      <c r="LKP398" s="29"/>
      <c r="LKQ398" s="29"/>
      <c r="LKR398" s="29"/>
      <c r="LKS398" s="29"/>
      <c r="LKT398" s="29"/>
      <c r="LKU398" s="29"/>
      <c r="LKV398" s="29"/>
      <c r="LKW398" s="29"/>
      <c r="LKX398" s="29"/>
      <c r="LKY398" s="29"/>
      <c r="LKZ398" s="29"/>
      <c r="LLA398" s="29"/>
      <c r="LLB398" s="29"/>
      <c r="LLC398" s="29"/>
      <c r="LLD398" s="29"/>
      <c r="LLE398" s="29"/>
      <c r="LLF398" s="29"/>
      <c r="LLG398" s="29"/>
      <c r="LLH398" s="29"/>
      <c r="LLI398" s="29"/>
      <c r="LLJ398" s="29"/>
      <c r="LLK398" s="29"/>
      <c r="LLL398" s="29"/>
      <c r="LLM398" s="29"/>
      <c r="LLN398" s="29"/>
      <c r="LLO398" s="29"/>
      <c r="LLP398" s="29"/>
      <c r="LLQ398" s="29"/>
      <c r="LLR398" s="29"/>
      <c r="LLS398" s="29"/>
      <c r="LLT398" s="29"/>
      <c r="LLU398" s="29"/>
      <c r="LLV398" s="29"/>
      <c r="LLW398" s="29"/>
      <c r="LLX398" s="29"/>
      <c r="LLY398" s="29"/>
      <c r="LLZ398" s="29"/>
      <c r="LMA398" s="29"/>
      <c r="LMB398" s="29"/>
      <c r="LMC398" s="29"/>
      <c r="LMD398" s="29"/>
      <c r="LME398" s="29"/>
      <c r="LMF398" s="29"/>
      <c r="LMG398" s="29"/>
      <c r="LMH398" s="29"/>
      <c r="LMI398" s="29"/>
      <c r="LMJ398" s="29"/>
      <c r="LMK398" s="29"/>
      <c r="LML398" s="29"/>
      <c r="LMM398" s="29"/>
      <c r="LMN398" s="29"/>
      <c r="LMO398" s="29"/>
      <c r="LMP398" s="29"/>
      <c r="LMQ398" s="29"/>
      <c r="LMR398" s="29"/>
      <c r="LMS398" s="29"/>
      <c r="LMT398" s="29"/>
      <c r="LMU398" s="29"/>
      <c r="LMV398" s="29"/>
      <c r="LMW398" s="29"/>
      <c r="LMX398" s="29"/>
      <c r="LMY398" s="29"/>
      <c r="LMZ398" s="29"/>
      <c r="LNA398" s="29"/>
      <c r="LNB398" s="29"/>
      <c r="LNC398" s="29"/>
      <c r="LND398" s="29"/>
      <c r="LNE398" s="29"/>
      <c r="LNF398" s="29"/>
      <c r="LNG398" s="29"/>
      <c r="LNH398" s="29"/>
      <c r="LNI398" s="29"/>
      <c r="LNJ398" s="29"/>
      <c r="LNK398" s="29"/>
      <c r="LNL398" s="29"/>
      <c r="LNM398" s="29"/>
      <c r="LNN398" s="29"/>
      <c r="LNO398" s="29"/>
      <c r="LNP398" s="29"/>
      <c r="LNQ398" s="29"/>
      <c r="LNR398" s="29"/>
      <c r="LNS398" s="29"/>
      <c r="LNT398" s="29"/>
      <c r="LNU398" s="29"/>
      <c r="LNV398" s="29"/>
      <c r="LNW398" s="29"/>
      <c r="LNX398" s="29"/>
      <c r="LNY398" s="29"/>
      <c r="LNZ398" s="29"/>
      <c r="LOA398" s="29"/>
      <c r="LOB398" s="29"/>
      <c r="LOC398" s="29"/>
      <c r="LOD398" s="29"/>
      <c r="LOE398" s="29"/>
      <c r="LOF398" s="29"/>
      <c r="LOG398" s="29"/>
      <c r="LOH398" s="29"/>
      <c r="LOI398" s="29"/>
      <c r="LOJ398" s="29"/>
      <c r="LOK398" s="29"/>
      <c r="LOL398" s="29"/>
      <c r="LOM398" s="29"/>
      <c r="LON398" s="29"/>
      <c r="LOO398" s="29"/>
      <c r="LOP398" s="29"/>
      <c r="LOQ398" s="29"/>
      <c r="LOR398" s="29"/>
      <c r="LOS398" s="29"/>
      <c r="LOT398" s="29"/>
      <c r="LOU398" s="29"/>
      <c r="LOV398" s="29"/>
      <c r="LOW398" s="29"/>
      <c r="LOX398" s="29"/>
      <c r="LOY398" s="29"/>
      <c r="LOZ398" s="29"/>
      <c r="LPA398" s="29"/>
      <c r="LPB398" s="29"/>
      <c r="LPC398" s="29"/>
      <c r="LPD398" s="29"/>
      <c r="LPE398" s="29"/>
      <c r="LPF398" s="29"/>
      <c r="LPG398" s="29"/>
      <c r="LPH398" s="29"/>
      <c r="LPI398" s="29"/>
      <c r="LPJ398" s="29"/>
      <c r="LPK398" s="29"/>
      <c r="LPL398" s="29"/>
      <c r="LPM398" s="29"/>
      <c r="LPN398" s="29"/>
      <c r="LPO398" s="29"/>
      <c r="LPP398" s="29"/>
      <c r="LPQ398" s="29"/>
      <c r="LPR398" s="29"/>
      <c r="LPS398" s="29"/>
      <c r="LPT398" s="29"/>
      <c r="LPU398" s="29"/>
      <c r="LPV398" s="29"/>
      <c r="LPW398" s="29"/>
      <c r="LPX398" s="29"/>
      <c r="LPY398" s="29"/>
      <c r="LPZ398" s="29"/>
      <c r="LQA398" s="29"/>
      <c r="LQB398" s="29"/>
      <c r="LQC398" s="29"/>
      <c r="LQD398" s="29"/>
      <c r="LQE398" s="29"/>
      <c r="LQF398" s="29"/>
      <c r="LQG398" s="29"/>
      <c r="LQH398" s="29"/>
      <c r="LQI398" s="29"/>
      <c r="LQJ398" s="29"/>
      <c r="LQK398" s="29"/>
      <c r="LQL398" s="29"/>
      <c r="LQM398" s="29"/>
      <c r="LQN398" s="29"/>
      <c r="LQO398" s="29"/>
      <c r="LQP398" s="29"/>
      <c r="LQQ398" s="29"/>
      <c r="LQR398" s="29"/>
      <c r="LQS398" s="29"/>
      <c r="LQT398" s="29"/>
      <c r="LQU398" s="29"/>
      <c r="LQV398" s="29"/>
      <c r="LQW398" s="29"/>
      <c r="LQX398" s="29"/>
      <c r="LQY398" s="29"/>
      <c r="LQZ398" s="29"/>
      <c r="LRA398" s="29"/>
      <c r="LRB398" s="29"/>
      <c r="LRC398" s="29"/>
      <c r="LRD398" s="29"/>
      <c r="LRE398" s="29"/>
      <c r="LRF398" s="29"/>
      <c r="LRG398" s="29"/>
      <c r="LRH398" s="29"/>
      <c r="LRI398" s="29"/>
      <c r="LRJ398" s="29"/>
      <c r="LRK398" s="29"/>
      <c r="LRL398" s="29"/>
      <c r="LRM398" s="29"/>
      <c r="LRN398" s="29"/>
      <c r="LRO398" s="29"/>
      <c r="LRP398" s="29"/>
      <c r="LRQ398" s="29"/>
      <c r="LRR398" s="29"/>
      <c r="LRS398" s="29"/>
      <c r="LRT398" s="29"/>
      <c r="LRU398" s="29"/>
      <c r="LRV398" s="29"/>
      <c r="LRW398" s="29"/>
      <c r="LRX398" s="29"/>
      <c r="LRY398" s="29"/>
      <c r="LRZ398" s="29"/>
      <c r="LSA398" s="29"/>
      <c r="LSB398" s="29"/>
      <c r="LSC398" s="29"/>
      <c r="LSD398" s="29"/>
      <c r="LSE398" s="29"/>
      <c r="LSF398" s="29"/>
      <c r="LSG398" s="29"/>
      <c r="LSH398" s="29"/>
      <c r="LSI398" s="29"/>
      <c r="LSJ398" s="29"/>
      <c r="LSK398" s="29"/>
      <c r="LSL398" s="29"/>
      <c r="LSM398" s="29"/>
      <c r="LSN398" s="29"/>
      <c r="LSO398" s="29"/>
      <c r="LSP398" s="29"/>
      <c r="LSQ398" s="29"/>
      <c r="LSR398" s="29"/>
      <c r="LSS398" s="29"/>
      <c r="LST398" s="29"/>
      <c r="LSU398" s="29"/>
      <c r="LSV398" s="29"/>
      <c r="LSW398" s="29"/>
      <c r="LSX398" s="29"/>
      <c r="LSY398" s="29"/>
      <c r="LSZ398" s="29"/>
      <c r="LTA398" s="29"/>
      <c r="LTB398" s="29"/>
      <c r="LTC398" s="29"/>
      <c r="LTD398" s="29"/>
      <c r="LTE398" s="29"/>
      <c r="LTF398" s="29"/>
      <c r="LTG398" s="29"/>
      <c r="LTH398" s="29"/>
      <c r="LTI398" s="29"/>
      <c r="LTJ398" s="29"/>
      <c r="LTK398" s="29"/>
      <c r="LTL398" s="29"/>
      <c r="LTM398" s="29"/>
      <c r="LTN398" s="29"/>
      <c r="LTO398" s="29"/>
      <c r="LTP398" s="29"/>
      <c r="LTQ398" s="29"/>
      <c r="LTR398" s="29"/>
      <c r="LTS398" s="29"/>
      <c r="LTT398" s="29"/>
      <c r="LTU398" s="29"/>
      <c r="LTV398" s="29"/>
      <c r="LTW398" s="29"/>
      <c r="LTX398" s="29"/>
      <c r="LTY398" s="29"/>
      <c r="LTZ398" s="29"/>
      <c r="LUA398" s="29"/>
      <c r="LUB398" s="29"/>
      <c r="LUC398" s="29"/>
      <c r="LUD398" s="29"/>
      <c r="LUE398" s="29"/>
      <c r="LUF398" s="29"/>
      <c r="LUG398" s="29"/>
      <c r="LUH398" s="29"/>
      <c r="LUI398" s="29"/>
      <c r="LUJ398" s="29"/>
      <c r="LUK398" s="29"/>
      <c r="LUL398" s="29"/>
      <c r="LUM398" s="29"/>
      <c r="LUN398" s="29"/>
      <c r="LUO398" s="29"/>
      <c r="LUP398" s="29"/>
      <c r="LUQ398" s="29"/>
      <c r="LUR398" s="29"/>
      <c r="LUS398" s="29"/>
      <c r="LUT398" s="29"/>
      <c r="LUU398" s="29"/>
      <c r="LUV398" s="29"/>
      <c r="LUW398" s="29"/>
      <c r="LUX398" s="29"/>
      <c r="LUY398" s="29"/>
      <c r="LUZ398" s="29"/>
      <c r="LVA398" s="29"/>
      <c r="LVB398" s="29"/>
      <c r="LVC398" s="29"/>
      <c r="LVD398" s="29"/>
      <c r="LVE398" s="29"/>
      <c r="LVF398" s="29"/>
      <c r="LVG398" s="29"/>
      <c r="LVH398" s="29"/>
      <c r="LVI398" s="29"/>
      <c r="LVJ398" s="29"/>
      <c r="LVK398" s="29"/>
      <c r="LVL398" s="29"/>
      <c r="LVM398" s="29"/>
      <c r="LVN398" s="29"/>
      <c r="LVO398" s="29"/>
      <c r="LVP398" s="29"/>
      <c r="LVQ398" s="29"/>
      <c r="LVR398" s="29"/>
      <c r="LVS398" s="29"/>
      <c r="LVT398" s="29"/>
      <c r="LVU398" s="29"/>
      <c r="LVV398" s="29"/>
      <c r="LVW398" s="29"/>
      <c r="LVX398" s="29"/>
      <c r="LVY398" s="29"/>
      <c r="LVZ398" s="29"/>
      <c r="LWA398" s="29"/>
      <c r="LWB398" s="29"/>
      <c r="LWC398" s="29"/>
      <c r="LWD398" s="29"/>
      <c r="LWE398" s="29"/>
      <c r="LWF398" s="29"/>
      <c r="LWG398" s="29"/>
      <c r="LWH398" s="29"/>
      <c r="LWI398" s="29"/>
      <c r="LWJ398" s="29"/>
      <c r="LWK398" s="29"/>
      <c r="LWL398" s="29"/>
      <c r="LWM398" s="29"/>
      <c r="LWN398" s="29"/>
      <c r="LWO398" s="29"/>
      <c r="LWP398" s="29"/>
      <c r="LWQ398" s="29"/>
      <c r="LWR398" s="29"/>
      <c r="LWS398" s="29"/>
      <c r="LWT398" s="29"/>
      <c r="LWU398" s="29"/>
      <c r="LWV398" s="29"/>
      <c r="LWW398" s="29"/>
      <c r="LWX398" s="29"/>
      <c r="LWY398" s="29"/>
      <c r="LWZ398" s="29"/>
      <c r="LXA398" s="29"/>
      <c r="LXB398" s="29"/>
      <c r="LXC398" s="29"/>
      <c r="LXD398" s="29"/>
      <c r="LXE398" s="29"/>
      <c r="LXF398" s="29"/>
      <c r="LXG398" s="29"/>
      <c r="LXH398" s="29"/>
      <c r="LXI398" s="29"/>
      <c r="LXJ398" s="29"/>
      <c r="LXK398" s="29"/>
      <c r="LXL398" s="29"/>
      <c r="LXM398" s="29"/>
      <c r="LXN398" s="29"/>
      <c r="LXO398" s="29"/>
      <c r="LXP398" s="29"/>
      <c r="LXQ398" s="29"/>
      <c r="LXR398" s="29"/>
      <c r="LXS398" s="29"/>
      <c r="LXT398" s="29"/>
      <c r="LXU398" s="29"/>
      <c r="LXV398" s="29"/>
      <c r="LXW398" s="29"/>
      <c r="LXX398" s="29"/>
      <c r="LXY398" s="29"/>
      <c r="LXZ398" s="29"/>
      <c r="LYA398" s="29"/>
      <c r="LYB398" s="29"/>
      <c r="LYC398" s="29"/>
      <c r="LYD398" s="29"/>
      <c r="LYE398" s="29"/>
      <c r="LYF398" s="29"/>
      <c r="LYG398" s="29"/>
      <c r="LYH398" s="29"/>
      <c r="LYI398" s="29"/>
      <c r="LYJ398" s="29"/>
      <c r="LYK398" s="29"/>
      <c r="LYL398" s="29"/>
      <c r="LYM398" s="29"/>
      <c r="LYN398" s="29"/>
      <c r="LYO398" s="29"/>
      <c r="LYP398" s="29"/>
      <c r="LYQ398" s="29"/>
      <c r="LYR398" s="29"/>
      <c r="LYS398" s="29"/>
      <c r="LYT398" s="29"/>
      <c r="LYU398" s="29"/>
      <c r="LYV398" s="29"/>
      <c r="LYW398" s="29"/>
      <c r="LYX398" s="29"/>
      <c r="LYY398" s="29"/>
      <c r="LYZ398" s="29"/>
      <c r="LZA398" s="29"/>
      <c r="LZB398" s="29"/>
      <c r="LZC398" s="29"/>
      <c r="LZD398" s="29"/>
      <c r="LZE398" s="29"/>
      <c r="LZF398" s="29"/>
      <c r="LZG398" s="29"/>
      <c r="LZH398" s="29"/>
      <c r="LZI398" s="29"/>
      <c r="LZJ398" s="29"/>
      <c r="LZK398" s="29"/>
      <c r="LZL398" s="29"/>
      <c r="LZM398" s="29"/>
      <c r="LZN398" s="29"/>
      <c r="LZO398" s="29"/>
      <c r="LZP398" s="29"/>
      <c r="LZQ398" s="29"/>
      <c r="LZR398" s="29"/>
      <c r="LZS398" s="29"/>
      <c r="LZT398" s="29"/>
      <c r="LZU398" s="29"/>
      <c r="LZV398" s="29"/>
      <c r="LZW398" s="29"/>
      <c r="LZX398" s="29"/>
      <c r="LZY398" s="29"/>
      <c r="LZZ398" s="29"/>
      <c r="MAA398" s="29"/>
      <c r="MAB398" s="29"/>
      <c r="MAC398" s="29"/>
      <c r="MAD398" s="29"/>
      <c r="MAE398" s="29"/>
      <c r="MAF398" s="29"/>
      <c r="MAG398" s="29"/>
      <c r="MAH398" s="29"/>
      <c r="MAI398" s="29"/>
      <c r="MAJ398" s="29"/>
      <c r="MAK398" s="29"/>
      <c r="MAL398" s="29"/>
      <c r="MAM398" s="29"/>
      <c r="MAN398" s="29"/>
      <c r="MAO398" s="29"/>
      <c r="MAP398" s="29"/>
      <c r="MAQ398" s="29"/>
      <c r="MAR398" s="29"/>
      <c r="MAS398" s="29"/>
      <c r="MAT398" s="29"/>
      <c r="MAU398" s="29"/>
      <c r="MAV398" s="29"/>
      <c r="MAW398" s="29"/>
      <c r="MAX398" s="29"/>
      <c r="MAY398" s="29"/>
      <c r="MAZ398" s="29"/>
      <c r="MBA398" s="29"/>
      <c r="MBB398" s="29"/>
      <c r="MBC398" s="29"/>
      <c r="MBD398" s="29"/>
      <c r="MBE398" s="29"/>
      <c r="MBF398" s="29"/>
      <c r="MBG398" s="29"/>
      <c r="MBH398" s="29"/>
      <c r="MBI398" s="29"/>
      <c r="MBJ398" s="29"/>
      <c r="MBK398" s="29"/>
      <c r="MBL398" s="29"/>
      <c r="MBM398" s="29"/>
      <c r="MBN398" s="29"/>
      <c r="MBO398" s="29"/>
      <c r="MBP398" s="29"/>
      <c r="MBQ398" s="29"/>
      <c r="MBR398" s="29"/>
      <c r="MBS398" s="29"/>
      <c r="MBT398" s="29"/>
      <c r="MBU398" s="29"/>
      <c r="MBV398" s="29"/>
      <c r="MBW398" s="29"/>
      <c r="MBX398" s="29"/>
      <c r="MBY398" s="29"/>
      <c r="MBZ398" s="29"/>
      <c r="MCA398" s="29"/>
      <c r="MCB398" s="29"/>
      <c r="MCC398" s="29"/>
      <c r="MCD398" s="29"/>
      <c r="MCE398" s="29"/>
      <c r="MCF398" s="29"/>
      <c r="MCG398" s="29"/>
      <c r="MCH398" s="29"/>
      <c r="MCI398" s="29"/>
      <c r="MCJ398" s="29"/>
      <c r="MCK398" s="29"/>
      <c r="MCL398" s="29"/>
      <c r="MCM398" s="29"/>
      <c r="MCN398" s="29"/>
      <c r="MCO398" s="29"/>
      <c r="MCP398" s="29"/>
      <c r="MCQ398" s="29"/>
      <c r="MCR398" s="29"/>
      <c r="MCS398" s="29"/>
      <c r="MCT398" s="29"/>
      <c r="MCU398" s="29"/>
      <c r="MCV398" s="29"/>
      <c r="MCW398" s="29"/>
      <c r="MCX398" s="29"/>
      <c r="MCY398" s="29"/>
      <c r="MCZ398" s="29"/>
      <c r="MDA398" s="29"/>
      <c r="MDB398" s="29"/>
      <c r="MDC398" s="29"/>
      <c r="MDD398" s="29"/>
      <c r="MDE398" s="29"/>
      <c r="MDF398" s="29"/>
      <c r="MDG398" s="29"/>
      <c r="MDH398" s="29"/>
      <c r="MDI398" s="29"/>
      <c r="MDJ398" s="29"/>
      <c r="MDK398" s="29"/>
      <c r="MDL398" s="29"/>
      <c r="MDM398" s="29"/>
      <c r="MDN398" s="29"/>
      <c r="MDO398" s="29"/>
      <c r="MDP398" s="29"/>
      <c r="MDQ398" s="29"/>
      <c r="MDR398" s="29"/>
      <c r="MDS398" s="29"/>
      <c r="MDT398" s="29"/>
      <c r="MDU398" s="29"/>
      <c r="MDV398" s="29"/>
      <c r="MDW398" s="29"/>
      <c r="MDX398" s="29"/>
      <c r="MDY398" s="29"/>
      <c r="MDZ398" s="29"/>
      <c r="MEA398" s="29"/>
      <c r="MEB398" s="29"/>
      <c r="MEC398" s="29"/>
      <c r="MED398" s="29"/>
      <c r="MEE398" s="29"/>
      <c r="MEF398" s="29"/>
      <c r="MEG398" s="29"/>
      <c r="MEH398" s="29"/>
      <c r="MEI398" s="29"/>
      <c r="MEJ398" s="29"/>
      <c r="MEK398" s="29"/>
      <c r="MEL398" s="29"/>
      <c r="MEM398" s="29"/>
      <c r="MEN398" s="29"/>
      <c r="MEO398" s="29"/>
      <c r="MEP398" s="29"/>
      <c r="MEQ398" s="29"/>
      <c r="MER398" s="29"/>
      <c r="MES398" s="29"/>
      <c r="MET398" s="29"/>
      <c r="MEU398" s="29"/>
      <c r="MEV398" s="29"/>
      <c r="MEW398" s="29"/>
      <c r="MEX398" s="29"/>
      <c r="MEY398" s="29"/>
      <c r="MEZ398" s="29"/>
      <c r="MFA398" s="29"/>
      <c r="MFB398" s="29"/>
      <c r="MFC398" s="29"/>
      <c r="MFD398" s="29"/>
      <c r="MFE398" s="29"/>
      <c r="MFF398" s="29"/>
      <c r="MFG398" s="29"/>
      <c r="MFH398" s="29"/>
      <c r="MFI398" s="29"/>
      <c r="MFJ398" s="29"/>
      <c r="MFK398" s="29"/>
      <c r="MFL398" s="29"/>
      <c r="MFM398" s="29"/>
      <c r="MFN398" s="29"/>
      <c r="MFO398" s="29"/>
      <c r="MFP398" s="29"/>
      <c r="MFQ398" s="29"/>
      <c r="MFR398" s="29"/>
      <c r="MFS398" s="29"/>
      <c r="MFT398" s="29"/>
      <c r="MFU398" s="29"/>
      <c r="MFV398" s="29"/>
      <c r="MFW398" s="29"/>
      <c r="MFX398" s="29"/>
      <c r="MFY398" s="29"/>
      <c r="MFZ398" s="29"/>
      <c r="MGA398" s="29"/>
      <c r="MGB398" s="29"/>
      <c r="MGC398" s="29"/>
      <c r="MGD398" s="29"/>
      <c r="MGE398" s="29"/>
      <c r="MGF398" s="29"/>
      <c r="MGG398" s="29"/>
      <c r="MGH398" s="29"/>
      <c r="MGI398" s="29"/>
      <c r="MGJ398" s="29"/>
      <c r="MGK398" s="29"/>
      <c r="MGL398" s="29"/>
      <c r="MGM398" s="29"/>
      <c r="MGN398" s="29"/>
      <c r="MGO398" s="29"/>
      <c r="MGP398" s="29"/>
      <c r="MGQ398" s="29"/>
      <c r="MGR398" s="29"/>
      <c r="MGS398" s="29"/>
      <c r="MGT398" s="29"/>
      <c r="MGU398" s="29"/>
      <c r="MGV398" s="29"/>
      <c r="MGW398" s="29"/>
      <c r="MGX398" s="29"/>
      <c r="MGY398" s="29"/>
      <c r="MGZ398" s="29"/>
      <c r="MHA398" s="29"/>
      <c r="MHB398" s="29"/>
      <c r="MHC398" s="29"/>
      <c r="MHD398" s="29"/>
      <c r="MHE398" s="29"/>
      <c r="MHF398" s="29"/>
      <c r="MHG398" s="29"/>
      <c r="MHH398" s="29"/>
      <c r="MHI398" s="29"/>
      <c r="MHJ398" s="29"/>
      <c r="MHK398" s="29"/>
      <c r="MHL398" s="29"/>
      <c r="MHM398" s="29"/>
      <c r="MHN398" s="29"/>
      <c r="MHO398" s="29"/>
      <c r="MHP398" s="29"/>
      <c r="MHQ398" s="29"/>
      <c r="MHR398" s="29"/>
      <c r="MHS398" s="29"/>
      <c r="MHT398" s="29"/>
      <c r="MHU398" s="29"/>
      <c r="MHV398" s="29"/>
      <c r="MHW398" s="29"/>
      <c r="MHX398" s="29"/>
      <c r="MHY398" s="29"/>
      <c r="MHZ398" s="29"/>
      <c r="MIA398" s="29"/>
      <c r="MIB398" s="29"/>
      <c r="MIC398" s="29"/>
      <c r="MID398" s="29"/>
      <c r="MIE398" s="29"/>
      <c r="MIF398" s="29"/>
      <c r="MIG398" s="29"/>
      <c r="MIH398" s="29"/>
      <c r="MII398" s="29"/>
      <c r="MIJ398" s="29"/>
      <c r="MIK398" s="29"/>
      <c r="MIL398" s="29"/>
      <c r="MIM398" s="29"/>
      <c r="MIN398" s="29"/>
      <c r="MIO398" s="29"/>
      <c r="MIP398" s="29"/>
      <c r="MIQ398" s="29"/>
      <c r="MIR398" s="29"/>
      <c r="MIS398" s="29"/>
      <c r="MIT398" s="29"/>
      <c r="MIU398" s="29"/>
      <c r="MIV398" s="29"/>
      <c r="MIW398" s="29"/>
      <c r="MIX398" s="29"/>
      <c r="MIY398" s="29"/>
      <c r="MIZ398" s="29"/>
      <c r="MJA398" s="29"/>
      <c r="MJB398" s="29"/>
      <c r="MJC398" s="29"/>
      <c r="MJD398" s="29"/>
      <c r="MJE398" s="29"/>
      <c r="MJF398" s="29"/>
      <c r="MJG398" s="29"/>
      <c r="MJH398" s="29"/>
      <c r="MJI398" s="29"/>
      <c r="MJJ398" s="29"/>
      <c r="MJK398" s="29"/>
      <c r="MJL398" s="29"/>
      <c r="MJM398" s="29"/>
      <c r="MJN398" s="29"/>
      <c r="MJO398" s="29"/>
      <c r="MJP398" s="29"/>
      <c r="MJQ398" s="29"/>
      <c r="MJR398" s="29"/>
      <c r="MJS398" s="29"/>
      <c r="MJT398" s="29"/>
      <c r="MJU398" s="29"/>
      <c r="MJV398" s="29"/>
      <c r="MJW398" s="29"/>
      <c r="MJX398" s="29"/>
      <c r="MJY398" s="29"/>
      <c r="MJZ398" s="29"/>
      <c r="MKA398" s="29"/>
      <c r="MKB398" s="29"/>
      <c r="MKC398" s="29"/>
      <c r="MKD398" s="29"/>
      <c r="MKE398" s="29"/>
      <c r="MKF398" s="29"/>
      <c r="MKG398" s="29"/>
      <c r="MKH398" s="29"/>
      <c r="MKI398" s="29"/>
      <c r="MKJ398" s="29"/>
      <c r="MKK398" s="29"/>
      <c r="MKL398" s="29"/>
      <c r="MKM398" s="29"/>
      <c r="MKN398" s="29"/>
      <c r="MKO398" s="29"/>
      <c r="MKP398" s="29"/>
      <c r="MKQ398" s="29"/>
      <c r="MKR398" s="29"/>
      <c r="MKS398" s="29"/>
      <c r="MKT398" s="29"/>
      <c r="MKU398" s="29"/>
      <c r="MKV398" s="29"/>
      <c r="MKW398" s="29"/>
      <c r="MKX398" s="29"/>
      <c r="MKY398" s="29"/>
      <c r="MKZ398" s="29"/>
      <c r="MLA398" s="29"/>
      <c r="MLB398" s="29"/>
      <c r="MLC398" s="29"/>
      <c r="MLD398" s="29"/>
      <c r="MLE398" s="29"/>
      <c r="MLF398" s="29"/>
      <c r="MLG398" s="29"/>
      <c r="MLH398" s="29"/>
      <c r="MLI398" s="29"/>
      <c r="MLJ398" s="29"/>
      <c r="MLK398" s="29"/>
      <c r="MLL398" s="29"/>
      <c r="MLM398" s="29"/>
      <c r="MLN398" s="29"/>
      <c r="MLO398" s="29"/>
      <c r="MLP398" s="29"/>
      <c r="MLQ398" s="29"/>
      <c r="MLR398" s="29"/>
      <c r="MLS398" s="29"/>
      <c r="MLT398" s="29"/>
      <c r="MLU398" s="29"/>
      <c r="MLV398" s="29"/>
      <c r="MLW398" s="29"/>
      <c r="MLX398" s="29"/>
      <c r="MLY398" s="29"/>
      <c r="MLZ398" s="29"/>
      <c r="MMA398" s="29"/>
      <c r="MMB398" s="29"/>
      <c r="MMC398" s="29"/>
      <c r="MMD398" s="29"/>
      <c r="MME398" s="29"/>
      <c r="MMF398" s="29"/>
      <c r="MMG398" s="29"/>
      <c r="MMH398" s="29"/>
      <c r="MMI398" s="29"/>
      <c r="MMJ398" s="29"/>
      <c r="MMK398" s="29"/>
      <c r="MML398" s="29"/>
      <c r="MMM398" s="29"/>
      <c r="MMN398" s="29"/>
      <c r="MMO398" s="29"/>
      <c r="MMP398" s="29"/>
      <c r="MMQ398" s="29"/>
      <c r="MMR398" s="29"/>
      <c r="MMS398" s="29"/>
      <c r="MMT398" s="29"/>
      <c r="MMU398" s="29"/>
      <c r="MMV398" s="29"/>
      <c r="MMW398" s="29"/>
      <c r="MMX398" s="29"/>
      <c r="MMY398" s="29"/>
      <c r="MMZ398" s="29"/>
      <c r="MNA398" s="29"/>
      <c r="MNB398" s="29"/>
      <c r="MNC398" s="29"/>
      <c r="MND398" s="29"/>
      <c r="MNE398" s="29"/>
      <c r="MNF398" s="29"/>
      <c r="MNG398" s="29"/>
      <c r="MNH398" s="29"/>
      <c r="MNI398" s="29"/>
      <c r="MNJ398" s="29"/>
      <c r="MNK398" s="29"/>
      <c r="MNL398" s="29"/>
      <c r="MNM398" s="29"/>
      <c r="MNN398" s="29"/>
      <c r="MNO398" s="29"/>
      <c r="MNP398" s="29"/>
      <c r="MNQ398" s="29"/>
      <c r="MNR398" s="29"/>
      <c r="MNS398" s="29"/>
      <c r="MNT398" s="29"/>
      <c r="MNU398" s="29"/>
      <c r="MNV398" s="29"/>
      <c r="MNW398" s="29"/>
      <c r="MNX398" s="29"/>
      <c r="MNY398" s="29"/>
      <c r="MNZ398" s="29"/>
      <c r="MOA398" s="29"/>
      <c r="MOB398" s="29"/>
      <c r="MOC398" s="29"/>
      <c r="MOD398" s="29"/>
      <c r="MOE398" s="29"/>
      <c r="MOF398" s="29"/>
      <c r="MOG398" s="29"/>
      <c r="MOH398" s="29"/>
      <c r="MOI398" s="29"/>
      <c r="MOJ398" s="29"/>
      <c r="MOK398" s="29"/>
      <c r="MOL398" s="29"/>
      <c r="MOM398" s="29"/>
      <c r="MON398" s="29"/>
      <c r="MOO398" s="29"/>
      <c r="MOP398" s="29"/>
      <c r="MOQ398" s="29"/>
      <c r="MOR398" s="29"/>
      <c r="MOS398" s="29"/>
      <c r="MOT398" s="29"/>
      <c r="MOU398" s="29"/>
      <c r="MOV398" s="29"/>
      <c r="MOW398" s="29"/>
      <c r="MOX398" s="29"/>
      <c r="MOY398" s="29"/>
      <c r="MOZ398" s="29"/>
      <c r="MPA398" s="29"/>
      <c r="MPB398" s="29"/>
      <c r="MPC398" s="29"/>
      <c r="MPD398" s="29"/>
      <c r="MPE398" s="29"/>
      <c r="MPF398" s="29"/>
      <c r="MPG398" s="29"/>
      <c r="MPH398" s="29"/>
      <c r="MPI398" s="29"/>
      <c r="MPJ398" s="29"/>
      <c r="MPK398" s="29"/>
      <c r="MPL398" s="29"/>
      <c r="MPM398" s="29"/>
      <c r="MPN398" s="29"/>
      <c r="MPO398" s="29"/>
      <c r="MPP398" s="29"/>
      <c r="MPQ398" s="29"/>
      <c r="MPR398" s="29"/>
      <c r="MPS398" s="29"/>
      <c r="MPT398" s="29"/>
      <c r="MPU398" s="29"/>
      <c r="MPV398" s="29"/>
      <c r="MPW398" s="29"/>
      <c r="MPX398" s="29"/>
      <c r="MPY398" s="29"/>
      <c r="MPZ398" s="29"/>
      <c r="MQA398" s="29"/>
      <c r="MQB398" s="29"/>
      <c r="MQC398" s="29"/>
      <c r="MQD398" s="29"/>
      <c r="MQE398" s="29"/>
      <c r="MQF398" s="29"/>
      <c r="MQG398" s="29"/>
      <c r="MQH398" s="29"/>
      <c r="MQI398" s="29"/>
      <c r="MQJ398" s="29"/>
      <c r="MQK398" s="29"/>
      <c r="MQL398" s="29"/>
      <c r="MQM398" s="29"/>
      <c r="MQN398" s="29"/>
      <c r="MQO398" s="29"/>
      <c r="MQP398" s="29"/>
      <c r="MQQ398" s="29"/>
      <c r="MQR398" s="29"/>
      <c r="MQS398" s="29"/>
      <c r="MQT398" s="29"/>
      <c r="MQU398" s="29"/>
      <c r="MQV398" s="29"/>
      <c r="MQW398" s="29"/>
      <c r="MQX398" s="29"/>
      <c r="MQY398" s="29"/>
      <c r="MQZ398" s="29"/>
      <c r="MRA398" s="29"/>
      <c r="MRB398" s="29"/>
      <c r="MRC398" s="29"/>
      <c r="MRD398" s="29"/>
      <c r="MRE398" s="29"/>
      <c r="MRF398" s="29"/>
      <c r="MRG398" s="29"/>
      <c r="MRH398" s="29"/>
      <c r="MRI398" s="29"/>
      <c r="MRJ398" s="29"/>
      <c r="MRK398" s="29"/>
      <c r="MRL398" s="29"/>
      <c r="MRM398" s="29"/>
      <c r="MRN398" s="29"/>
      <c r="MRO398" s="29"/>
      <c r="MRP398" s="29"/>
      <c r="MRQ398" s="29"/>
      <c r="MRR398" s="29"/>
      <c r="MRS398" s="29"/>
      <c r="MRT398" s="29"/>
      <c r="MRU398" s="29"/>
      <c r="MRV398" s="29"/>
      <c r="MRW398" s="29"/>
      <c r="MRX398" s="29"/>
      <c r="MRY398" s="29"/>
      <c r="MRZ398" s="29"/>
      <c r="MSA398" s="29"/>
      <c r="MSB398" s="29"/>
      <c r="MSC398" s="29"/>
      <c r="MSD398" s="29"/>
      <c r="MSE398" s="29"/>
      <c r="MSF398" s="29"/>
      <c r="MSG398" s="29"/>
      <c r="MSH398" s="29"/>
      <c r="MSI398" s="29"/>
      <c r="MSJ398" s="29"/>
      <c r="MSK398" s="29"/>
      <c r="MSL398" s="29"/>
      <c r="MSM398" s="29"/>
      <c r="MSN398" s="29"/>
      <c r="MSO398" s="29"/>
      <c r="MSP398" s="29"/>
      <c r="MSQ398" s="29"/>
      <c r="MSR398" s="29"/>
      <c r="MSS398" s="29"/>
      <c r="MST398" s="29"/>
      <c r="MSU398" s="29"/>
      <c r="MSV398" s="29"/>
      <c r="MSW398" s="29"/>
      <c r="MSX398" s="29"/>
      <c r="MSY398" s="29"/>
      <c r="MSZ398" s="29"/>
      <c r="MTA398" s="29"/>
      <c r="MTB398" s="29"/>
      <c r="MTC398" s="29"/>
      <c r="MTD398" s="29"/>
      <c r="MTE398" s="29"/>
      <c r="MTF398" s="29"/>
      <c r="MTG398" s="29"/>
      <c r="MTH398" s="29"/>
      <c r="MTI398" s="29"/>
      <c r="MTJ398" s="29"/>
      <c r="MTK398" s="29"/>
      <c r="MTL398" s="29"/>
      <c r="MTM398" s="29"/>
      <c r="MTN398" s="29"/>
      <c r="MTO398" s="29"/>
      <c r="MTP398" s="29"/>
      <c r="MTQ398" s="29"/>
      <c r="MTR398" s="29"/>
      <c r="MTS398" s="29"/>
      <c r="MTT398" s="29"/>
      <c r="MTU398" s="29"/>
      <c r="MTV398" s="29"/>
      <c r="MTW398" s="29"/>
      <c r="MTX398" s="29"/>
      <c r="MTY398" s="29"/>
      <c r="MTZ398" s="29"/>
      <c r="MUA398" s="29"/>
      <c r="MUB398" s="29"/>
      <c r="MUC398" s="29"/>
      <c r="MUD398" s="29"/>
      <c r="MUE398" s="29"/>
      <c r="MUF398" s="29"/>
      <c r="MUG398" s="29"/>
      <c r="MUH398" s="29"/>
      <c r="MUI398" s="29"/>
      <c r="MUJ398" s="29"/>
      <c r="MUK398" s="29"/>
      <c r="MUL398" s="29"/>
      <c r="MUM398" s="29"/>
      <c r="MUN398" s="29"/>
      <c r="MUO398" s="29"/>
      <c r="MUP398" s="29"/>
      <c r="MUQ398" s="29"/>
      <c r="MUR398" s="29"/>
      <c r="MUS398" s="29"/>
      <c r="MUT398" s="29"/>
      <c r="MUU398" s="29"/>
      <c r="MUV398" s="29"/>
      <c r="MUW398" s="29"/>
      <c r="MUX398" s="29"/>
      <c r="MUY398" s="29"/>
      <c r="MUZ398" s="29"/>
      <c r="MVA398" s="29"/>
      <c r="MVB398" s="29"/>
      <c r="MVC398" s="29"/>
      <c r="MVD398" s="29"/>
      <c r="MVE398" s="29"/>
      <c r="MVF398" s="29"/>
      <c r="MVG398" s="29"/>
      <c r="MVH398" s="29"/>
      <c r="MVI398" s="29"/>
      <c r="MVJ398" s="29"/>
      <c r="MVK398" s="29"/>
      <c r="MVL398" s="29"/>
      <c r="MVM398" s="29"/>
      <c r="MVN398" s="29"/>
      <c r="MVO398" s="29"/>
      <c r="MVP398" s="29"/>
      <c r="MVQ398" s="29"/>
      <c r="MVR398" s="29"/>
      <c r="MVS398" s="29"/>
      <c r="MVT398" s="29"/>
      <c r="MVU398" s="29"/>
      <c r="MVV398" s="29"/>
      <c r="MVW398" s="29"/>
      <c r="MVX398" s="29"/>
      <c r="MVY398" s="29"/>
      <c r="MVZ398" s="29"/>
      <c r="MWA398" s="29"/>
      <c r="MWB398" s="29"/>
      <c r="MWC398" s="29"/>
      <c r="MWD398" s="29"/>
      <c r="MWE398" s="29"/>
      <c r="MWF398" s="29"/>
      <c r="MWG398" s="29"/>
      <c r="MWH398" s="29"/>
      <c r="MWI398" s="29"/>
      <c r="MWJ398" s="29"/>
      <c r="MWK398" s="29"/>
      <c r="MWL398" s="29"/>
      <c r="MWM398" s="29"/>
      <c r="MWN398" s="29"/>
      <c r="MWO398" s="29"/>
      <c r="MWP398" s="29"/>
      <c r="MWQ398" s="29"/>
      <c r="MWR398" s="29"/>
      <c r="MWS398" s="29"/>
      <c r="MWT398" s="29"/>
      <c r="MWU398" s="29"/>
      <c r="MWV398" s="29"/>
      <c r="MWW398" s="29"/>
      <c r="MWX398" s="29"/>
      <c r="MWY398" s="29"/>
      <c r="MWZ398" s="29"/>
      <c r="MXA398" s="29"/>
      <c r="MXB398" s="29"/>
      <c r="MXC398" s="29"/>
      <c r="MXD398" s="29"/>
      <c r="MXE398" s="29"/>
      <c r="MXF398" s="29"/>
      <c r="MXG398" s="29"/>
      <c r="MXH398" s="29"/>
      <c r="MXI398" s="29"/>
      <c r="MXJ398" s="29"/>
      <c r="MXK398" s="29"/>
      <c r="MXL398" s="29"/>
      <c r="MXM398" s="29"/>
      <c r="MXN398" s="29"/>
      <c r="MXO398" s="29"/>
      <c r="MXP398" s="29"/>
      <c r="MXQ398" s="29"/>
      <c r="MXR398" s="29"/>
      <c r="MXS398" s="29"/>
      <c r="MXT398" s="29"/>
      <c r="MXU398" s="29"/>
      <c r="MXV398" s="29"/>
      <c r="MXW398" s="29"/>
      <c r="MXX398" s="29"/>
      <c r="MXY398" s="29"/>
      <c r="MXZ398" s="29"/>
      <c r="MYA398" s="29"/>
      <c r="MYB398" s="29"/>
      <c r="MYC398" s="29"/>
      <c r="MYD398" s="29"/>
      <c r="MYE398" s="29"/>
      <c r="MYF398" s="29"/>
      <c r="MYG398" s="29"/>
      <c r="MYH398" s="29"/>
      <c r="MYI398" s="29"/>
      <c r="MYJ398" s="29"/>
      <c r="MYK398" s="29"/>
      <c r="MYL398" s="29"/>
      <c r="MYM398" s="29"/>
      <c r="MYN398" s="29"/>
      <c r="MYO398" s="29"/>
      <c r="MYP398" s="29"/>
      <c r="MYQ398" s="29"/>
      <c r="MYR398" s="29"/>
      <c r="MYS398" s="29"/>
      <c r="MYT398" s="29"/>
      <c r="MYU398" s="29"/>
      <c r="MYV398" s="29"/>
      <c r="MYW398" s="29"/>
      <c r="MYX398" s="29"/>
      <c r="MYY398" s="29"/>
      <c r="MYZ398" s="29"/>
      <c r="MZA398" s="29"/>
      <c r="MZB398" s="29"/>
      <c r="MZC398" s="29"/>
      <c r="MZD398" s="29"/>
      <c r="MZE398" s="29"/>
      <c r="MZF398" s="29"/>
      <c r="MZG398" s="29"/>
      <c r="MZH398" s="29"/>
      <c r="MZI398" s="29"/>
      <c r="MZJ398" s="29"/>
      <c r="MZK398" s="29"/>
      <c r="MZL398" s="29"/>
      <c r="MZM398" s="29"/>
      <c r="MZN398" s="29"/>
      <c r="MZO398" s="29"/>
      <c r="MZP398" s="29"/>
      <c r="MZQ398" s="29"/>
      <c r="MZR398" s="29"/>
      <c r="MZS398" s="29"/>
      <c r="MZT398" s="29"/>
      <c r="MZU398" s="29"/>
      <c r="MZV398" s="29"/>
      <c r="MZW398" s="29"/>
      <c r="MZX398" s="29"/>
      <c r="MZY398" s="29"/>
      <c r="MZZ398" s="29"/>
      <c r="NAA398" s="29"/>
      <c r="NAB398" s="29"/>
      <c r="NAC398" s="29"/>
      <c r="NAD398" s="29"/>
      <c r="NAE398" s="29"/>
      <c r="NAF398" s="29"/>
      <c r="NAG398" s="29"/>
      <c r="NAH398" s="29"/>
      <c r="NAI398" s="29"/>
      <c r="NAJ398" s="29"/>
      <c r="NAK398" s="29"/>
      <c r="NAL398" s="29"/>
      <c r="NAM398" s="29"/>
      <c r="NAN398" s="29"/>
      <c r="NAO398" s="29"/>
      <c r="NAP398" s="29"/>
      <c r="NAQ398" s="29"/>
      <c r="NAR398" s="29"/>
      <c r="NAS398" s="29"/>
      <c r="NAT398" s="29"/>
      <c r="NAU398" s="29"/>
      <c r="NAV398" s="29"/>
      <c r="NAW398" s="29"/>
      <c r="NAX398" s="29"/>
      <c r="NAY398" s="29"/>
      <c r="NAZ398" s="29"/>
      <c r="NBA398" s="29"/>
      <c r="NBB398" s="29"/>
      <c r="NBC398" s="29"/>
      <c r="NBD398" s="29"/>
      <c r="NBE398" s="29"/>
      <c r="NBF398" s="29"/>
      <c r="NBG398" s="29"/>
      <c r="NBH398" s="29"/>
      <c r="NBI398" s="29"/>
      <c r="NBJ398" s="29"/>
      <c r="NBK398" s="29"/>
      <c r="NBL398" s="29"/>
      <c r="NBM398" s="29"/>
      <c r="NBN398" s="29"/>
      <c r="NBO398" s="29"/>
      <c r="NBP398" s="29"/>
      <c r="NBQ398" s="29"/>
      <c r="NBR398" s="29"/>
      <c r="NBS398" s="29"/>
      <c r="NBT398" s="29"/>
      <c r="NBU398" s="29"/>
      <c r="NBV398" s="29"/>
      <c r="NBW398" s="29"/>
      <c r="NBX398" s="29"/>
      <c r="NBY398" s="29"/>
      <c r="NBZ398" s="29"/>
      <c r="NCA398" s="29"/>
      <c r="NCB398" s="29"/>
      <c r="NCC398" s="29"/>
      <c r="NCD398" s="29"/>
      <c r="NCE398" s="29"/>
      <c r="NCF398" s="29"/>
      <c r="NCG398" s="29"/>
      <c r="NCH398" s="29"/>
      <c r="NCI398" s="29"/>
      <c r="NCJ398" s="29"/>
      <c r="NCK398" s="29"/>
      <c r="NCL398" s="29"/>
      <c r="NCM398" s="29"/>
      <c r="NCN398" s="29"/>
      <c r="NCO398" s="29"/>
      <c r="NCP398" s="29"/>
      <c r="NCQ398" s="29"/>
      <c r="NCR398" s="29"/>
      <c r="NCS398" s="29"/>
      <c r="NCT398" s="29"/>
      <c r="NCU398" s="29"/>
      <c r="NCV398" s="29"/>
      <c r="NCW398" s="29"/>
      <c r="NCX398" s="29"/>
      <c r="NCY398" s="29"/>
      <c r="NCZ398" s="29"/>
      <c r="NDA398" s="29"/>
      <c r="NDB398" s="29"/>
      <c r="NDC398" s="29"/>
      <c r="NDD398" s="29"/>
      <c r="NDE398" s="29"/>
      <c r="NDF398" s="29"/>
      <c r="NDG398" s="29"/>
      <c r="NDH398" s="29"/>
      <c r="NDI398" s="29"/>
      <c r="NDJ398" s="29"/>
      <c r="NDK398" s="29"/>
      <c r="NDL398" s="29"/>
      <c r="NDM398" s="29"/>
      <c r="NDN398" s="29"/>
      <c r="NDO398" s="29"/>
      <c r="NDP398" s="29"/>
      <c r="NDQ398" s="29"/>
      <c r="NDR398" s="29"/>
      <c r="NDS398" s="29"/>
      <c r="NDT398" s="29"/>
      <c r="NDU398" s="29"/>
      <c r="NDV398" s="29"/>
      <c r="NDW398" s="29"/>
      <c r="NDX398" s="29"/>
      <c r="NDY398" s="29"/>
      <c r="NDZ398" s="29"/>
      <c r="NEA398" s="29"/>
      <c r="NEB398" s="29"/>
      <c r="NEC398" s="29"/>
      <c r="NED398" s="29"/>
      <c r="NEE398" s="29"/>
      <c r="NEF398" s="29"/>
      <c r="NEG398" s="29"/>
      <c r="NEH398" s="29"/>
      <c r="NEI398" s="29"/>
      <c r="NEJ398" s="29"/>
      <c r="NEK398" s="29"/>
      <c r="NEL398" s="29"/>
      <c r="NEM398" s="29"/>
      <c r="NEN398" s="29"/>
      <c r="NEO398" s="29"/>
      <c r="NEP398" s="29"/>
      <c r="NEQ398" s="29"/>
      <c r="NER398" s="29"/>
      <c r="NES398" s="29"/>
      <c r="NET398" s="29"/>
      <c r="NEU398" s="29"/>
      <c r="NEV398" s="29"/>
      <c r="NEW398" s="29"/>
      <c r="NEX398" s="29"/>
      <c r="NEY398" s="29"/>
      <c r="NEZ398" s="29"/>
      <c r="NFA398" s="29"/>
      <c r="NFB398" s="29"/>
      <c r="NFC398" s="29"/>
      <c r="NFD398" s="29"/>
      <c r="NFE398" s="29"/>
      <c r="NFF398" s="29"/>
      <c r="NFG398" s="29"/>
      <c r="NFH398" s="29"/>
      <c r="NFI398" s="29"/>
      <c r="NFJ398" s="29"/>
      <c r="NFK398" s="29"/>
      <c r="NFL398" s="29"/>
      <c r="NFM398" s="29"/>
      <c r="NFN398" s="29"/>
      <c r="NFO398" s="29"/>
      <c r="NFP398" s="29"/>
      <c r="NFQ398" s="29"/>
      <c r="NFR398" s="29"/>
      <c r="NFS398" s="29"/>
      <c r="NFT398" s="29"/>
      <c r="NFU398" s="29"/>
      <c r="NFV398" s="29"/>
      <c r="NFW398" s="29"/>
      <c r="NFX398" s="29"/>
      <c r="NFY398" s="29"/>
      <c r="NFZ398" s="29"/>
      <c r="NGA398" s="29"/>
      <c r="NGB398" s="29"/>
      <c r="NGC398" s="29"/>
      <c r="NGD398" s="29"/>
      <c r="NGE398" s="29"/>
      <c r="NGF398" s="29"/>
      <c r="NGG398" s="29"/>
      <c r="NGH398" s="29"/>
      <c r="NGI398" s="29"/>
      <c r="NGJ398" s="29"/>
      <c r="NGK398" s="29"/>
      <c r="NGL398" s="29"/>
      <c r="NGM398" s="29"/>
      <c r="NGN398" s="29"/>
      <c r="NGO398" s="29"/>
      <c r="NGP398" s="29"/>
      <c r="NGQ398" s="29"/>
      <c r="NGR398" s="29"/>
      <c r="NGS398" s="29"/>
      <c r="NGT398" s="29"/>
      <c r="NGU398" s="29"/>
      <c r="NGV398" s="29"/>
      <c r="NGW398" s="29"/>
      <c r="NGX398" s="29"/>
      <c r="NGY398" s="29"/>
      <c r="NGZ398" s="29"/>
      <c r="NHA398" s="29"/>
      <c r="NHB398" s="29"/>
      <c r="NHC398" s="29"/>
      <c r="NHD398" s="29"/>
      <c r="NHE398" s="29"/>
      <c r="NHF398" s="29"/>
      <c r="NHG398" s="29"/>
      <c r="NHH398" s="29"/>
      <c r="NHI398" s="29"/>
      <c r="NHJ398" s="29"/>
      <c r="NHK398" s="29"/>
      <c r="NHL398" s="29"/>
      <c r="NHM398" s="29"/>
      <c r="NHN398" s="29"/>
      <c r="NHO398" s="29"/>
      <c r="NHP398" s="29"/>
      <c r="NHQ398" s="29"/>
      <c r="NHR398" s="29"/>
      <c r="NHS398" s="29"/>
      <c r="NHT398" s="29"/>
      <c r="NHU398" s="29"/>
      <c r="NHV398" s="29"/>
      <c r="NHW398" s="29"/>
      <c r="NHX398" s="29"/>
      <c r="NHY398" s="29"/>
      <c r="NHZ398" s="29"/>
      <c r="NIA398" s="29"/>
      <c r="NIB398" s="29"/>
      <c r="NIC398" s="29"/>
      <c r="NID398" s="29"/>
      <c r="NIE398" s="29"/>
      <c r="NIF398" s="29"/>
      <c r="NIG398" s="29"/>
      <c r="NIH398" s="29"/>
      <c r="NII398" s="29"/>
      <c r="NIJ398" s="29"/>
      <c r="NIK398" s="29"/>
      <c r="NIL398" s="29"/>
      <c r="NIM398" s="29"/>
      <c r="NIN398" s="29"/>
      <c r="NIO398" s="29"/>
      <c r="NIP398" s="29"/>
      <c r="NIQ398" s="29"/>
      <c r="NIR398" s="29"/>
      <c r="NIS398" s="29"/>
      <c r="NIT398" s="29"/>
      <c r="NIU398" s="29"/>
      <c r="NIV398" s="29"/>
      <c r="NIW398" s="29"/>
      <c r="NIX398" s="29"/>
      <c r="NIY398" s="29"/>
      <c r="NIZ398" s="29"/>
      <c r="NJA398" s="29"/>
      <c r="NJB398" s="29"/>
      <c r="NJC398" s="29"/>
      <c r="NJD398" s="29"/>
      <c r="NJE398" s="29"/>
      <c r="NJF398" s="29"/>
      <c r="NJG398" s="29"/>
      <c r="NJH398" s="29"/>
      <c r="NJI398" s="29"/>
      <c r="NJJ398" s="29"/>
      <c r="NJK398" s="29"/>
      <c r="NJL398" s="29"/>
      <c r="NJM398" s="29"/>
      <c r="NJN398" s="29"/>
      <c r="NJO398" s="29"/>
      <c r="NJP398" s="29"/>
      <c r="NJQ398" s="29"/>
      <c r="NJR398" s="29"/>
      <c r="NJS398" s="29"/>
      <c r="NJT398" s="29"/>
      <c r="NJU398" s="29"/>
      <c r="NJV398" s="29"/>
      <c r="NJW398" s="29"/>
      <c r="NJX398" s="29"/>
      <c r="NJY398" s="29"/>
      <c r="NJZ398" s="29"/>
      <c r="NKA398" s="29"/>
      <c r="NKB398" s="29"/>
      <c r="NKC398" s="29"/>
      <c r="NKD398" s="29"/>
      <c r="NKE398" s="29"/>
      <c r="NKF398" s="29"/>
      <c r="NKG398" s="29"/>
      <c r="NKH398" s="29"/>
      <c r="NKI398" s="29"/>
      <c r="NKJ398" s="29"/>
      <c r="NKK398" s="29"/>
      <c r="NKL398" s="29"/>
      <c r="NKM398" s="29"/>
      <c r="NKN398" s="29"/>
      <c r="NKO398" s="29"/>
      <c r="NKP398" s="29"/>
      <c r="NKQ398" s="29"/>
      <c r="NKR398" s="29"/>
      <c r="NKS398" s="29"/>
      <c r="NKT398" s="29"/>
      <c r="NKU398" s="29"/>
      <c r="NKV398" s="29"/>
      <c r="NKW398" s="29"/>
      <c r="NKX398" s="29"/>
      <c r="NKY398" s="29"/>
      <c r="NKZ398" s="29"/>
      <c r="NLA398" s="29"/>
      <c r="NLB398" s="29"/>
      <c r="NLC398" s="29"/>
      <c r="NLD398" s="29"/>
      <c r="NLE398" s="29"/>
      <c r="NLF398" s="29"/>
      <c r="NLG398" s="29"/>
      <c r="NLH398" s="29"/>
      <c r="NLI398" s="29"/>
      <c r="NLJ398" s="29"/>
      <c r="NLK398" s="29"/>
      <c r="NLL398" s="29"/>
      <c r="NLM398" s="29"/>
      <c r="NLN398" s="29"/>
      <c r="NLO398" s="29"/>
      <c r="NLP398" s="29"/>
      <c r="NLQ398" s="29"/>
      <c r="NLR398" s="29"/>
      <c r="NLS398" s="29"/>
      <c r="NLT398" s="29"/>
      <c r="NLU398" s="29"/>
      <c r="NLV398" s="29"/>
      <c r="NLW398" s="29"/>
      <c r="NLX398" s="29"/>
      <c r="NLY398" s="29"/>
      <c r="NLZ398" s="29"/>
      <c r="NMA398" s="29"/>
      <c r="NMB398" s="29"/>
      <c r="NMC398" s="29"/>
      <c r="NMD398" s="29"/>
      <c r="NME398" s="29"/>
      <c r="NMF398" s="29"/>
      <c r="NMG398" s="29"/>
      <c r="NMH398" s="29"/>
      <c r="NMI398" s="29"/>
      <c r="NMJ398" s="29"/>
      <c r="NMK398" s="29"/>
      <c r="NML398" s="29"/>
      <c r="NMM398" s="29"/>
      <c r="NMN398" s="29"/>
      <c r="NMO398" s="29"/>
      <c r="NMP398" s="29"/>
      <c r="NMQ398" s="29"/>
      <c r="NMR398" s="29"/>
      <c r="NMS398" s="29"/>
      <c r="NMT398" s="29"/>
      <c r="NMU398" s="29"/>
      <c r="NMV398" s="29"/>
      <c r="NMW398" s="29"/>
      <c r="NMX398" s="29"/>
      <c r="NMY398" s="29"/>
      <c r="NMZ398" s="29"/>
      <c r="NNA398" s="29"/>
      <c r="NNB398" s="29"/>
      <c r="NNC398" s="29"/>
      <c r="NND398" s="29"/>
      <c r="NNE398" s="29"/>
      <c r="NNF398" s="29"/>
      <c r="NNG398" s="29"/>
      <c r="NNH398" s="29"/>
      <c r="NNI398" s="29"/>
      <c r="NNJ398" s="29"/>
      <c r="NNK398" s="29"/>
      <c r="NNL398" s="29"/>
      <c r="NNM398" s="29"/>
      <c r="NNN398" s="29"/>
      <c r="NNO398" s="29"/>
      <c r="NNP398" s="29"/>
      <c r="NNQ398" s="29"/>
      <c r="NNR398" s="29"/>
      <c r="NNS398" s="29"/>
      <c r="NNT398" s="29"/>
      <c r="NNU398" s="29"/>
      <c r="NNV398" s="29"/>
      <c r="NNW398" s="29"/>
      <c r="NNX398" s="29"/>
      <c r="NNY398" s="29"/>
      <c r="NNZ398" s="29"/>
      <c r="NOA398" s="29"/>
      <c r="NOB398" s="29"/>
      <c r="NOC398" s="29"/>
      <c r="NOD398" s="29"/>
      <c r="NOE398" s="29"/>
      <c r="NOF398" s="29"/>
      <c r="NOG398" s="29"/>
      <c r="NOH398" s="29"/>
      <c r="NOI398" s="29"/>
      <c r="NOJ398" s="29"/>
      <c r="NOK398" s="29"/>
      <c r="NOL398" s="29"/>
      <c r="NOM398" s="29"/>
      <c r="NON398" s="29"/>
      <c r="NOO398" s="29"/>
      <c r="NOP398" s="29"/>
      <c r="NOQ398" s="29"/>
      <c r="NOR398" s="29"/>
      <c r="NOS398" s="29"/>
      <c r="NOT398" s="29"/>
      <c r="NOU398" s="29"/>
      <c r="NOV398" s="29"/>
      <c r="NOW398" s="29"/>
      <c r="NOX398" s="29"/>
      <c r="NOY398" s="29"/>
      <c r="NOZ398" s="29"/>
      <c r="NPA398" s="29"/>
      <c r="NPB398" s="29"/>
      <c r="NPC398" s="29"/>
      <c r="NPD398" s="29"/>
      <c r="NPE398" s="29"/>
      <c r="NPF398" s="29"/>
      <c r="NPG398" s="29"/>
      <c r="NPH398" s="29"/>
      <c r="NPI398" s="29"/>
      <c r="NPJ398" s="29"/>
      <c r="NPK398" s="29"/>
      <c r="NPL398" s="29"/>
      <c r="NPM398" s="29"/>
      <c r="NPN398" s="29"/>
      <c r="NPO398" s="29"/>
      <c r="NPP398" s="29"/>
      <c r="NPQ398" s="29"/>
      <c r="NPR398" s="29"/>
      <c r="NPS398" s="29"/>
      <c r="NPT398" s="29"/>
      <c r="NPU398" s="29"/>
      <c r="NPV398" s="29"/>
      <c r="NPW398" s="29"/>
      <c r="NPX398" s="29"/>
      <c r="NPY398" s="29"/>
      <c r="NPZ398" s="29"/>
      <c r="NQA398" s="29"/>
      <c r="NQB398" s="29"/>
      <c r="NQC398" s="29"/>
      <c r="NQD398" s="29"/>
      <c r="NQE398" s="29"/>
      <c r="NQF398" s="29"/>
      <c r="NQG398" s="29"/>
      <c r="NQH398" s="29"/>
      <c r="NQI398" s="29"/>
      <c r="NQJ398" s="29"/>
      <c r="NQK398" s="29"/>
      <c r="NQL398" s="29"/>
      <c r="NQM398" s="29"/>
      <c r="NQN398" s="29"/>
      <c r="NQO398" s="29"/>
      <c r="NQP398" s="29"/>
      <c r="NQQ398" s="29"/>
      <c r="NQR398" s="29"/>
      <c r="NQS398" s="29"/>
      <c r="NQT398" s="29"/>
      <c r="NQU398" s="29"/>
      <c r="NQV398" s="29"/>
      <c r="NQW398" s="29"/>
      <c r="NQX398" s="29"/>
      <c r="NQY398" s="29"/>
      <c r="NQZ398" s="29"/>
      <c r="NRA398" s="29"/>
      <c r="NRB398" s="29"/>
      <c r="NRC398" s="29"/>
      <c r="NRD398" s="29"/>
      <c r="NRE398" s="29"/>
      <c r="NRF398" s="29"/>
      <c r="NRG398" s="29"/>
      <c r="NRH398" s="29"/>
      <c r="NRI398" s="29"/>
      <c r="NRJ398" s="29"/>
      <c r="NRK398" s="29"/>
      <c r="NRL398" s="29"/>
      <c r="NRM398" s="29"/>
      <c r="NRN398" s="29"/>
      <c r="NRO398" s="29"/>
      <c r="NRP398" s="29"/>
      <c r="NRQ398" s="29"/>
      <c r="NRR398" s="29"/>
      <c r="NRS398" s="29"/>
      <c r="NRT398" s="29"/>
      <c r="NRU398" s="29"/>
      <c r="NRV398" s="29"/>
      <c r="NRW398" s="29"/>
      <c r="NRX398" s="29"/>
      <c r="NRY398" s="29"/>
      <c r="NRZ398" s="29"/>
      <c r="NSA398" s="29"/>
      <c r="NSB398" s="29"/>
      <c r="NSC398" s="29"/>
      <c r="NSD398" s="29"/>
      <c r="NSE398" s="29"/>
      <c r="NSF398" s="29"/>
      <c r="NSG398" s="29"/>
      <c r="NSH398" s="29"/>
      <c r="NSI398" s="29"/>
      <c r="NSJ398" s="29"/>
      <c r="NSK398" s="29"/>
      <c r="NSL398" s="29"/>
      <c r="NSM398" s="29"/>
      <c r="NSN398" s="29"/>
      <c r="NSO398" s="29"/>
      <c r="NSP398" s="29"/>
      <c r="NSQ398" s="29"/>
      <c r="NSR398" s="29"/>
      <c r="NSS398" s="29"/>
      <c r="NST398" s="29"/>
      <c r="NSU398" s="29"/>
      <c r="NSV398" s="29"/>
      <c r="NSW398" s="29"/>
      <c r="NSX398" s="29"/>
      <c r="NSY398" s="29"/>
      <c r="NSZ398" s="29"/>
      <c r="NTA398" s="29"/>
      <c r="NTB398" s="29"/>
      <c r="NTC398" s="29"/>
      <c r="NTD398" s="29"/>
      <c r="NTE398" s="29"/>
      <c r="NTF398" s="29"/>
      <c r="NTG398" s="29"/>
      <c r="NTH398" s="29"/>
      <c r="NTI398" s="29"/>
      <c r="NTJ398" s="29"/>
      <c r="NTK398" s="29"/>
      <c r="NTL398" s="29"/>
      <c r="NTM398" s="29"/>
      <c r="NTN398" s="29"/>
      <c r="NTO398" s="29"/>
      <c r="NTP398" s="29"/>
      <c r="NTQ398" s="29"/>
      <c r="NTR398" s="29"/>
      <c r="NTS398" s="29"/>
      <c r="NTT398" s="29"/>
      <c r="NTU398" s="29"/>
      <c r="NTV398" s="29"/>
      <c r="NTW398" s="29"/>
      <c r="NTX398" s="29"/>
      <c r="NTY398" s="29"/>
      <c r="NTZ398" s="29"/>
      <c r="NUA398" s="29"/>
      <c r="NUB398" s="29"/>
      <c r="NUC398" s="29"/>
      <c r="NUD398" s="29"/>
      <c r="NUE398" s="29"/>
      <c r="NUF398" s="29"/>
      <c r="NUG398" s="29"/>
      <c r="NUH398" s="29"/>
      <c r="NUI398" s="29"/>
      <c r="NUJ398" s="29"/>
      <c r="NUK398" s="29"/>
      <c r="NUL398" s="29"/>
      <c r="NUM398" s="29"/>
      <c r="NUN398" s="29"/>
      <c r="NUO398" s="29"/>
      <c r="NUP398" s="29"/>
      <c r="NUQ398" s="29"/>
      <c r="NUR398" s="29"/>
      <c r="NUS398" s="29"/>
      <c r="NUT398" s="29"/>
      <c r="NUU398" s="29"/>
      <c r="NUV398" s="29"/>
      <c r="NUW398" s="29"/>
      <c r="NUX398" s="29"/>
      <c r="NUY398" s="29"/>
      <c r="NUZ398" s="29"/>
      <c r="NVA398" s="29"/>
      <c r="NVB398" s="29"/>
      <c r="NVC398" s="29"/>
      <c r="NVD398" s="29"/>
      <c r="NVE398" s="29"/>
      <c r="NVF398" s="29"/>
      <c r="NVG398" s="29"/>
      <c r="NVH398" s="29"/>
      <c r="NVI398" s="29"/>
      <c r="NVJ398" s="29"/>
      <c r="NVK398" s="29"/>
      <c r="NVL398" s="29"/>
      <c r="NVM398" s="29"/>
      <c r="NVN398" s="29"/>
      <c r="NVO398" s="29"/>
      <c r="NVP398" s="29"/>
      <c r="NVQ398" s="29"/>
      <c r="NVR398" s="29"/>
      <c r="NVS398" s="29"/>
      <c r="NVT398" s="29"/>
      <c r="NVU398" s="29"/>
      <c r="NVV398" s="29"/>
      <c r="NVW398" s="29"/>
      <c r="NVX398" s="29"/>
      <c r="NVY398" s="29"/>
      <c r="NVZ398" s="29"/>
      <c r="NWA398" s="29"/>
      <c r="NWB398" s="29"/>
      <c r="NWC398" s="29"/>
      <c r="NWD398" s="29"/>
      <c r="NWE398" s="29"/>
      <c r="NWF398" s="29"/>
      <c r="NWG398" s="29"/>
      <c r="NWH398" s="29"/>
      <c r="NWI398" s="29"/>
      <c r="NWJ398" s="29"/>
      <c r="NWK398" s="29"/>
      <c r="NWL398" s="29"/>
      <c r="NWM398" s="29"/>
      <c r="NWN398" s="29"/>
      <c r="NWO398" s="29"/>
      <c r="NWP398" s="29"/>
      <c r="NWQ398" s="29"/>
      <c r="NWR398" s="29"/>
      <c r="NWS398" s="29"/>
      <c r="NWT398" s="29"/>
      <c r="NWU398" s="29"/>
      <c r="NWV398" s="29"/>
      <c r="NWW398" s="29"/>
      <c r="NWX398" s="29"/>
      <c r="NWY398" s="29"/>
      <c r="NWZ398" s="29"/>
      <c r="NXA398" s="29"/>
      <c r="NXB398" s="29"/>
      <c r="NXC398" s="29"/>
      <c r="NXD398" s="29"/>
      <c r="NXE398" s="29"/>
      <c r="NXF398" s="29"/>
      <c r="NXG398" s="29"/>
      <c r="NXH398" s="29"/>
      <c r="NXI398" s="29"/>
      <c r="NXJ398" s="29"/>
      <c r="NXK398" s="29"/>
      <c r="NXL398" s="29"/>
      <c r="NXM398" s="29"/>
      <c r="NXN398" s="29"/>
      <c r="NXO398" s="29"/>
      <c r="NXP398" s="29"/>
      <c r="NXQ398" s="29"/>
      <c r="NXR398" s="29"/>
      <c r="NXS398" s="29"/>
      <c r="NXT398" s="29"/>
      <c r="NXU398" s="29"/>
      <c r="NXV398" s="29"/>
      <c r="NXW398" s="29"/>
      <c r="NXX398" s="29"/>
      <c r="NXY398" s="29"/>
      <c r="NXZ398" s="29"/>
      <c r="NYA398" s="29"/>
      <c r="NYB398" s="29"/>
      <c r="NYC398" s="29"/>
      <c r="NYD398" s="29"/>
      <c r="NYE398" s="29"/>
      <c r="NYF398" s="29"/>
      <c r="NYG398" s="29"/>
      <c r="NYH398" s="29"/>
      <c r="NYI398" s="29"/>
      <c r="NYJ398" s="29"/>
      <c r="NYK398" s="29"/>
      <c r="NYL398" s="29"/>
      <c r="NYM398" s="29"/>
      <c r="NYN398" s="29"/>
      <c r="NYO398" s="29"/>
      <c r="NYP398" s="29"/>
      <c r="NYQ398" s="29"/>
      <c r="NYR398" s="29"/>
      <c r="NYS398" s="29"/>
      <c r="NYT398" s="29"/>
      <c r="NYU398" s="29"/>
      <c r="NYV398" s="29"/>
      <c r="NYW398" s="29"/>
      <c r="NYX398" s="29"/>
      <c r="NYY398" s="29"/>
      <c r="NYZ398" s="29"/>
      <c r="NZA398" s="29"/>
      <c r="NZB398" s="29"/>
      <c r="NZC398" s="29"/>
      <c r="NZD398" s="29"/>
      <c r="NZE398" s="29"/>
      <c r="NZF398" s="29"/>
      <c r="NZG398" s="29"/>
      <c r="NZH398" s="29"/>
      <c r="NZI398" s="29"/>
      <c r="NZJ398" s="29"/>
      <c r="NZK398" s="29"/>
      <c r="NZL398" s="29"/>
      <c r="NZM398" s="29"/>
      <c r="NZN398" s="29"/>
      <c r="NZO398" s="29"/>
      <c r="NZP398" s="29"/>
      <c r="NZQ398" s="29"/>
      <c r="NZR398" s="29"/>
      <c r="NZS398" s="29"/>
      <c r="NZT398" s="29"/>
      <c r="NZU398" s="29"/>
      <c r="NZV398" s="29"/>
      <c r="NZW398" s="29"/>
      <c r="NZX398" s="29"/>
      <c r="NZY398" s="29"/>
      <c r="NZZ398" s="29"/>
      <c r="OAA398" s="29"/>
      <c r="OAB398" s="29"/>
      <c r="OAC398" s="29"/>
      <c r="OAD398" s="29"/>
      <c r="OAE398" s="29"/>
      <c r="OAF398" s="29"/>
      <c r="OAG398" s="29"/>
      <c r="OAH398" s="29"/>
      <c r="OAI398" s="29"/>
      <c r="OAJ398" s="29"/>
      <c r="OAK398" s="29"/>
      <c r="OAL398" s="29"/>
      <c r="OAM398" s="29"/>
      <c r="OAN398" s="29"/>
      <c r="OAO398" s="29"/>
      <c r="OAP398" s="29"/>
      <c r="OAQ398" s="29"/>
      <c r="OAR398" s="29"/>
      <c r="OAS398" s="29"/>
      <c r="OAT398" s="29"/>
      <c r="OAU398" s="29"/>
      <c r="OAV398" s="29"/>
      <c r="OAW398" s="29"/>
      <c r="OAX398" s="29"/>
      <c r="OAY398" s="29"/>
      <c r="OAZ398" s="29"/>
      <c r="OBA398" s="29"/>
      <c r="OBB398" s="29"/>
      <c r="OBC398" s="29"/>
      <c r="OBD398" s="29"/>
      <c r="OBE398" s="29"/>
      <c r="OBF398" s="29"/>
      <c r="OBG398" s="29"/>
      <c r="OBH398" s="29"/>
      <c r="OBI398" s="29"/>
      <c r="OBJ398" s="29"/>
      <c r="OBK398" s="29"/>
      <c r="OBL398" s="29"/>
      <c r="OBM398" s="29"/>
      <c r="OBN398" s="29"/>
      <c r="OBO398" s="29"/>
      <c r="OBP398" s="29"/>
      <c r="OBQ398" s="29"/>
      <c r="OBR398" s="29"/>
      <c r="OBS398" s="29"/>
      <c r="OBT398" s="29"/>
      <c r="OBU398" s="29"/>
      <c r="OBV398" s="29"/>
      <c r="OBW398" s="29"/>
      <c r="OBX398" s="29"/>
      <c r="OBY398" s="29"/>
      <c r="OBZ398" s="29"/>
      <c r="OCA398" s="29"/>
      <c r="OCB398" s="29"/>
      <c r="OCC398" s="29"/>
      <c r="OCD398" s="29"/>
      <c r="OCE398" s="29"/>
      <c r="OCF398" s="29"/>
      <c r="OCG398" s="29"/>
      <c r="OCH398" s="29"/>
      <c r="OCI398" s="29"/>
      <c r="OCJ398" s="29"/>
      <c r="OCK398" s="29"/>
      <c r="OCL398" s="29"/>
      <c r="OCM398" s="29"/>
      <c r="OCN398" s="29"/>
      <c r="OCO398" s="29"/>
      <c r="OCP398" s="29"/>
      <c r="OCQ398" s="29"/>
      <c r="OCR398" s="29"/>
      <c r="OCS398" s="29"/>
      <c r="OCT398" s="29"/>
      <c r="OCU398" s="29"/>
      <c r="OCV398" s="29"/>
      <c r="OCW398" s="29"/>
      <c r="OCX398" s="29"/>
      <c r="OCY398" s="29"/>
      <c r="OCZ398" s="29"/>
      <c r="ODA398" s="29"/>
      <c r="ODB398" s="29"/>
      <c r="ODC398" s="29"/>
      <c r="ODD398" s="29"/>
      <c r="ODE398" s="29"/>
      <c r="ODF398" s="29"/>
      <c r="ODG398" s="29"/>
      <c r="ODH398" s="29"/>
      <c r="ODI398" s="29"/>
      <c r="ODJ398" s="29"/>
      <c r="ODK398" s="29"/>
      <c r="ODL398" s="29"/>
      <c r="ODM398" s="29"/>
      <c r="ODN398" s="29"/>
      <c r="ODO398" s="29"/>
      <c r="ODP398" s="29"/>
      <c r="ODQ398" s="29"/>
      <c r="ODR398" s="29"/>
      <c r="ODS398" s="29"/>
      <c r="ODT398" s="29"/>
      <c r="ODU398" s="29"/>
      <c r="ODV398" s="29"/>
      <c r="ODW398" s="29"/>
      <c r="ODX398" s="29"/>
      <c r="ODY398" s="29"/>
      <c r="ODZ398" s="29"/>
      <c r="OEA398" s="29"/>
      <c r="OEB398" s="29"/>
      <c r="OEC398" s="29"/>
      <c r="OED398" s="29"/>
      <c r="OEE398" s="29"/>
      <c r="OEF398" s="29"/>
      <c r="OEG398" s="29"/>
      <c r="OEH398" s="29"/>
      <c r="OEI398" s="29"/>
      <c r="OEJ398" s="29"/>
      <c r="OEK398" s="29"/>
      <c r="OEL398" s="29"/>
      <c r="OEM398" s="29"/>
      <c r="OEN398" s="29"/>
      <c r="OEO398" s="29"/>
      <c r="OEP398" s="29"/>
      <c r="OEQ398" s="29"/>
      <c r="OER398" s="29"/>
      <c r="OES398" s="29"/>
      <c r="OET398" s="29"/>
      <c r="OEU398" s="29"/>
      <c r="OEV398" s="29"/>
      <c r="OEW398" s="29"/>
      <c r="OEX398" s="29"/>
      <c r="OEY398" s="29"/>
      <c r="OEZ398" s="29"/>
      <c r="OFA398" s="29"/>
      <c r="OFB398" s="29"/>
      <c r="OFC398" s="29"/>
      <c r="OFD398" s="29"/>
      <c r="OFE398" s="29"/>
      <c r="OFF398" s="29"/>
      <c r="OFG398" s="29"/>
      <c r="OFH398" s="29"/>
      <c r="OFI398" s="29"/>
      <c r="OFJ398" s="29"/>
      <c r="OFK398" s="29"/>
      <c r="OFL398" s="29"/>
      <c r="OFM398" s="29"/>
      <c r="OFN398" s="29"/>
      <c r="OFO398" s="29"/>
      <c r="OFP398" s="29"/>
      <c r="OFQ398" s="29"/>
      <c r="OFR398" s="29"/>
      <c r="OFS398" s="29"/>
      <c r="OFT398" s="29"/>
      <c r="OFU398" s="29"/>
      <c r="OFV398" s="29"/>
      <c r="OFW398" s="29"/>
      <c r="OFX398" s="29"/>
      <c r="OFY398" s="29"/>
      <c r="OFZ398" s="29"/>
      <c r="OGA398" s="29"/>
      <c r="OGB398" s="29"/>
      <c r="OGC398" s="29"/>
      <c r="OGD398" s="29"/>
      <c r="OGE398" s="29"/>
      <c r="OGF398" s="29"/>
      <c r="OGG398" s="29"/>
      <c r="OGH398" s="29"/>
      <c r="OGI398" s="29"/>
      <c r="OGJ398" s="29"/>
      <c r="OGK398" s="29"/>
      <c r="OGL398" s="29"/>
      <c r="OGM398" s="29"/>
      <c r="OGN398" s="29"/>
      <c r="OGO398" s="29"/>
      <c r="OGP398" s="29"/>
      <c r="OGQ398" s="29"/>
      <c r="OGR398" s="29"/>
      <c r="OGS398" s="29"/>
      <c r="OGT398" s="29"/>
      <c r="OGU398" s="29"/>
      <c r="OGV398" s="29"/>
      <c r="OGW398" s="29"/>
      <c r="OGX398" s="29"/>
      <c r="OGY398" s="29"/>
      <c r="OGZ398" s="29"/>
      <c r="OHA398" s="29"/>
      <c r="OHB398" s="29"/>
      <c r="OHC398" s="29"/>
      <c r="OHD398" s="29"/>
      <c r="OHE398" s="29"/>
      <c r="OHF398" s="29"/>
      <c r="OHG398" s="29"/>
      <c r="OHH398" s="29"/>
      <c r="OHI398" s="29"/>
      <c r="OHJ398" s="29"/>
      <c r="OHK398" s="29"/>
      <c r="OHL398" s="29"/>
      <c r="OHM398" s="29"/>
      <c r="OHN398" s="29"/>
      <c r="OHO398" s="29"/>
      <c r="OHP398" s="29"/>
      <c r="OHQ398" s="29"/>
      <c r="OHR398" s="29"/>
      <c r="OHS398" s="29"/>
      <c r="OHT398" s="29"/>
      <c r="OHU398" s="29"/>
      <c r="OHV398" s="29"/>
      <c r="OHW398" s="29"/>
      <c r="OHX398" s="29"/>
      <c r="OHY398" s="29"/>
      <c r="OHZ398" s="29"/>
      <c r="OIA398" s="29"/>
      <c r="OIB398" s="29"/>
      <c r="OIC398" s="29"/>
      <c r="OID398" s="29"/>
      <c r="OIE398" s="29"/>
      <c r="OIF398" s="29"/>
      <c r="OIG398" s="29"/>
      <c r="OIH398" s="29"/>
      <c r="OII398" s="29"/>
      <c r="OIJ398" s="29"/>
      <c r="OIK398" s="29"/>
      <c r="OIL398" s="29"/>
      <c r="OIM398" s="29"/>
      <c r="OIN398" s="29"/>
      <c r="OIO398" s="29"/>
      <c r="OIP398" s="29"/>
      <c r="OIQ398" s="29"/>
      <c r="OIR398" s="29"/>
      <c r="OIS398" s="29"/>
      <c r="OIT398" s="29"/>
      <c r="OIU398" s="29"/>
      <c r="OIV398" s="29"/>
      <c r="OIW398" s="29"/>
      <c r="OIX398" s="29"/>
      <c r="OIY398" s="29"/>
      <c r="OIZ398" s="29"/>
      <c r="OJA398" s="29"/>
      <c r="OJB398" s="29"/>
      <c r="OJC398" s="29"/>
      <c r="OJD398" s="29"/>
      <c r="OJE398" s="29"/>
      <c r="OJF398" s="29"/>
      <c r="OJG398" s="29"/>
      <c r="OJH398" s="29"/>
      <c r="OJI398" s="29"/>
      <c r="OJJ398" s="29"/>
      <c r="OJK398" s="29"/>
      <c r="OJL398" s="29"/>
      <c r="OJM398" s="29"/>
      <c r="OJN398" s="29"/>
      <c r="OJO398" s="29"/>
      <c r="OJP398" s="29"/>
      <c r="OJQ398" s="29"/>
      <c r="OJR398" s="29"/>
      <c r="OJS398" s="29"/>
      <c r="OJT398" s="29"/>
      <c r="OJU398" s="29"/>
      <c r="OJV398" s="29"/>
      <c r="OJW398" s="29"/>
      <c r="OJX398" s="29"/>
      <c r="OJY398" s="29"/>
      <c r="OJZ398" s="29"/>
      <c r="OKA398" s="29"/>
      <c r="OKB398" s="29"/>
      <c r="OKC398" s="29"/>
      <c r="OKD398" s="29"/>
      <c r="OKE398" s="29"/>
      <c r="OKF398" s="29"/>
      <c r="OKG398" s="29"/>
      <c r="OKH398" s="29"/>
      <c r="OKI398" s="29"/>
      <c r="OKJ398" s="29"/>
      <c r="OKK398" s="29"/>
      <c r="OKL398" s="29"/>
      <c r="OKM398" s="29"/>
      <c r="OKN398" s="29"/>
      <c r="OKO398" s="29"/>
      <c r="OKP398" s="29"/>
      <c r="OKQ398" s="29"/>
      <c r="OKR398" s="29"/>
      <c r="OKS398" s="29"/>
      <c r="OKT398" s="29"/>
      <c r="OKU398" s="29"/>
      <c r="OKV398" s="29"/>
      <c r="OKW398" s="29"/>
      <c r="OKX398" s="29"/>
      <c r="OKY398" s="29"/>
      <c r="OKZ398" s="29"/>
      <c r="OLA398" s="29"/>
      <c r="OLB398" s="29"/>
      <c r="OLC398" s="29"/>
      <c r="OLD398" s="29"/>
      <c r="OLE398" s="29"/>
      <c r="OLF398" s="29"/>
      <c r="OLG398" s="29"/>
      <c r="OLH398" s="29"/>
      <c r="OLI398" s="29"/>
      <c r="OLJ398" s="29"/>
      <c r="OLK398" s="29"/>
      <c r="OLL398" s="29"/>
      <c r="OLM398" s="29"/>
      <c r="OLN398" s="29"/>
      <c r="OLO398" s="29"/>
      <c r="OLP398" s="29"/>
      <c r="OLQ398" s="29"/>
      <c r="OLR398" s="29"/>
      <c r="OLS398" s="29"/>
      <c r="OLT398" s="29"/>
      <c r="OLU398" s="29"/>
      <c r="OLV398" s="29"/>
      <c r="OLW398" s="29"/>
      <c r="OLX398" s="29"/>
      <c r="OLY398" s="29"/>
      <c r="OLZ398" s="29"/>
      <c r="OMA398" s="29"/>
      <c r="OMB398" s="29"/>
      <c r="OMC398" s="29"/>
      <c r="OMD398" s="29"/>
      <c r="OME398" s="29"/>
      <c r="OMF398" s="29"/>
      <c r="OMG398" s="29"/>
      <c r="OMH398" s="29"/>
      <c r="OMI398" s="29"/>
      <c r="OMJ398" s="29"/>
      <c r="OMK398" s="29"/>
      <c r="OML398" s="29"/>
      <c r="OMM398" s="29"/>
      <c r="OMN398" s="29"/>
      <c r="OMO398" s="29"/>
      <c r="OMP398" s="29"/>
      <c r="OMQ398" s="29"/>
      <c r="OMR398" s="29"/>
      <c r="OMS398" s="29"/>
      <c r="OMT398" s="29"/>
      <c r="OMU398" s="29"/>
      <c r="OMV398" s="29"/>
      <c r="OMW398" s="29"/>
      <c r="OMX398" s="29"/>
      <c r="OMY398" s="29"/>
      <c r="OMZ398" s="29"/>
      <c r="ONA398" s="29"/>
      <c r="ONB398" s="29"/>
      <c r="ONC398" s="29"/>
      <c r="OND398" s="29"/>
      <c r="ONE398" s="29"/>
      <c r="ONF398" s="29"/>
      <c r="ONG398" s="29"/>
      <c r="ONH398" s="29"/>
      <c r="ONI398" s="29"/>
      <c r="ONJ398" s="29"/>
      <c r="ONK398" s="29"/>
      <c r="ONL398" s="29"/>
      <c r="ONM398" s="29"/>
      <c r="ONN398" s="29"/>
      <c r="ONO398" s="29"/>
      <c r="ONP398" s="29"/>
      <c r="ONQ398" s="29"/>
      <c r="ONR398" s="29"/>
      <c r="ONS398" s="29"/>
      <c r="ONT398" s="29"/>
      <c r="ONU398" s="29"/>
      <c r="ONV398" s="29"/>
      <c r="ONW398" s="29"/>
      <c r="ONX398" s="29"/>
      <c r="ONY398" s="29"/>
      <c r="ONZ398" s="29"/>
      <c r="OOA398" s="29"/>
      <c r="OOB398" s="29"/>
      <c r="OOC398" s="29"/>
      <c r="OOD398" s="29"/>
      <c r="OOE398" s="29"/>
      <c r="OOF398" s="29"/>
      <c r="OOG398" s="29"/>
      <c r="OOH398" s="29"/>
      <c r="OOI398" s="29"/>
      <c r="OOJ398" s="29"/>
      <c r="OOK398" s="29"/>
      <c r="OOL398" s="29"/>
      <c r="OOM398" s="29"/>
      <c r="OON398" s="29"/>
      <c r="OOO398" s="29"/>
      <c r="OOP398" s="29"/>
      <c r="OOQ398" s="29"/>
      <c r="OOR398" s="29"/>
      <c r="OOS398" s="29"/>
      <c r="OOT398" s="29"/>
      <c r="OOU398" s="29"/>
      <c r="OOV398" s="29"/>
      <c r="OOW398" s="29"/>
      <c r="OOX398" s="29"/>
      <c r="OOY398" s="29"/>
      <c r="OOZ398" s="29"/>
      <c r="OPA398" s="29"/>
      <c r="OPB398" s="29"/>
      <c r="OPC398" s="29"/>
      <c r="OPD398" s="29"/>
      <c r="OPE398" s="29"/>
      <c r="OPF398" s="29"/>
      <c r="OPG398" s="29"/>
      <c r="OPH398" s="29"/>
      <c r="OPI398" s="29"/>
      <c r="OPJ398" s="29"/>
      <c r="OPK398" s="29"/>
      <c r="OPL398" s="29"/>
      <c r="OPM398" s="29"/>
      <c r="OPN398" s="29"/>
      <c r="OPO398" s="29"/>
      <c r="OPP398" s="29"/>
      <c r="OPQ398" s="29"/>
      <c r="OPR398" s="29"/>
      <c r="OPS398" s="29"/>
      <c r="OPT398" s="29"/>
      <c r="OPU398" s="29"/>
      <c r="OPV398" s="29"/>
      <c r="OPW398" s="29"/>
      <c r="OPX398" s="29"/>
      <c r="OPY398" s="29"/>
      <c r="OPZ398" s="29"/>
      <c r="OQA398" s="29"/>
      <c r="OQB398" s="29"/>
      <c r="OQC398" s="29"/>
      <c r="OQD398" s="29"/>
      <c r="OQE398" s="29"/>
      <c r="OQF398" s="29"/>
      <c r="OQG398" s="29"/>
      <c r="OQH398" s="29"/>
      <c r="OQI398" s="29"/>
      <c r="OQJ398" s="29"/>
      <c r="OQK398" s="29"/>
      <c r="OQL398" s="29"/>
      <c r="OQM398" s="29"/>
      <c r="OQN398" s="29"/>
      <c r="OQO398" s="29"/>
      <c r="OQP398" s="29"/>
      <c r="OQQ398" s="29"/>
      <c r="OQR398" s="29"/>
      <c r="OQS398" s="29"/>
      <c r="OQT398" s="29"/>
      <c r="OQU398" s="29"/>
      <c r="OQV398" s="29"/>
      <c r="OQW398" s="29"/>
      <c r="OQX398" s="29"/>
      <c r="OQY398" s="29"/>
      <c r="OQZ398" s="29"/>
      <c r="ORA398" s="29"/>
      <c r="ORB398" s="29"/>
      <c r="ORC398" s="29"/>
      <c r="ORD398" s="29"/>
      <c r="ORE398" s="29"/>
      <c r="ORF398" s="29"/>
      <c r="ORG398" s="29"/>
      <c r="ORH398" s="29"/>
      <c r="ORI398" s="29"/>
      <c r="ORJ398" s="29"/>
      <c r="ORK398" s="29"/>
      <c r="ORL398" s="29"/>
      <c r="ORM398" s="29"/>
      <c r="ORN398" s="29"/>
      <c r="ORO398" s="29"/>
      <c r="ORP398" s="29"/>
      <c r="ORQ398" s="29"/>
      <c r="ORR398" s="29"/>
      <c r="ORS398" s="29"/>
      <c r="ORT398" s="29"/>
      <c r="ORU398" s="29"/>
      <c r="ORV398" s="29"/>
      <c r="ORW398" s="29"/>
      <c r="ORX398" s="29"/>
      <c r="ORY398" s="29"/>
      <c r="ORZ398" s="29"/>
      <c r="OSA398" s="29"/>
      <c r="OSB398" s="29"/>
      <c r="OSC398" s="29"/>
      <c r="OSD398" s="29"/>
      <c r="OSE398" s="29"/>
      <c r="OSF398" s="29"/>
      <c r="OSG398" s="29"/>
      <c r="OSH398" s="29"/>
      <c r="OSI398" s="29"/>
      <c r="OSJ398" s="29"/>
      <c r="OSK398" s="29"/>
      <c r="OSL398" s="29"/>
      <c r="OSM398" s="29"/>
      <c r="OSN398" s="29"/>
      <c r="OSO398" s="29"/>
      <c r="OSP398" s="29"/>
      <c r="OSQ398" s="29"/>
      <c r="OSR398" s="29"/>
      <c r="OSS398" s="29"/>
      <c r="OST398" s="29"/>
      <c r="OSU398" s="29"/>
      <c r="OSV398" s="29"/>
      <c r="OSW398" s="29"/>
      <c r="OSX398" s="29"/>
      <c r="OSY398" s="29"/>
      <c r="OSZ398" s="29"/>
      <c r="OTA398" s="29"/>
      <c r="OTB398" s="29"/>
      <c r="OTC398" s="29"/>
      <c r="OTD398" s="29"/>
      <c r="OTE398" s="29"/>
      <c r="OTF398" s="29"/>
      <c r="OTG398" s="29"/>
      <c r="OTH398" s="29"/>
      <c r="OTI398" s="29"/>
      <c r="OTJ398" s="29"/>
      <c r="OTK398" s="29"/>
      <c r="OTL398" s="29"/>
      <c r="OTM398" s="29"/>
      <c r="OTN398" s="29"/>
      <c r="OTO398" s="29"/>
      <c r="OTP398" s="29"/>
      <c r="OTQ398" s="29"/>
      <c r="OTR398" s="29"/>
      <c r="OTS398" s="29"/>
      <c r="OTT398" s="29"/>
      <c r="OTU398" s="29"/>
      <c r="OTV398" s="29"/>
      <c r="OTW398" s="29"/>
      <c r="OTX398" s="29"/>
      <c r="OTY398" s="29"/>
      <c r="OTZ398" s="29"/>
      <c r="OUA398" s="29"/>
      <c r="OUB398" s="29"/>
      <c r="OUC398" s="29"/>
      <c r="OUD398" s="29"/>
      <c r="OUE398" s="29"/>
      <c r="OUF398" s="29"/>
      <c r="OUG398" s="29"/>
      <c r="OUH398" s="29"/>
      <c r="OUI398" s="29"/>
      <c r="OUJ398" s="29"/>
      <c r="OUK398" s="29"/>
      <c r="OUL398" s="29"/>
      <c r="OUM398" s="29"/>
      <c r="OUN398" s="29"/>
      <c r="OUO398" s="29"/>
      <c r="OUP398" s="29"/>
      <c r="OUQ398" s="29"/>
      <c r="OUR398" s="29"/>
      <c r="OUS398" s="29"/>
      <c r="OUT398" s="29"/>
      <c r="OUU398" s="29"/>
      <c r="OUV398" s="29"/>
      <c r="OUW398" s="29"/>
      <c r="OUX398" s="29"/>
      <c r="OUY398" s="29"/>
      <c r="OUZ398" s="29"/>
      <c r="OVA398" s="29"/>
      <c r="OVB398" s="29"/>
      <c r="OVC398" s="29"/>
      <c r="OVD398" s="29"/>
      <c r="OVE398" s="29"/>
      <c r="OVF398" s="29"/>
      <c r="OVG398" s="29"/>
      <c r="OVH398" s="29"/>
      <c r="OVI398" s="29"/>
      <c r="OVJ398" s="29"/>
      <c r="OVK398" s="29"/>
      <c r="OVL398" s="29"/>
      <c r="OVM398" s="29"/>
      <c r="OVN398" s="29"/>
      <c r="OVO398" s="29"/>
      <c r="OVP398" s="29"/>
      <c r="OVQ398" s="29"/>
      <c r="OVR398" s="29"/>
      <c r="OVS398" s="29"/>
      <c r="OVT398" s="29"/>
      <c r="OVU398" s="29"/>
      <c r="OVV398" s="29"/>
      <c r="OVW398" s="29"/>
      <c r="OVX398" s="29"/>
      <c r="OVY398" s="29"/>
      <c r="OVZ398" s="29"/>
      <c r="OWA398" s="29"/>
      <c r="OWB398" s="29"/>
      <c r="OWC398" s="29"/>
      <c r="OWD398" s="29"/>
      <c r="OWE398" s="29"/>
      <c r="OWF398" s="29"/>
      <c r="OWG398" s="29"/>
      <c r="OWH398" s="29"/>
      <c r="OWI398" s="29"/>
      <c r="OWJ398" s="29"/>
      <c r="OWK398" s="29"/>
      <c r="OWL398" s="29"/>
      <c r="OWM398" s="29"/>
      <c r="OWN398" s="29"/>
      <c r="OWO398" s="29"/>
      <c r="OWP398" s="29"/>
      <c r="OWQ398" s="29"/>
      <c r="OWR398" s="29"/>
      <c r="OWS398" s="29"/>
      <c r="OWT398" s="29"/>
      <c r="OWU398" s="29"/>
      <c r="OWV398" s="29"/>
      <c r="OWW398" s="29"/>
      <c r="OWX398" s="29"/>
      <c r="OWY398" s="29"/>
      <c r="OWZ398" s="29"/>
      <c r="OXA398" s="29"/>
      <c r="OXB398" s="29"/>
      <c r="OXC398" s="29"/>
      <c r="OXD398" s="29"/>
      <c r="OXE398" s="29"/>
      <c r="OXF398" s="29"/>
      <c r="OXG398" s="29"/>
      <c r="OXH398" s="29"/>
      <c r="OXI398" s="29"/>
      <c r="OXJ398" s="29"/>
      <c r="OXK398" s="29"/>
      <c r="OXL398" s="29"/>
      <c r="OXM398" s="29"/>
      <c r="OXN398" s="29"/>
      <c r="OXO398" s="29"/>
      <c r="OXP398" s="29"/>
      <c r="OXQ398" s="29"/>
      <c r="OXR398" s="29"/>
      <c r="OXS398" s="29"/>
      <c r="OXT398" s="29"/>
      <c r="OXU398" s="29"/>
      <c r="OXV398" s="29"/>
      <c r="OXW398" s="29"/>
      <c r="OXX398" s="29"/>
      <c r="OXY398" s="29"/>
      <c r="OXZ398" s="29"/>
      <c r="OYA398" s="29"/>
      <c r="OYB398" s="29"/>
      <c r="OYC398" s="29"/>
      <c r="OYD398" s="29"/>
      <c r="OYE398" s="29"/>
      <c r="OYF398" s="29"/>
      <c r="OYG398" s="29"/>
      <c r="OYH398" s="29"/>
      <c r="OYI398" s="29"/>
      <c r="OYJ398" s="29"/>
      <c r="OYK398" s="29"/>
      <c r="OYL398" s="29"/>
      <c r="OYM398" s="29"/>
      <c r="OYN398" s="29"/>
      <c r="OYO398" s="29"/>
      <c r="OYP398" s="29"/>
      <c r="OYQ398" s="29"/>
      <c r="OYR398" s="29"/>
      <c r="OYS398" s="29"/>
      <c r="OYT398" s="29"/>
      <c r="OYU398" s="29"/>
      <c r="OYV398" s="29"/>
      <c r="OYW398" s="29"/>
      <c r="OYX398" s="29"/>
      <c r="OYY398" s="29"/>
      <c r="OYZ398" s="29"/>
      <c r="OZA398" s="29"/>
      <c r="OZB398" s="29"/>
      <c r="OZC398" s="29"/>
      <c r="OZD398" s="29"/>
      <c r="OZE398" s="29"/>
      <c r="OZF398" s="29"/>
      <c r="OZG398" s="29"/>
      <c r="OZH398" s="29"/>
      <c r="OZI398" s="29"/>
      <c r="OZJ398" s="29"/>
      <c r="OZK398" s="29"/>
      <c r="OZL398" s="29"/>
      <c r="OZM398" s="29"/>
      <c r="OZN398" s="29"/>
      <c r="OZO398" s="29"/>
      <c r="OZP398" s="29"/>
      <c r="OZQ398" s="29"/>
      <c r="OZR398" s="29"/>
      <c r="OZS398" s="29"/>
      <c r="OZT398" s="29"/>
      <c r="OZU398" s="29"/>
      <c r="OZV398" s="29"/>
      <c r="OZW398" s="29"/>
      <c r="OZX398" s="29"/>
      <c r="OZY398" s="29"/>
      <c r="OZZ398" s="29"/>
      <c r="PAA398" s="29"/>
      <c r="PAB398" s="29"/>
      <c r="PAC398" s="29"/>
      <c r="PAD398" s="29"/>
      <c r="PAE398" s="29"/>
      <c r="PAF398" s="29"/>
      <c r="PAG398" s="29"/>
      <c r="PAH398" s="29"/>
      <c r="PAI398" s="29"/>
      <c r="PAJ398" s="29"/>
      <c r="PAK398" s="29"/>
      <c r="PAL398" s="29"/>
      <c r="PAM398" s="29"/>
      <c r="PAN398" s="29"/>
      <c r="PAO398" s="29"/>
      <c r="PAP398" s="29"/>
      <c r="PAQ398" s="29"/>
      <c r="PAR398" s="29"/>
      <c r="PAS398" s="29"/>
      <c r="PAT398" s="29"/>
      <c r="PAU398" s="29"/>
      <c r="PAV398" s="29"/>
      <c r="PAW398" s="29"/>
      <c r="PAX398" s="29"/>
      <c r="PAY398" s="29"/>
      <c r="PAZ398" s="29"/>
      <c r="PBA398" s="29"/>
      <c r="PBB398" s="29"/>
      <c r="PBC398" s="29"/>
      <c r="PBD398" s="29"/>
      <c r="PBE398" s="29"/>
      <c r="PBF398" s="29"/>
      <c r="PBG398" s="29"/>
      <c r="PBH398" s="29"/>
      <c r="PBI398" s="29"/>
      <c r="PBJ398" s="29"/>
      <c r="PBK398" s="29"/>
      <c r="PBL398" s="29"/>
      <c r="PBM398" s="29"/>
      <c r="PBN398" s="29"/>
      <c r="PBO398" s="29"/>
      <c r="PBP398" s="29"/>
      <c r="PBQ398" s="29"/>
      <c r="PBR398" s="29"/>
      <c r="PBS398" s="29"/>
      <c r="PBT398" s="29"/>
      <c r="PBU398" s="29"/>
      <c r="PBV398" s="29"/>
      <c r="PBW398" s="29"/>
      <c r="PBX398" s="29"/>
      <c r="PBY398" s="29"/>
      <c r="PBZ398" s="29"/>
      <c r="PCA398" s="29"/>
      <c r="PCB398" s="29"/>
      <c r="PCC398" s="29"/>
      <c r="PCD398" s="29"/>
      <c r="PCE398" s="29"/>
      <c r="PCF398" s="29"/>
      <c r="PCG398" s="29"/>
      <c r="PCH398" s="29"/>
      <c r="PCI398" s="29"/>
      <c r="PCJ398" s="29"/>
      <c r="PCK398" s="29"/>
      <c r="PCL398" s="29"/>
      <c r="PCM398" s="29"/>
      <c r="PCN398" s="29"/>
      <c r="PCO398" s="29"/>
      <c r="PCP398" s="29"/>
      <c r="PCQ398" s="29"/>
      <c r="PCR398" s="29"/>
      <c r="PCS398" s="29"/>
      <c r="PCT398" s="29"/>
      <c r="PCU398" s="29"/>
      <c r="PCV398" s="29"/>
      <c r="PCW398" s="29"/>
      <c r="PCX398" s="29"/>
      <c r="PCY398" s="29"/>
      <c r="PCZ398" s="29"/>
      <c r="PDA398" s="29"/>
      <c r="PDB398" s="29"/>
      <c r="PDC398" s="29"/>
      <c r="PDD398" s="29"/>
      <c r="PDE398" s="29"/>
      <c r="PDF398" s="29"/>
      <c r="PDG398" s="29"/>
      <c r="PDH398" s="29"/>
      <c r="PDI398" s="29"/>
      <c r="PDJ398" s="29"/>
      <c r="PDK398" s="29"/>
      <c r="PDL398" s="29"/>
      <c r="PDM398" s="29"/>
      <c r="PDN398" s="29"/>
      <c r="PDO398" s="29"/>
      <c r="PDP398" s="29"/>
      <c r="PDQ398" s="29"/>
      <c r="PDR398" s="29"/>
      <c r="PDS398" s="29"/>
      <c r="PDT398" s="29"/>
      <c r="PDU398" s="29"/>
      <c r="PDV398" s="29"/>
      <c r="PDW398" s="29"/>
      <c r="PDX398" s="29"/>
      <c r="PDY398" s="29"/>
      <c r="PDZ398" s="29"/>
      <c r="PEA398" s="29"/>
      <c r="PEB398" s="29"/>
      <c r="PEC398" s="29"/>
      <c r="PED398" s="29"/>
      <c r="PEE398" s="29"/>
      <c r="PEF398" s="29"/>
      <c r="PEG398" s="29"/>
      <c r="PEH398" s="29"/>
      <c r="PEI398" s="29"/>
      <c r="PEJ398" s="29"/>
      <c r="PEK398" s="29"/>
      <c r="PEL398" s="29"/>
      <c r="PEM398" s="29"/>
      <c r="PEN398" s="29"/>
      <c r="PEO398" s="29"/>
      <c r="PEP398" s="29"/>
      <c r="PEQ398" s="29"/>
      <c r="PER398" s="29"/>
      <c r="PES398" s="29"/>
      <c r="PET398" s="29"/>
      <c r="PEU398" s="29"/>
      <c r="PEV398" s="29"/>
      <c r="PEW398" s="29"/>
      <c r="PEX398" s="29"/>
      <c r="PEY398" s="29"/>
      <c r="PEZ398" s="29"/>
      <c r="PFA398" s="29"/>
      <c r="PFB398" s="29"/>
      <c r="PFC398" s="29"/>
      <c r="PFD398" s="29"/>
      <c r="PFE398" s="29"/>
      <c r="PFF398" s="29"/>
      <c r="PFG398" s="29"/>
      <c r="PFH398" s="29"/>
      <c r="PFI398" s="29"/>
      <c r="PFJ398" s="29"/>
      <c r="PFK398" s="29"/>
      <c r="PFL398" s="29"/>
      <c r="PFM398" s="29"/>
      <c r="PFN398" s="29"/>
      <c r="PFO398" s="29"/>
      <c r="PFP398" s="29"/>
      <c r="PFQ398" s="29"/>
      <c r="PFR398" s="29"/>
      <c r="PFS398" s="29"/>
      <c r="PFT398" s="29"/>
      <c r="PFU398" s="29"/>
      <c r="PFV398" s="29"/>
      <c r="PFW398" s="29"/>
      <c r="PFX398" s="29"/>
      <c r="PFY398" s="29"/>
      <c r="PFZ398" s="29"/>
      <c r="PGA398" s="29"/>
      <c r="PGB398" s="29"/>
      <c r="PGC398" s="29"/>
      <c r="PGD398" s="29"/>
      <c r="PGE398" s="29"/>
      <c r="PGF398" s="29"/>
      <c r="PGG398" s="29"/>
      <c r="PGH398" s="29"/>
      <c r="PGI398" s="29"/>
      <c r="PGJ398" s="29"/>
      <c r="PGK398" s="29"/>
      <c r="PGL398" s="29"/>
      <c r="PGM398" s="29"/>
      <c r="PGN398" s="29"/>
      <c r="PGO398" s="29"/>
      <c r="PGP398" s="29"/>
      <c r="PGQ398" s="29"/>
      <c r="PGR398" s="29"/>
      <c r="PGS398" s="29"/>
      <c r="PGT398" s="29"/>
      <c r="PGU398" s="29"/>
      <c r="PGV398" s="29"/>
      <c r="PGW398" s="29"/>
      <c r="PGX398" s="29"/>
      <c r="PGY398" s="29"/>
      <c r="PGZ398" s="29"/>
      <c r="PHA398" s="29"/>
      <c r="PHB398" s="29"/>
      <c r="PHC398" s="29"/>
      <c r="PHD398" s="29"/>
      <c r="PHE398" s="29"/>
      <c r="PHF398" s="29"/>
      <c r="PHG398" s="29"/>
      <c r="PHH398" s="29"/>
      <c r="PHI398" s="29"/>
      <c r="PHJ398" s="29"/>
      <c r="PHK398" s="29"/>
      <c r="PHL398" s="29"/>
      <c r="PHM398" s="29"/>
      <c r="PHN398" s="29"/>
      <c r="PHO398" s="29"/>
      <c r="PHP398" s="29"/>
      <c r="PHQ398" s="29"/>
      <c r="PHR398" s="29"/>
      <c r="PHS398" s="29"/>
      <c r="PHT398" s="29"/>
      <c r="PHU398" s="29"/>
      <c r="PHV398" s="29"/>
      <c r="PHW398" s="29"/>
      <c r="PHX398" s="29"/>
      <c r="PHY398" s="29"/>
      <c r="PHZ398" s="29"/>
      <c r="PIA398" s="29"/>
      <c r="PIB398" s="29"/>
      <c r="PIC398" s="29"/>
      <c r="PID398" s="29"/>
      <c r="PIE398" s="29"/>
      <c r="PIF398" s="29"/>
      <c r="PIG398" s="29"/>
      <c r="PIH398" s="29"/>
      <c r="PII398" s="29"/>
      <c r="PIJ398" s="29"/>
      <c r="PIK398" s="29"/>
      <c r="PIL398" s="29"/>
      <c r="PIM398" s="29"/>
      <c r="PIN398" s="29"/>
      <c r="PIO398" s="29"/>
      <c r="PIP398" s="29"/>
      <c r="PIQ398" s="29"/>
      <c r="PIR398" s="29"/>
      <c r="PIS398" s="29"/>
      <c r="PIT398" s="29"/>
      <c r="PIU398" s="29"/>
      <c r="PIV398" s="29"/>
      <c r="PIW398" s="29"/>
      <c r="PIX398" s="29"/>
      <c r="PIY398" s="29"/>
      <c r="PIZ398" s="29"/>
      <c r="PJA398" s="29"/>
      <c r="PJB398" s="29"/>
      <c r="PJC398" s="29"/>
      <c r="PJD398" s="29"/>
      <c r="PJE398" s="29"/>
      <c r="PJF398" s="29"/>
      <c r="PJG398" s="29"/>
      <c r="PJH398" s="29"/>
      <c r="PJI398" s="29"/>
      <c r="PJJ398" s="29"/>
      <c r="PJK398" s="29"/>
      <c r="PJL398" s="29"/>
      <c r="PJM398" s="29"/>
      <c r="PJN398" s="29"/>
      <c r="PJO398" s="29"/>
      <c r="PJP398" s="29"/>
      <c r="PJQ398" s="29"/>
      <c r="PJR398" s="29"/>
      <c r="PJS398" s="29"/>
      <c r="PJT398" s="29"/>
      <c r="PJU398" s="29"/>
      <c r="PJV398" s="29"/>
      <c r="PJW398" s="29"/>
      <c r="PJX398" s="29"/>
      <c r="PJY398" s="29"/>
      <c r="PJZ398" s="29"/>
      <c r="PKA398" s="29"/>
      <c r="PKB398" s="29"/>
      <c r="PKC398" s="29"/>
      <c r="PKD398" s="29"/>
      <c r="PKE398" s="29"/>
      <c r="PKF398" s="29"/>
      <c r="PKG398" s="29"/>
      <c r="PKH398" s="29"/>
      <c r="PKI398" s="29"/>
      <c r="PKJ398" s="29"/>
      <c r="PKK398" s="29"/>
      <c r="PKL398" s="29"/>
      <c r="PKM398" s="29"/>
      <c r="PKN398" s="29"/>
      <c r="PKO398" s="29"/>
      <c r="PKP398" s="29"/>
      <c r="PKQ398" s="29"/>
      <c r="PKR398" s="29"/>
      <c r="PKS398" s="29"/>
      <c r="PKT398" s="29"/>
      <c r="PKU398" s="29"/>
      <c r="PKV398" s="29"/>
      <c r="PKW398" s="29"/>
      <c r="PKX398" s="29"/>
      <c r="PKY398" s="29"/>
      <c r="PKZ398" s="29"/>
      <c r="PLA398" s="29"/>
      <c r="PLB398" s="29"/>
      <c r="PLC398" s="29"/>
      <c r="PLD398" s="29"/>
      <c r="PLE398" s="29"/>
      <c r="PLF398" s="29"/>
      <c r="PLG398" s="29"/>
      <c r="PLH398" s="29"/>
      <c r="PLI398" s="29"/>
      <c r="PLJ398" s="29"/>
      <c r="PLK398" s="29"/>
      <c r="PLL398" s="29"/>
      <c r="PLM398" s="29"/>
      <c r="PLN398" s="29"/>
      <c r="PLO398" s="29"/>
      <c r="PLP398" s="29"/>
      <c r="PLQ398" s="29"/>
      <c r="PLR398" s="29"/>
      <c r="PLS398" s="29"/>
      <c r="PLT398" s="29"/>
      <c r="PLU398" s="29"/>
      <c r="PLV398" s="29"/>
      <c r="PLW398" s="29"/>
      <c r="PLX398" s="29"/>
      <c r="PLY398" s="29"/>
      <c r="PLZ398" s="29"/>
      <c r="PMA398" s="29"/>
      <c r="PMB398" s="29"/>
      <c r="PMC398" s="29"/>
      <c r="PMD398" s="29"/>
      <c r="PME398" s="29"/>
      <c r="PMF398" s="29"/>
      <c r="PMG398" s="29"/>
      <c r="PMH398" s="29"/>
      <c r="PMI398" s="29"/>
      <c r="PMJ398" s="29"/>
      <c r="PMK398" s="29"/>
      <c r="PML398" s="29"/>
      <c r="PMM398" s="29"/>
      <c r="PMN398" s="29"/>
      <c r="PMO398" s="29"/>
      <c r="PMP398" s="29"/>
      <c r="PMQ398" s="29"/>
      <c r="PMR398" s="29"/>
      <c r="PMS398" s="29"/>
      <c r="PMT398" s="29"/>
      <c r="PMU398" s="29"/>
      <c r="PMV398" s="29"/>
      <c r="PMW398" s="29"/>
      <c r="PMX398" s="29"/>
      <c r="PMY398" s="29"/>
      <c r="PMZ398" s="29"/>
      <c r="PNA398" s="29"/>
      <c r="PNB398" s="29"/>
      <c r="PNC398" s="29"/>
      <c r="PND398" s="29"/>
      <c r="PNE398" s="29"/>
      <c r="PNF398" s="29"/>
      <c r="PNG398" s="29"/>
      <c r="PNH398" s="29"/>
      <c r="PNI398" s="29"/>
      <c r="PNJ398" s="29"/>
      <c r="PNK398" s="29"/>
      <c r="PNL398" s="29"/>
      <c r="PNM398" s="29"/>
      <c r="PNN398" s="29"/>
      <c r="PNO398" s="29"/>
      <c r="PNP398" s="29"/>
      <c r="PNQ398" s="29"/>
      <c r="PNR398" s="29"/>
      <c r="PNS398" s="29"/>
      <c r="PNT398" s="29"/>
      <c r="PNU398" s="29"/>
      <c r="PNV398" s="29"/>
      <c r="PNW398" s="29"/>
      <c r="PNX398" s="29"/>
      <c r="PNY398" s="29"/>
      <c r="PNZ398" s="29"/>
      <c r="POA398" s="29"/>
      <c r="POB398" s="29"/>
      <c r="POC398" s="29"/>
      <c r="POD398" s="29"/>
      <c r="POE398" s="29"/>
      <c r="POF398" s="29"/>
      <c r="POG398" s="29"/>
      <c r="POH398" s="29"/>
      <c r="POI398" s="29"/>
      <c r="POJ398" s="29"/>
      <c r="POK398" s="29"/>
      <c r="POL398" s="29"/>
      <c r="POM398" s="29"/>
      <c r="PON398" s="29"/>
      <c r="POO398" s="29"/>
      <c r="POP398" s="29"/>
      <c r="POQ398" s="29"/>
      <c r="POR398" s="29"/>
      <c r="POS398" s="29"/>
      <c r="POT398" s="29"/>
      <c r="POU398" s="29"/>
      <c r="POV398" s="29"/>
      <c r="POW398" s="29"/>
      <c r="POX398" s="29"/>
      <c r="POY398" s="29"/>
      <c r="POZ398" s="29"/>
      <c r="PPA398" s="29"/>
      <c r="PPB398" s="29"/>
      <c r="PPC398" s="29"/>
      <c r="PPD398" s="29"/>
      <c r="PPE398" s="29"/>
      <c r="PPF398" s="29"/>
      <c r="PPG398" s="29"/>
      <c r="PPH398" s="29"/>
      <c r="PPI398" s="29"/>
      <c r="PPJ398" s="29"/>
      <c r="PPK398" s="29"/>
      <c r="PPL398" s="29"/>
      <c r="PPM398" s="29"/>
      <c r="PPN398" s="29"/>
      <c r="PPO398" s="29"/>
      <c r="PPP398" s="29"/>
      <c r="PPQ398" s="29"/>
      <c r="PPR398" s="29"/>
      <c r="PPS398" s="29"/>
      <c r="PPT398" s="29"/>
      <c r="PPU398" s="29"/>
      <c r="PPV398" s="29"/>
      <c r="PPW398" s="29"/>
      <c r="PPX398" s="29"/>
      <c r="PPY398" s="29"/>
      <c r="PPZ398" s="29"/>
      <c r="PQA398" s="29"/>
      <c r="PQB398" s="29"/>
      <c r="PQC398" s="29"/>
      <c r="PQD398" s="29"/>
      <c r="PQE398" s="29"/>
      <c r="PQF398" s="29"/>
      <c r="PQG398" s="29"/>
      <c r="PQH398" s="29"/>
      <c r="PQI398" s="29"/>
      <c r="PQJ398" s="29"/>
      <c r="PQK398" s="29"/>
      <c r="PQL398" s="29"/>
      <c r="PQM398" s="29"/>
      <c r="PQN398" s="29"/>
      <c r="PQO398" s="29"/>
      <c r="PQP398" s="29"/>
      <c r="PQQ398" s="29"/>
      <c r="PQR398" s="29"/>
      <c r="PQS398" s="29"/>
      <c r="PQT398" s="29"/>
      <c r="PQU398" s="29"/>
      <c r="PQV398" s="29"/>
      <c r="PQW398" s="29"/>
      <c r="PQX398" s="29"/>
      <c r="PQY398" s="29"/>
      <c r="PQZ398" s="29"/>
      <c r="PRA398" s="29"/>
      <c r="PRB398" s="29"/>
      <c r="PRC398" s="29"/>
      <c r="PRD398" s="29"/>
      <c r="PRE398" s="29"/>
      <c r="PRF398" s="29"/>
      <c r="PRG398" s="29"/>
      <c r="PRH398" s="29"/>
      <c r="PRI398" s="29"/>
      <c r="PRJ398" s="29"/>
      <c r="PRK398" s="29"/>
      <c r="PRL398" s="29"/>
      <c r="PRM398" s="29"/>
      <c r="PRN398" s="29"/>
      <c r="PRO398" s="29"/>
      <c r="PRP398" s="29"/>
      <c r="PRQ398" s="29"/>
      <c r="PRR398" s="29"/>
      <c r="PRS398" s="29"/>
      <c r="PRT398" s="29"/>
      <c r="PRU398" s="29"/>
      <c r="PRV398" s="29"/>
      <c r="PRW398" s="29"/>
      <c r="PRX398" s="29"/>
      <c r="PRY398" s="29"/>
      <c r="PRZ398" s="29"/>
      <c r="PSA398" s="29"/>
      <c r="PSB398" s="29"/>
      <c r="PSC398" s="29"/>
      <c r="PSD398" s="29"/>
      <c r="PSE398" s="29"/>
      <c r="PSF398" s="29"/>
      <c r="PSG398" s="29"/>
      <c r="PSH398" s="29"/>
      <c r="PSI398" s="29"/>
      <c r="PSJ398" s="29"/>
      <c r="PSK398" s="29"/>
      <c r="PSL398" s="29"/>
      <c r="PSM398" s="29"/>
      <c r="PSN398" s="29"/>
      <c r="PSO398" s="29"/>
      <c r="PSP398" s="29"/>
      <c r="PSQ398" s="29"/>
      <c r="PSR398" s="29"/>
      <c r="PSS398" s="29"/>
      <c r="PST398" s="29"/>
      <c r="PSU398" s="29"/>
      <c r="PSV398" s="29"/>
      <c r="PSW398" s="29"/>
      <c r="PSX398" s="29"/>
      <c r="PSY398" s="29"/>
      <c r="PSZ398" s="29"/>
      <c r="PTA398" s="29"/>
      <c r="PTB398" s="29"/>
      <c r="PTC398" s="29"/>
      <c r="PTD398" s="29"/>
      <c r="PTE398" s="29"/>
      <c r="PTF398" s="29"/>
      <c r="PTG398" s="29"/>
      <c r="PTH398" s="29"/>
      <c r="PTI398" s="29"/>
      <c r="PTJ398" s="29"/>
      <c r="PTK398" s="29"/>
      <c r="PTL398" s="29"/>
      <c r="PTM398" s="29"/>
      <c r="PTN398" s="29"/>
      <c r="PTO398" s="29"/>
      <c r="PTP398" s="29"/>
      <c r="PTQ398" s="29"/>
      <c r="PTR398" s="29"/>
      <c r="PTS398" s="29"/>
      <c r="PTT398" s="29"/>
      <c r="PTU398" s="29"/>
      <c r="PTV398" s="29"/>
      <c r="PTW398" s="29"/>
      <c r="PTX398" s="29"/>
      <c r="PTY398" s="29"/>
      <c r="PTZ398" s="29"/>
      <c r="PUA398" s="29"/>
      <c r="PUB398" s="29"/>
      <c r="PUC398" s="29"/>
      <c r="PUD398" s="29"/>
      <c r="PUE398" s="29"/>
      <c r="PUF398" s="29"/>
      <c r="PUG398" s="29"/>
      <c r="PUH398" s="29"/>
      <c r="PUI398" s="29"/>
      <c r="PUJ398" s="29"/>
      <c r="PUK398" s="29"/>
      <c r="PUL398" s="29"/>
      <c r="PUM398" s="29"/>
      <c r="PUN398" s="29"/>
      <c r="PUO398" s="29"/>
      <c r="PUP398" s="29"/>
      <c r="PUQ398" s="29"/>
      <c r="PUR398" s="29"/>
      <c r="PUS398" s="29"/>
      <c r="PUT398" s="29"/>
      <c r="PUU398" s="29"/>
      <c r="PUV398" s="29"/>
      <c r="PUW398" s="29"/>
      <c r="PUX398" s="29"/>
      <c r="PUY398" s="29"/>
      <c r="PUZ398" s="29"/>
      <c r="PVA398" s="29"/>
      <c r="PVB398" s="29"/>
      <c r="PVC398" s="29"/>
      <c r="PVD398" s="29"/>
      <c r="PVE398" s="29"/>
      <c r="PVF398" s="29"/>
      <c r="PVG398" s="29"/>
      <c r="PVH398" s="29"/>
      <c r="PVI398" s="29"/>
      <c r="PVJ398" s="29"/>
      <c r="PVK398" s="29"/>
      <c r="PVL398" s="29"/>
      <c r="PVM398" s="29"/>
      <c r="PVN398" s="29"/>
      <c r="PVO398" s="29"/>
      <c r="PVP398" s="29"/>
      <c r="PVQ398" s="29"/>
      <c r="PVR398" s="29"/>
      <c r="PVS398" s="29"/>
      <c r="PVT398" s="29"/>
      <c r="PVU398" s="29"/>
      <c r="PVV398" s="29"/>
      <c r="PVW398" s="29"/>
      <c r="PVX398" s="29"/>
      <c r="PVY398" s="29"/>
      <c r="PVZ398" s="29"/>
      <c r="PWA398" s="29"/>
      <c r="PWB398" s="29"/>
      <c r="PWC398" s="29"/>
      <c r="PWD398" s="29"/>
      <c r="PWE398" s="29"/>
      <c r="PWF398" s="29"/>
      <c r="PWG398" s="29"/>
      <c r="PWH398" s="29"/>
      <c r="PWI398" s="29"/>
      <c r="PWJ398" s="29"/>
      <c r="PWK398" s="29"/>
      <c r="PWL398" s="29"/>
      <c r="PWM398" s="29"/>
      <c r="PWN398" s="29"/>
      <c r="PWO398" s="29"/>
      <c r="PWP398" s="29"/>
      <c r="PWQ398" s="29"/>
      <c r="PWR398" s="29"/>
      <c r="PWS398" s="29"/>
      <c r="PWT398" s="29"/>
      <c r="PWU398" s="29"/>
      <c r="PWV398" s="29"/>
      <c r="PWW398" s="29"/>
      <c r="PWX398" s="29"/>
      <c r="PWY398" s="29"/>
      <c r="PWZ398" s="29"/>
      <c r="PXA398" s="29"/>
      <c r="PXB398" s="29"/>
      <c r="PXC398" s="29"/>
      <c r="PXD398" s="29"/>
      <c r="PXE398" s="29"/>
      <c r="PXF398" s="29"/>
      <c r="PXG398" s="29"/>
      <c r="PXH398" s="29"/>
      <c r="PXI398" s="29"/>
      <c r="PXJ398" s="29"/>
      <c r="PXK398" s="29"/>
      <c r="PXL398" s="29"/>
      <c r="PXM398" s="29"/>
      <c r="PXN398" s="29"/>
      <c r="PXO398" s="29"/>
      <c r="PXP398" s="29"/>
      <c r="PXQ398" s="29"/>
      <c r="PXR398" s="29"/>
      <c r="PXS398" s="29"/>
      <c r="PXT398" s="29"/>
      <c r="PXU398" s="29"/>
      <c r="PXV398" s="29"/>
      <c r="PXW398" s="29"/>
      <c r="PXX398" s="29"/>
      <c r="PXY398" s="29"/>
      <c r="PXZ398" s="29"/>
      <c r="PYA398" s="29"/>
      <c r="PYB398" s="29"/>
      <c r="PYC398" s="29"/>
      <c r="PYD398" s="29"/>
      <c r="PYE398" s="29"/>
      <c r="PYF398" s="29"/>
      <c r="PYG398" s="29"/>
      <c r="PYH398" s="29"/>
      <c r="PYI398" s="29"/>
      <c r="PYJ398" s="29"/>
      <c r="PYK398" s="29"/>
      <c r="PYL398" s="29"/>
      <c r="PYM398" s="29"/>
      <c r="PYN398" s="29"/>
      <c r="PYO398" s="29"/>
      <c r="PYP398" s="29"/>
      <c r="PYQ398" s="29"/>
      <c r="PYR398" s="29"/>
      <c r="PYS398" s="29"/>
      <c r="PYT398" s="29"/>
      <c r="PYU398" s="29"/>
      <c r="PYV398" s="29"/>
      <c r="PYW398" s="29"/>
      <c r="PYX398" s="29"/>
      <c r="PYY398" s="29"/>
      <c r="PYZ398" s="29"/>
      <c r="PZA398" s="29"/>
      <c r="PZB398" s="29"/>
      <c r="PZC398" s="29"/>
      <c r="PZD398" s="29"/>
      <c r="PZE398" s="29"/>
      <c r="PZF398" s="29"/>
      <c r="PZG398" s="29"/>
      <c r="PZH398" s="29"/>
      <c r="PZI398" s="29"/>
      <c r="PZJ398" s="29"/>
      <c r="PZK398" s="29"/>
      <c r="PZL398" s="29"/>
      <c r="PZM398" s="29"/>
      <c r="PZN398" s="29"/>
      <c r="PZO398" s="29"/>
      <c r="PZP398" s="29"/>
      <c r="PZQ398" s="29"/>
      <c r="PZR398" s="29"/>
      <c r="PZS398" s="29"/>
      <c r="PZT398" s="29"/>
      <c r="PZU398" s="29"/>
      <c r="PZV398" s="29"/>
      <c r="PZW398" s="29"/>
      <c r="PZX398" s="29"/>
      <c r="PZY398" s="29"/>
      <c r="PZZ398" s="29"/>
      <c r="QAA398" s="29"/>
      <c r="QAB398" s="29"/>
      <c r="QAC398" s="29"/>
      <c r="QAD398" s="29"/>
      <c r="QAE398" s="29"/>
      <c r="QAF398" s="29"/>
      <c r="QAG398" s="29"/>
      <c r="QAH398" s="29"/>
      <c r="QAI398" s="29"/>
      <c r="QAJ398" s="29"/>
      <c r="QAK398" s="29"/>
      <c r="QAL398" s="29"/>
      <c r="QAM398" s="29"/>
      <c r="QAN398" s="29"/>
      <c r="QAO398" s="29"/>
      <c r="QAP398" s="29"/>
      <c r="QAQ398" s="29"/>
      <c r="QAR398" s="29"/>
      <c r="QAS398" s="29"/>
      <c r="QAT398" s="29"/>
      <c r="QAU398" s="29"/>
      <c r="QAV398" s="29"/>
      <c r="QAW398" s="29"/>
      <c r="QAX398" s="29"/>
      <c r="QAY398" s="29"/>
      <c r="QAZ398" s="29"/>
      <c r="QBA398" s="29"/>
      <c r="QBB398" s="29"/>
      <c r="QBC398" s="29"/>
      <c r="QBD398" s="29"/>
      <c r="QBE398" s="29"/>
      <c r="QBF398" s="29"/>
      <c r="QBG398" s="29"/>
      <c r="QBH398" s="29"/>
      <c r="QBI398" s="29"/>
      <c r="QBJ398" s="29"/>
      <c r="QBK398" s="29"/>
      <c r="QBL398" s="29"/>
      <c r="QBM398" s="29"/>
      <c r="QBN398" s="29"/>
      <c r="QBO398" s="29"/>
      <c r="QBP398" s="29"/>
      <c r="QBQ398" s="29"/>
      <c r="QBR398" s="29"/>
      <c r="QBS398" s="29"/>
      <c r="QBT398" s="29"/>
      <c r="QBU398" s="29"/>
      <c r="QBV398" s="29"/>
      <c r="QBW398" s="29"/>
      <c r="QBX398" s="29"/>
      <c r="QBY398" s="29"/>
      <c r="QBZ398" s="29"/>
      <c r="QCA398" s="29"/>
      <c r="QCB398" s="29"/>
      <c r="QCC398" s="29"/>
      <c r="QCD398" s="29"/>
      <c r="QCE398" s="29"/>
      <c r="QCF398" s="29"/>
      <c r="QCG398" s="29"/>
      <c r="QCH398" s="29"/>
      <c r="QCI398" s="29"/>
      <c r="QCJ398" s="29"/>
      <c r="QCK398" s="29"/>
      <c r="QCL398" s="29"/>
      <c r="QCM398" s="29"/>
      <c r="QCN398" s="29"/>
      <c r="QCO398" s="29"/>
      <c r="QCP398" s="29"/>
      <c r="QCQ398" s="29"/>
      <c r="QCR398" s="29"/>
      <c r="QCS398" s="29"/>
      <c r="QCT398" s="29"/>
      <c r="QCU398" s="29"/>
      <c r="QCV398" s="29"/>
      <c r="QCW398" s="29"/>
      <c r="QCX398" s="29"/>
      <c r="QCY398" s="29"/>
      <c r="QCZ398" s="29"/>
      <c r="QDA398" s="29"/>
      <c r="QDB398" s="29"/>
      <c r="QDC398" s="29"/>
      <c r="QDD398" s="29"/>
      <c r="QDE398" s="29"/>
      <c r="QDF398" s="29"/>
      <c r="QDG398" s="29"/>
      <c r="QDH398" s="29"/>
      <c r="QDI398" s="29"/>
      <c r="QDJ398" s="29"/>
      <c r="QDK398" s="29"/>
      <c r="QDL398" s="29"/>
      <c r="QDM398" s="29"/>
      <c r="QDN398" s="29"/>
      <c r="QDO398" s="29"/>
      <c r="QDP398" s="29"/>
      <c r="QDQ398" s="29"/>
      <c r="QDR398" s="29"/>
      <c r="QDS398" s="29"/>
      <c r="QDT398" s="29"/>
      <c r="QDU398" s="29"/>
      <c r="QDV398" s="29"/>
      <c r="QDW398" s="29"/>
      <c r="QDX398" s="29"/>
      <c r="QDY398" s="29"/>
      <c r="QDZ398" s="29"/>
      <c r="QEA398" s="29"/>
      <c r="QEB398" s="29"/>
      <c r="QEC398" s="29"/>
      <c r="QED398" s="29"/>
      <c r="QEE398" s="29"/>
      <c r="QEF398" s="29"/>
      <c r="QEG398" s="29"/>
      <c r="QEH398" s="29"/>
      <c r="QEI398" s="29"/>
      <c r="QEJ398" s="29"/>
      <c r="QEK398" s="29"/>
      <c r="QEL398" s="29"/>
      <c r="QEM398" s="29"/>
      <c r="QEN398" s="29"/>
      <c r="QEO398" s="29"/>
      <c r="QEP398" s="29"/>
      <c r="QEQ398" s="29"/>
      <c r="QER398" s="29"/>
      <c r="QES398" s="29"/>
      <c r="QET398" s="29"/>
      <c r="QEU398" s="29"/>
      <c r="QEV398" s="29"/>
      <c r="QEW398" s="29"/>
      <c r="QEX398" s="29"/>
      <c r="QEY398" s="29"/>
      <c r="QEZ398" s="29"/>
      <c r="QFA398" s="29"/>
      <c r="QFB398" s="29"/>
      <c r="QFC398" s="29"/>
      <c r="QFD398" s="29"/>
      <c r="QFE398" s="29"/>
      <c r="QFF398" s="29"/>
      <c r="QFG398" s="29"/>
      <c r="QFH398" s="29"/>
      <c r="QFI398" s="29"/>
      <c r="QFJ398" s="29"/>
      <c r="QFK398" s="29"/>
      <c r="QFL398" s="29"/>
      <c r="QFM398" s="29"/>
      <c r="QFN398" s="29"/>
      <c r="QFO398" s="29"/>
      <c r="QFP398" s="29"/>
      <c r="QFQ398" s="29"/>
      <c r="QFR398" s="29"/>
      <c r="QFS398" s="29"/>
      <c r="QFT398" s="29"/>
      <c r="QFU398" s="29"/>
      <c r="QFV398" s="29"/>
      <c r="QFW398" s="29"/>
      <c r="QFX398" s="29"/>
      <c r="QFY398" s="29"/>
      <c r="QFZ398" s="29"/>
      <c r="QGA398" s="29"/>
      <c r="QGB398" s="29"/>
      <c r="QGC398" s="29"/>
      <c r="QGD398" s="29"/>
      <c r="QGE398" s="29"/>
      <c r="QGF398" s="29"/>
      <c r="QGG398" s="29"/>
      <c r="QGH398" s="29"/>
      <c r="QGI398" s="29"/>
      <c r="QGJ398" s="29"/>
      <c r="QGK398" s="29"/>
      <c r="QGL398" s="29"/>
      <c r="QGM398" s="29"/>
      <c r="QGN398" s="29"/>
      <c r="QGO398" s="29"/>
      <c r="QGP398" s="29"/>
      <c r="QGQ398" s="29"/>
      <c r="QGR398" s="29"/>
      <c r="QGS398" s="29"/>
      <c r="QGT398" s="29"/>
      <c r="QGU398" s="29"/>
      <c r="QGV398" s="29"/>
      <c r="QGW398" s="29"/>
      <c r="QGX398" s="29"/>
      <c r="QGY398" s="29"/>
      <c r="QGZ398" s="29"/>
      <c r="QHA398" s="29"/>
      <c r="QHB398" s="29"/>
      <c r="QHC398" s="29"/>
      <c r="QHD398" s="29"/>
      <c r="QHE398" s="29"/>
      <c r="QHF398" s="29"/>
      <c r="QHG398" s="29"/>
      <c r="QHH398" s="29"/>
      <c r="QHI398" s="29"/>
      <c r="QHJ398" s="29"/>
      <c r="QHK398" s="29"/>
      <c r="QHL398" s="29"/>
      <c r="QHM398" s="29"/>
      <c r="QHN398" s="29"/>
      <c r="QHO398" s="29"/>
      <c r="QHP398" s="29"/>
      <c r="QHQ398" s="29"/>
      <c r="QHR398" s="29"/>
      <c r="QHS398" s="29"/>
      <c r="QHT398" s="29"/>
      <c r="QHU398" s="29"/>
      <c r="QHV398" s="29"/>
      <c r="QHW398" s="29"/>
      <c r="QHX398" s="29"/>
      <c r="QHY398" s="29"/>
      <c r="QHZ398" s="29"/>
      <c r="QIA398" s="29"/>
      <c r="QIB398" s="29"/>
      <c r="QIC398" s="29"/>
      <c r="QID398" s="29"/>
      <c r="QIE398" s="29"/>
      <c r="QIF398" s="29"/>
      <c r="QIG398" s="29"/>
      <c r="QIH398" s="29"/>
      <c r="QII398" s="29"/>
      <c r="QIJ398" s="29"/>
      <c r="QIK398" s="29"/>
      <c r="QIL398" s="29"/>
      <c r="QIM398" s="29"/>
      <c r="QIN398" s="29"/>
      <c r="QIO398" s="29"/>
      <c r="QIP398" s="29"/>
      <c r="QIQ398" s="29"/>
      <c r="QIR398" s="29"/>
      <c r="QIS398" s="29"/>
      <c r="QIT398" s="29"/>
      <c r="QIU398" s="29"/>
      <c r="QIV398" s="29"/>
      <c r="QIW398" s="29"/>
      <c r="QIX398" s="29"/>
      <c r="QIY398" s="29"/>
      <c r="QIZ398" s="29"/>
      <c r="QJA398" s="29"/>
      <c r="QJB398" s="29"/>
      <c r="QJC398" s="29"/>
      <c r="QJD398" s="29"/>
      <c r="QJE398" s="29"/>
      <c r="QJF398" s="29"/>
      <c r="QJG398" s="29"/>
      <c r="QJH398" s="29"/>
      <c r="QJI398" s="29"/>
      <c r="QJJ398" s="29"/>
      <c r="QJK398" s="29"/>
      <c r="QJL398" s="29"/>
      <c r="QJM398" s="29"/>
      <c r="QJN398" s="29"/>
      <c r="QJO398" s="29"/>
      <c r="QJP398" s="29"/>
      <c r="QJQ398" s="29"/>
      <c r="QJR398" s="29"/>
      <c r="QJS398" s="29"/>
      <c r="QJT398" s="29"/>
      <c r="QJU398" s="29"/>
      <c r="QJV398" s="29"/>
      <c r="QJW398" s="29"/>
      <c r="QJX398" s="29"/>
      <c r="QJY398" s="29"/>
      <c r="QJZ398" s="29"/>
      <c r="QKA398" s="29"/>
      <c r="QKB398" s="29"/>
      <c r="QKC398" s="29"/>
      <c r="QKD398" s="29"/>
      <c r="QKE398" s="29"/>
      <c r="QKF398" s="29"/>
      <c r="QKG398" s="29"/>
      <c r="QKH398" s="29"/>
      <c r="QKI398" s="29"/>
      <c r="QKJ398" s="29"/>
      <c r="QKK398" s="29"/>
      <c r="QKL398" s="29"/>
      <c r="QKM398" s="29"/>
      <c r="QKN398" s="29"/>
      <c r="QKO398" s="29"/>
      <c r="QKP398" s="29"/>
      <c r="QKQ398" s="29"/>
      <c r="QKR398" s="29"/>
      <c r="QKS398" s="29"/>
      <c r="QKT398" s="29"/>
      <c r="QKU398" s="29"/>
      <c r="QKV398" s="29"/>
      <c r="QKW398" s="29"/>
      <c r="QKX398" s="29"/>
      <c r="QKY398" s="29"/>
      <c r="QKZ398" s="29"/>
      <c r="QLA398" s="29"/>
      <c r="QLB398" s="29"/>
      <c r="QLC398" s="29"/>
      <c r="QLD398" s="29"/>
      <c r="QLE398" s="29"/>
      <c r="QLF398" s="29"/>
      <c r="QLG398" s="29"/>
      <c r="QLH398" s="29"/>
      <c r="QLI398" s="29"/>
      <c r="QLJ398" s="29"/>
      <c r="QLK398" s="29"/>
      <c r="QLL398" s="29"/>
      <c r="QLM398" s="29"/>
      <c r="QLN398" s="29"/>
      <c r="QLO398" s="29"/>
      <c r="QLP398" s="29"/>
      <c r="QLQ398" s="29"/>
      <c r="QLR398" s="29"/>
      <c r="QLS398" s="29"/>
      <c r="QLT398" s="29"/>
      <c r="QLU398" s="29"/>
      <c r="QLV398" s="29"/>
      <c r="QLW398" s="29"/>
      <c r="QLX398" s="29"/>
      <c r="QLY398" s="29"/>
      <c r="QLZ398" s="29"/>
      <c r="QMA398" s="29"/>
      <c r="QMB398" s="29"/>
      <c r="QMC398" s="29"/>
      <c r="QMD398" s="29"/>
      <c r="QME398" s="29"/>
      <c r="QMF398" s="29"/>
      <c r="QMG398" s="29"/>
      <c r="QMH398" s="29"/>
      <c r="QMI398" s="29"/>
      <c r="QMJ398" s="29"/>
      <c r="QMK398" s="29"/>
      <c r="QML398" s="29"/>
      <c r="QMM398" s="29"/>
      <c r="QMN398" s="29"/>
      <c r="QMO398" s="29"/>
      <c r="QMP398" s="29"/>
      <c r="QMQ398" s="29"/>
      <c r="QMR398" s="29"/>
      <c r="QMS398" s="29"/>
      <c r="QMT398" s="29"/>
      <c r="QMU398" s="29"/>
      <c r="QMV398" s="29"/>
      <c r="QMW398" s="29"/>
      <c r="QMX398" s="29"/>
      <c r="QMY398" s="29"/>
      <c r="QMZ398" s="29"/>
      <c r="QNA398" s="29"/>
      <c r="QNB398" s="29"/>
      <c r="QNC398" s="29"/>
      <c r="QND398" s="29"/>
      <c r="QNE398" s="29"/>
      <c r="QNF398" s="29"/>
      <c r="QNG398" s="29"/>
      <c r="QNH398" s="29"/>
      <c r="QNI398" s="29"/>
      <c r="QNJ398" s="29"/>
      <c r="QNK398" s="29"/>
      <c r="QNL398" s="29"/>
      <c r="QNM398" s="29"/>
      <c r="QNN398" s="29"/>
      <c r="QNO398" s="29"/>
      <c r="QNP398" s="29"/>
      <c r="QNQ398" s="29"/>
      <c r="QNR398" s="29"/>
      <c r="QNS398" s="29"/>
      <c r="QNT398" s="29"/>
      <c r="QNU398" s="29"/>
      <c r="QNV398" s="29"/>
      <c r="QNW398" s="29"/>
      <c r="QNX398" s="29"/>
      <c r="QNY398" s="29"/>
      <c r="QNZ398" s="29"/>
      <c r="QOA398" s="29"/>
      <c r="QOB398" s="29"/>
      <c r="QOC398" s="29"/>
      <c r="QOD398" s="29"/>
      <c r="QOE398" s="29"/>
      <c r="QOF398" s="29"/>
      <c r="QOG398" s="29"/>
      <c r="QOH398" s="29"/>
      <c r="QOI398" s="29"/>
      <c r="QOJ398" s="29"/>
      <c r="QOK398" s="29"/>
      <c r="QOL398" s="29"/>
      <c r="QOM398" s="29"/>
      <c r="QON398" s="29"/>
      <c r="QOO398" s="29"/>
      <c r="QOP398" s="29"/>
      <c r="QOQ398" s="29"/>
      <c r="QOR398" s="29"/>
      <c r="QOS398" s="29"/>
      <c r="QOT398" s="29"/>
      <c r="QOU398" s="29"/>
      <c r="QOV398" s="29"/>
      <c r="QOW398" s="29"/>
      <c r="QOX398" s="29"/>
      <c r="QOY398" s="29"/>
      <c r="QOZ398" s="29"/>
      <c r="QPA398" s="29"/>
      <c r="QPB398" s="29"/>
      <c r="QPC398" s="29"/>
      <c r="QPD398" s="29"/>
      <c r="QPE398" s="29"/>
      <c r="QPF398" s="29"/>
      <c r="QPG398" s="29"/>
      <c r="QPH398" s="29"/>
      <c r="QPI398" s="29"/>
      <c r="QPJ398" s="29"/>
      <c r="QPK398" s="29"/>
      <c r="QPL398" s="29"/>
      <c r="QPM398" s="29"/>
      <c r="QPN398" s="29"/>
      <c r="QPO398" s="29"/>
      <c r="QPP398" s="29"/>
      <c r="QPQ398" s="29"/>
      <c r="QPR398" s="29"/>
      <c r="QPS398" s="29"/>
      <c r="QPT398" s="29"/>
      <c r="QPU398" s="29"/>
      <c r="QPV398" s="29"/>
      <c r="QPW398" s="29"/>
      <c r="QPX398" s="29"/>
      <c r="QPY398" s="29"/>
      <c r="QPZ398" s="29"/>
      <c r="QQA398" s="29"/>
      <c r="QQB398" s="29"/>
      <c r="QQC398" s="29"/>
      <c r="QQD398" s="29"/>
      <c r="QQE398" s="29"/>
      <c r="QQF398" s="29"/>
      <c r="QQG398" s="29"/>
      <c r="QQH398" s="29"/>
      <c r="QQI398" s="29"/>
      <c r="QQJ398" s="29"/>
      <c r="QQK398" s="29"/>
      <c r="QQL398" s="29"/>
      <c r="QQM398" s="29"/>
      <c r="QQN398" s="29"/>
      <c r="QQO398" s="29"/>
      <c r="QQP398" s="29"/>
      <c r="QQQ398" s="29"/>
      <c r="QQR398" s="29"/>
      <c r="QQS398" s="29"/>
      <c r="QQT398" s="29"/>
      <c r="QQU398" s="29"/>
      <c r="QQV398" s="29"/>
      <c r="QQW398" s="29"/>
      <c r="QQX398" s="29"/>
      <c r="QQY398" s="29"/>
      <c r="QQZ398" s="29"/>
      <c r="QRA398" s="29"/>
      <c r="QRB398" s="29"/>
      <c r="QRC398" s="29"/>
      <c r="QRD398" s="29"/>
      <c r="QRE398" s="29"/>
      <c r="QRF398" s="29"/>
      <c r="QRG398" s="29"/>
      <c r="QRH398" s="29"/>
      <c r="QRI398" s="29"/>
      <c r="QRJ398" s="29"/>
      <c r="QRK398" s="29"/>
      <c r="QRL398" s="29"/>
      <c r="QRM398" s="29"/>
      <c r="QRN398" s="29"/>
      <c r="QRO398" s="29"/>
      <c r="QRP398" s="29"/>
      <c r="QRQ398" s="29"/>
      <c r="QRR398" s="29"/>
      <c r="QRS398" s="29"/>
      <c r="QRT398" s="29"/>
      <c r="QRU398" s="29"/>
      <c r="QRV398" s="29"/>
      <c r="QRW398" s="29"/>
      <c r="QRX398" s="29"/>
      <c r="QRY398" s="29"/>
      <c r="QRZ398" s="29"/>
      <c r="QSA398" s="29"/>
      <c r="QSB398" s="29"/>
      <c r="QSC398" s="29"/>
      <c r="QSD398" s="29"/>
      <c r="QSE398" s="29"/>
      <c r="QSF398" s="29"/>
      <c r="QSG398" s="29"/>
      <c r="QSH398" s="29"/>
      <c r="QSI398" s="29"/>
      <c r="QSJ398" s="29"/>
      <c r="QSK398" s="29"/>
      <c r="QSL398" s="29"/>
      <c r="QSM398" s="29"/>
      <c r="QSN398" s="29"/>
      <c r="QSO398" s="29"/>
      <c r="QSP398" s="29"/>
      <c r="QSQ398" s="29"/>
      <c r="QSR398" s="29"/>
      <c r="QSS398" s="29"/>
      <c r="QST398" s="29"/>
      <c r="QSU398" s="29"/>
      <c r="QSV398" s="29"/>
      <c r="QSW398" s="29"/>
      <c r="QSX398" s="29"/>
      <c r="QSY398" s="29"/>
      <c r="QSZ398" s="29"/>
      <c r="QTA398" s="29"/>
      <c r="QTB398" s="29"/>
      <c r="QTC398" s="29"/>
      <c r="QTD398" s="29"/>
      <c r="QTE398" s="29"/>
      <c r="QTF398" s="29"/>
      <c r="QTG398" s="29"/>
      <c r="QTH398" s="29"/>
      <c r="QTI398" s="29"/>
      <c r="QTJ398" s="29"/>
      <c r="QTK398" s="29"/>
      <c r="QTL398" s="29"/>
      <c r="QTM398" s="29"/>
      <c r="QTN398" s="29"/>
      <c r="QTO398" s="29"/>
      <c r="QTP398" s="29"/>
      <c r="QTQ398" s="29"/>
      <c r="QTR398" s="29"/>
      <c r="QTS398" s="29"/>
      <c r="QTT398" s="29"/>
      <c r="QTU398" s="29"/>
      <c r="QTV398" s="29"/>
      <c r="QTW398" s="29"/>
      <c r="QTX398" s="29"/>
      <c r="QTY398" s="29"/>
      <c r="QTZ398" s="29"/>
      <c r="QUA398" s="29"/>
      <c r="QUB398" s="29"/>
      <c r="QUC398" s="29"/>
      <c r="QUD398" s="29"/>
      <c r="QUE398" s="29"/>
      <c r="QUF398" s="29"/>
      <c r="QUG398" s="29"/>
      <c r="QUH398" s="29"/>
      <c r="QUI398" s="29"/>
      <c r="QUJ398" s="29"/>
      <c r="QUK398" s="29"/>
      <c r="QUL398" s="29"/>
      <c r="QUM398" s="29"/>
      <c r="QUN398" s="29"/>
      <c r="QUO398" s="29"/>
      <c r="QUP398" s="29"/>
      <c r="QUQ398" s="29"/>
      <c r="QUR398" s="29"/>
      <c r="QUS398" s="29"/>
      <c r="QUT398" s="29"/>
      <c r="QUU398" s="29"/>
      <c r="QUV398" s="29"/>
      <c r="QUW398" s="29"/>
      <c r="QUX398" s="29"/>
      <c r="QUY398" s="29"/>
      <c r="QUZ398" s="29"/>
      <c r="QVA398" s="29"/>
      <c r="QVB398" s="29"/>
      <c r="QVC398" s="29"/>
      <c r="QVD398" s="29"/>
      <c r="QVE398" s="29"/>
      <c r="QVF398" s="29"/>
      <c r="QVG398" s="29"/>
      <c r="QVH398" s="29"/>
      <c r="QVI398" s="29"/>
      <c r="QVJ398" s="29"/>
      <c r="QVK398" s="29"/>
      <c r="QVL398" s="29"/>
      <c r="QVM398" s="29"/>
      <c r="QVN398" s="29"/>
      <c r="QVO398" s="29"/>
      <c r="QVP398" s="29"/>
      <c r="QVQ398" s="29"/>
      <c r="QVR398" s="29"/>
      <c r="QVS398" s="29"/>
      <c r="QVT398" s="29"/>
      <c r="QVU398" s="29"/>
      <c r="QVV398" s="29"/>
      <c r="QVW398" s="29"/>
      <c r="QVX398" s="29"/>
      <c r="QVY398" s="29"/>
      <c r="QVZ398" s="29"/>
      <c r="QWA398" s="29"/>
      <c r="QWB398" s="29"/>
      <c r="QWC398" s="29"/>
      <c r="QWD398" s="29"/>
      <c r="QWE398" s="29"/>
      <c r="QWF398" s="29"/>
      <c r="QWG398" s="29"/>
      <c r="QWH398" s="29"/>
      <c r="QWI398" s="29"/>
      <c r="QWJ398" s="29"/>
      <c r="QWK398" s="29"/>
      <c r="QWL398" s="29"/>
      <c r="QWM398" s="29"/>
      <c r="QWN398" s="29"/>
      <c r="QWO398" s="29"/>
      <c r="QWP398" s="29"/>
      <c r="QWQ398" s="29"/>
      <c r="QWR398" s="29"/>
      <c r="QWS398" s="29"/>
      <c r="QWT398" s="29"/>
      <c r="QWU398" s="29"/>
      <c r="QWV398" s="29"/>
      <c r="QWW398" s="29"/>
      <c r="QWX398" s="29"/>
      <c r="QWY398" s="29"/>
      <c r="QWZ398" s="29"/>
      <c r="QXA398" s="29"/>
      <c r="QXB398" s="29"/>
      <c r="QXC398" s="29"/>
      <c r="QXD398" s="29"/>
      <c r="QXE398" s="29"/>
      <c r="QXF398" s="29"/>
      <c r="QXG398" s="29"/>
      <c r="QXH398" s="29"/>
      <c r="QXI398" s="29"/>
      <c r="QXJ398" s="29"/>
      <c r="QXK398" s="29"/>
      <c r="QXL398" s="29"/>
      <c r="QXM398" s="29"/>
      <c r="QXN398" s="29"/>
      <c r="QXO398" s="29"/>
      <c r="QXP398" s="29"/>
      <c r="QXQ398" s="29"/>
      <c r="QXR398" s="29"/>
      <c r="QXS398" s="29"/>
      <c r="QXT398" s="29"/>
      <c r="QXU398" s="29"/>
      <c r="QXV398" s="29"/>
      <c r="QXW398" s="29"/>
      <c r="QXX398" s="29"/>
      <c r="QXY398" s="29"/>
      <c r="QXZ398" s="29"/>
      <c r="QYA398" s="29"/>
      <c r="QYB398" s="29"/>
      <c r="QYC398" s="29"/>
      <c r="QYD398" s="29"/>
      <c r="QYE398" s="29"/>
      <c r="QYF398" s="29"/>
      <c r="QYG398" s="29"/>
      <c r="QYH398" s="29"/>
      <c r="QYI398" s="29"/>
      <c r="QYJ398" s="29"/>
      <c r="QYK398" s="29"/>
      <c r="QYL398" s="29"/>
      <c r="QYM398" s="29"/>
      <c r="QYN398" s="29"/>
      <c r="QYO398" s="29"/>
      <c r="QYP398" s="29"/>
      <c r="QYQ398" s="29"/>
      <c r="QYR398" s="29"/>
      <c r="QYS398" s="29"/>
      <c r="QYT398" s="29"/>
      <c r="QYU398" s="29"/>
      <c r="QYV398" s="29"/>
      <c r="QYW398" s="29"/>
      <c r="QYX398" s="29"/>
      <c r="QYY398" s="29"/>
      <c r="QYZ398" s="29"/>
      <c r="QZA398" s="29"/>
      <c r="QZB398" s="29"/>
      <c r="QZC398" s="29"/>
      <c r="QZD398" s="29"/>
      <c r="QZE398" s="29"/>
      <c r="QZF398" s="29"/>
      <c r="QZG398" s="29"/>
      <c r="QZH398" s="29"/>
      <c r="QZI398" s="29"/>
      <c r="QZJ398" s="29"/>
      <c r="QZK398" s="29"/>
      <c r="QZL398" s="29"/>
      <c r="QZM398" s="29"/>
      <c r="QZN398" s="29"/>
      <c r="QZO398" s="29"/>
      <c r="QZP398" s="29"/>
      <c r="QZQ398" s="29"/>
      <c r="QZR398" s="29"/>
      <c r="QZS398" s="29"/>
      <c r="QZT398" s="29"/>
      <c r="QZU398" s="29"/>
      <c r="QZV398" s="29"/>
      <c r="QZW398" s="29"/>
      <c r="QZX398" s="29"/>
      <c r="QZY398" s="29"/>
      <c r="QZZ398" s="29"/>
      <c r="RAA398" s="29"/>
      <c r="RAB398" s="29"/>
      <c r="RAC398" s="29"/>
      <c r="RAD398" s="29"/>
      <c r="RAE398" s="29"/>
      <c r="RAF398" s="29"/>
      <c r="RAG398" s="29"/>
      <c r="RAH398" s="29"/>
      <c r="RAI398" s="29"/>
      <c r="RAJ398" s="29"/>
      <c r="RAK398" s="29"/>
      <c r="RAL398" s="29"/>
      <c r="RAM398" s="29"/>
      <c r="RAN398" s="29"/>
      <c r="RAO398" s="29"/>
      <c r="RAP398" s="29"/>
      <c r="RAQ398" s="29"/>
      <c r="RAR398" s="29"/>
      <c r="RAS398" s="29"/>
      <c r="RAT398" s="29"/>
      <c r="RAU398" s="29"/>
      <c r="RAV398" s="29"/>
      <c r="RAW398" s="29"/>
      <c r="RAX398" s="29"/>
      <c r="RAY398" s="29"/>
      <c r="RAZ398" s="29"/>
      <c r="RBA398" s="29"/>
      <c r="RBB398" s="29"/>
      <c r="RBC398" s="29"/>
      <c r="RBD398" s="29"/>
      <c r="RBE398" s="29"/>
      <c r="RBF398" s="29"/>
      <c r="RBG398" s="29"/>
      <c r="RBH398" s="29"/>
      <c r="RBI398" s="29"/>
      <c r="RBJ398" s="29"/>
      <c r="RBK398" s="29"/>
      <c r="RBL398" s="29"/>
      <c r="RBM398" s="29"/>
      <c r="RBN398" s="29"/>
      <c r="RBO398" s="29"/>
      <c r="RBP398" s="29"/>
      <c r="RBQ398" s="29"/>
      <c r="RBR398" s="29"/>
      <c r="RBS398" s="29"/>
      <c r="RBT398" s="29"/>
      <c r="RBU398" s="29"/>
      <c r="RBV398" s="29"/>
      <c r="RBW398" s="29"/>
      <c r="RBX398" s="29"/>
      <c r="RBY398" s="29"/>
      <c r="RBZ398" s="29"/>
      <c r="RCA398" s="29"/>
      <c r="RCB398" s="29"/>
      <c r="RCC398" s="29"/>
      <c r="RCD398" s="29"/>
      <c r="RCE398" s="29"/>
      <c r="RCF398" s="29"/>
      <c r="RCG398" s="29"/>
      <c r="RCH398" s="29"/>
      <c r="RCI398" s="29"/>
      <c r="RCJ398" s="29"/>
      <c r="RCK398" s="29"/>
      <c r="RCL398" s="29"/>
      <c r="RCM398" s="29"/>
      <c r="RCN398" s="29"/>
      <c r="RCO398" s="29"/>
      <c r="RCP398" s="29"/>
      <c r="RCQ398" s="29"/>
      <c r="RCR398" s="29"/>
      <c r="RCS398" s="29"/>
      <c r="RCT398" s="29"/>
      <c r="RCU398" s="29"/>
      <c r="RCV398" s="29"/>
      <c r="RCW398" s="29"/>
      <c r="RCX398" s="29"/>
      <c r="RCY398" s="29"/>
      <c r="RCZ398" s="29"/>
      <c r="RDA398" s="29"/>
      <c r="RDB398" s="29"/>
      <c r="RDC398" s="29"/>
      <c r="RDD398" s="29"/>
      <c r="RDE398" s="29"/>
      <c r="RDF398" s="29"/>
      <c r="RDG398" s="29"/>
      <c r="RDH398" s="29"/>
      <c r="RDI398" s="29"/>
      <c r="RDJ398" s="29"/>
      <c r="RDK398" s="29"/>
      <c r="RDL398" s="29"/>
      <c r="RDM398" s="29"/>
      <c r="RDN398" s="29"/>
      <c r="RDO398" s="29"/>
      <c r="RDP398" s="29"/>
      <c r="RDQ398" s="29"/>
      <c r="RDR398" s="29"/>
      <c r="RDS398" s="29"/>
      <c r="RDT398" s="29"/>
      <c r="RDU398" s="29"/>
      <c r="RDV398" s="29"/>
      <c r="RDW398" s="29"/>
      <c r="RDX398" s="29"/>
      <c r="RDY398" s="29"/>
      <c r="RDZ398" s="29"/>
      <c r="REA398" s="29"/>
      <c r="REB398" s="29"/>
      <c r="REC398" s="29"/>
      <c r="RED398" s="29"/>
      <c r="REE398" s="29"/>
      <c r="REF398" s="29"/>
      <c r="REG398" s="29"/>
      <c r="REH398" s="29"/>
      <c r="REI398" s="29"/>
      <c r="REJ398" s="29"/>
      <c r="REK398" s="29"/>
      <c r="REL398" s="29"/>
      <c r="REM398" s="29"/>
      <c r="REN398" s="29"/>
      <c r="REO398" s="29"/>
      <c r="REP398" s="29"/>
      <c r="REQ398" s="29"/>
      <c r="RER398" s="29"/>
      <c r="RES398" s="29"/>
      <c r="RET398" s="29"/>
      <c r="REU398" s="29"/>
      <c r="REV398" s="29"/>
      <c r="REW398" s="29"/>
      <c r="REX398" s="29"/>
      <c r="REY398" s="29"/>
      <c r="REZ398" s="29"/>
      <c r="RFA398" s="29"/>
      <c r="RFB398" s="29"/>
      <c r="RFC398" s="29"/>
      <c r="RFD398" s="29"/>
      <c r="RFE398" s="29"/>
      <c r="RFF398" s="29"/>
      <c r="RFG398" s="29"/>
      <c r="RFH398" s="29"/>
      <c r="RFI398" s="29"/>
      <c r="RFJ398" s="29"/>
      <c r="RFK398" s="29"/>
      <c r="RFL398" s="29"/>
      <c r="RFM398" s="29"/>
      <c r="RFN398" s="29"/>
      <c r="RFO398" s="29"/>
      <c r="RFP398" s="29"/>
      <c r="RFQ398" s="29"/>
      <c r="RFR398" s="29"/>
      <c r="RFS398" s="29"/>
      <c r="RFT398" s="29"/>
      <c r="RFU398" s="29"/>
      <c r="RFV398" s="29"/>
      <c r="RFW398" s="29"/>
      <c r="RFX398" s="29"/>
      <c r="RFY398" s="29"/>
      <c r="RFZ398" s="29"/>
      <c r="RGA398" s="29"/>
      <c r="RGB398" s="29"/>
      <c r="RGC398" s="29"/>
      <c r="RGD398" s="29"/>
      <c r="RGE398" s="29"/>
      <c r="RGF398" s="29"/>
      <c r="RGG398" s="29"/>
      <c r="RGH398" s="29"/>
      <c r="RGI398" s="29"/>
      <c r="RGJ398" s="29"/>
      <c r="RGK398" s="29"/>
      <c r="RGL398" s="29"/>
      <c r="RGM398" s="29"/>
      <c r="RGN398" s="29"/>
      <c r="RGO398" s="29"/>
      <c r="RGP398" s="29"/>
      <c r="RGQ398" s="29"/>
      <c r="RGR398" s="29"/>
      <c r="RGS398" s="29"/>
      <c r="RGT398" s="29"/>
      <c r="RGU398" s="29"/>
      <c r="RGV398" s="29"/>
      <c r="RGW398" s="29"/>
      <c r="RGX398" s="29"/>
      <c r="RGY398" s="29"/>
      <c r="RGZ398" s="29"/>
      <c r="RHA398" s="29"/>
      <c r="RHB398" s="29"/>
      <c r="RHC398" s="29"/>
      <c r="RHD398" s="29"/>
      <c r="RHE398" s="29"/>
      <c r="RHF398" s="29"/>
      <c r="RHG398" s="29"/>
      <c r="RHH398" s="29"/>
      <c r="RHI398" s="29"/>
      <c r="RHJ398" s="29"/>
      <c r="RHK398" s="29"/>
      <c r="RHL398" s="29"/>
      <c r="RHM398" s="29"/>
      <c r="RHN398" s="29"/>
      <c r="RHO398" s="29"/>
      <c r="RHP398" s="29"/>
      <c r="RHQ398" s="29"/>
      <c r="RHR398" s="29"/>
      <c r="RHS398" s="29"/>
      <c r="RHT398" s="29"/>
      <c r="RHU398" s="29"/>
      <c r="RHV398" s="29"/>
      <c r="RHW398" s="29"/>
      <c r="RHX398" s="29"/>
      <c r="RHY398" s="29"/>
      <c r="RHZ398" s="29"/>
      <c r="RIA398" s="29"/>
      <c r="RIB398" s="29"/>
      <c r="RIC398" s="29"/>
      <c r="RID398" s="29"/>
      <c r="RIE398" s="29"/>
      <c r="RIF398" s="29"/>
      <c r="RIG398" s="29"/>
      <c r="RIH398" s="29"/>
      <c r="RII398" s="29"/>
      <c r="RIJ398" s="29"/>
      <c r="RIK398" s="29"/>
      <c r="RIL398" s="29"/>
      <c r="RIM398" s="29"/>
      <c r="RIN398" s="29"/>
      <c r="RIO398" s="29"/>
      <c r="RIP398" s="29"/>
      <c r="RIQ398" s="29"/>
      <c r="RIR398" s="29"/>
      <c r="RIS398" s="29"/>
      <c r="RIT398" s="29"/>
      <c r="RIU398" s="29"/>
      <c r="RIV398" s="29"/>
      <c r="RIW398" s="29"/>
      <c r="RIX398" s="29"/>
      <c r="RIY398" s="29"/>
      <c r="RIZ398" s="29"/>
      <c r="RJA398" s="29"/>
      <c r="RJB398" s="29"/>
      <c r="RJC398" s="29"/>
      <c r="RJD398" s="29"/>
      <c r="RJE398" s="29"/>
      <c r="RJF398" s="29"/>
      <c r="RJG398" s="29"/>
      <c r="RJH398" s="29"/>
      <c r="RJI398" s="29"/>
      <c r="RJJ398" s="29"/>
      <c r="RJK398" s="29"/>
      <c r="RJL398" s="29"/>
      <c r="RJM398" s="29"/>
      <c r="RJN398" s="29"/>
      <c r="RJO398" s="29"/>
      <c r="RJP398" s="29"/>
      <c r="RJQ398" s="29"/>
      <c r="RJR398" s="29"/>
      <c r="RJS398" s="29"/>
      <c r="RJT398" s="29"/>
      <c r="RJU398" s="29"/>
      <c r="RJV398" s="29"/>
      <c r="RJW398" s="29"/>
      <c r="RJX398" s="29"/>
      <c r="RJY398" s="29"/>
      <c r="RJZ398" s="29"/>
      <c r="RKA398" s="29"/>
      <c r="RKB398" s="29"/>
      <c r="RKC398" s="29"/>
      <c r="RKD398" s="29"/>
      <c r="RKE398" s="29"/>
      <c r="RKF398" s="29"/>
      <c r="RKG398" s="29"/>
      <c r="RKH398" s="29"/>
      <c r="RKI398" s="29"/>
      <c r="RKJ398" s="29"/>
      <c r="RKK398" s="29"/>
      <c r="RKL398" s="29"/>
      <c r="RKM398" s="29"/>
      <c r="RKN398" s="29"/>
      <c r="RKO398" s="29"/>
      <c r="RKP398" s="29"/>
      <c r="RKQ398" s="29"/>
      <c r="RKR398" s="29"/>
      <c r="RKS398" s="29"/>
      <c r="RKT398" s="29"/>
      <c r="RKU398" s="29"/>
      <c r="RKV398" s="29"/>
      <c r="RKW398" s="29"/>
      <c r="RKX398" s="29"/>
      <c r="RKY398" s="29"/>
      <c r="RKZ398" s="29"/>
      <c r="RLA398" s="29"/>
      <c r="RLB398" s="29"/>
      <c r="RLC398" s="29"/>
      <c r="RLD398" s="29"/>
      <c r="RLE398" s="29"/>
      <c r="RLF398" s="29"/>
      <c r="RLG398" s="29"/>
      <c r="RLH398" s="29"/>
      <c r="RLI398" s="29"/>
      <c r="RLJ398" s="29"/>
      <c r="RLK398" s="29"/>
      <c r="RLL398" s="29"/>
      <c r="RLM398" s="29"/>
      <c r="RLN398" s="29"/>
      <c r="RLO398" s="29"/>
      <c r="RLP398" s="29"/>
      <c r="RLQ398" s="29"/>
      <c r="RLR398" s="29"/>
      <c r="RLS398" s="29"/>
      <c r="RLT398" s="29"/>
      <c r="RLU398" s="29"/>
      <c r="RLV398" s="29"/>
      <c r="RLW398" s="29"/>
      <c r="RLX398" s="29"/>
      <c r="RLY398" s="29"/>
      <c r="RLZ398" s="29"/>
      <c r="RMA398" s="29"/>
      <c r="RMB398" s="29"/>
      <c r="RMC398" s="29"/>
      <c r="RMD398" s="29"/>
      <c r="RME398" s="29"/>
      <c r="RMF398" s="29"/>
      <c r="RMG398" s="29"/>
      <c r="RMH398" s="29"/>
      <c r="RMI398" s="29"/>
      <c r="RMJ398" s="29"/>
      <c r="RMK398" s="29"/>
      <c r="RML398" s="29"/>
      <c r="RMM398" s="29"/>
      <c r="RMN398" s="29"/>
      <c r="RMO398" s="29"/>
      <c r="RMP398" s="29"/>
      <c r="RMQ398" s="29"/>
      <c r="RMR398" s="29"/>
      <c r="RMS398" s="29"/>
      <c r="RMT398" s="29"/>
      <c r="RMU398" s="29"/>
      <c r="RMV398" s="29"/>
      <c r="RMW398" s="29"/>
      <c r="RMX398" s="29"/>
      <c r="RMY398" s="29"/>
      <c r="RMZ398" s="29"/>
      <c r="RNA398" s="29"/>
      <c r="RNB398" s="29"/>
      <c r="RNC398" s="29"/>
      <c r="RND398" s="29"/>
      <c r="RNE398" s="29"/>
      <c r="RNF398" s="29"/>
      <c r="RNG398" s="29"/>
      <c r="RNH398" s="29"/>
      <c r="RNI398" s="29"/>
      <c r="RNJ398" s="29"/>
      <c r="RNK398" s="29"/>
      <c r="RNL398" s="29"/>
      <c r="RNM398" s="29"/>
      <c r="RNN398" s="29"/>
      <c r="RNO398" s="29"/>
      <c r="RNP398" s="29"/>
      <c r="RNQ398" s="29"/>
      <c r="RNR398" s="29"/>
      <c r="RNS398" s="29"/>
      <c r="RNT398" s="29"/>
      <c r="RNU398" s="29"/>
      <c r="RNV398" s="29"/>
      <c r="RNW398" s="29"/>
      <c r="RNX398" s="29"/>
      <c r="RNY398" s="29"/>
      <c r="RNZ398" s="29"/>
      <c r="ROA398" s="29"/>
      <c r="ROB398" s="29"/>
      <c r="ROC398" s="29"/>
      <c r="ROD398" s="29"/>
      <c r="ROE398" s="29"/>
      <c r="ROF398" s="29"/>
      <c r="ROG398" s="29"/>
      <c r="ROH398" s="29"/>
      <c r="ROI398" s="29"/>
      <c r="ROJ398" s="29"/>
      <c r="ROK398" s="29"/>
      <c r="ROL398" s="29"/>
      <c r="ROM398" s="29"/>
      <c r="RON398" s="29"/>
      <c r="ROO398" s="29"/>
      <c r="ROP398" s="29"/>
      <c r="ROQ398" s="29"/>
      <c r="ROR398" s="29"/>
      <c r="ROS398" s="29"/>
      <c r="ROT398" s="29"/>
      <c r="ROU398" s="29"/>
      <c r="ROV398" s="29"/>
      <c r="ROW398" s="29"/>
      <c r="ROX398" s="29"/>
      <c r="ROY398" s="29"/>
      <c r="ROZ398" s="29"/>
      <c r="RPA398" s="29"/>
      <c r="RPB398" s="29"/>
      <c r="RPC398" s="29"/>
      <c r="RPD398" s="29"/>
      <c r="RPE398" s="29"/>
      <c r="RPF398" s="29"/>
      <c r="RPG398" s="29"/>
      <c r="RPH398" s="29"/>
      <c r="RPI398" s="29"/>
      <c r="RPJ398" s="29"/>
      <c r="RPK398" s="29"/>
      <c r="RPL398" s="29"/>
      <c r="RPM398" s="29"/>
      <c r="RPN398" s="29"/>
      <c r="RPO398" s="29"/>
      <c r="RPP398" s="29"/>
      <c r="RPQ398" s="29"/>
      <c r="RPR398" s="29"/>
      <c r="RPS398" s="29"/>
      <c r="RPT398" s="29"/>
      <c r="RPU398" s="29"/>
      <c r="RPV398" s="29"/>
      <c r="RPW398" s="29"/>
      <c r="RPX398" s="29"/>
      <c r="RPY398" s="29"/>
      <c r="RPZ398" s="29"/>
      <c r="RQA398" s="29"/>
      <c r="RQB398" s="29"/>
      <c r="RQC398" s="29"/>
      <c r="RQD398" s="29"/>
      <c r="RQE398" s="29"/>
      <c r="RQF398" s="29"/>
      <c r="RQG398" s="29"/>
      <c r="RQH398" s="29"/>
      <c r="RQI398" s="29"/>
      <c r="RQJ398" s="29"/>
      <c r="RQK398" s="29"/>
      <c r="RQL398" s="29"/>
      <c r="RQM398" s="29"/>
      <c r="RQN398" s="29"/>
      <c r="RQO398" s="29"/>
      <c r="RQP398" s="29"/>
      <c r="RQQ398" s="29"/>
      <c r="RQR398" s="29"/>
      <c r="RQS398" s="29"/>
      <c r="RQT398" s="29"/>
      <c r="RQU398" s="29"/>
      <c r="RQV398" s="29"/>
      <c r="RQW398" s="29"/>
      <c r="RQX398" s="29"/>
      <c r="RQY398" s="29"/>
      <c r="RQZ398" s="29"/>
      <c r="RRA398" s="29"/>
      <c r="RRB398" s="29"/>
      <c r="RRC398" s="29"/>
      <c r="RRD398" s="29"/>
      <c r="RRE398" s="29"/>
      <c r="RRF398" s="29"/>
      <c r="RRG398" s="29"/>
      <c r="RRH398" s="29"/>
      <c r="RRI398" s="29"/>
      <c r="RRJ398" s="29"/>
      <c r="RRK398" s="29"/>
      <c r="RRL398" s="29"/>
      <c r="RRM398" s="29"/>
      <c r="RRN398" s="29"/>
      <c r="RRO398" s="29"/>
      <c r="RRP398" s="29"/>
      <c r="RRQ398" s="29"/>
      <c r="RRR398" s="29"/>
      <c r="RRS398" s="29"/>
      <c r="RRT398" s="29"/>
      <c r="RRU398" s="29"/>
      <c r="RRV398" s="29"/>
      <c r="RRW398" s="29"/>
      <c r="RRX398" s="29"/>
      <c r="RRY398" s="29"/>
      <c r="RRZ398" s="29"/>
      <c r="RSA398" s="29"/>
      <c r="RSB398" s="29"/>
      <c r="RSC398" s="29"/>
      <c r="RSD398" s="29"/>
      <c r="RSE398" s="29"/>
      <c r="RSF398" s="29"/>
      <c r="RSG398" s="29"/>
      <c r="RSH398" s="29"/>
      <c r="RSI398" s="29"/>
      <c r="RSJ398" s="29"/>
      <c r="RSK398" s="29"/>
      <c r="RSL398" s="29"/>
      <c r="RSM398" s="29"/>
      <c r="RSN398" s="29"/>
      <c r="RSO398" s="29"/>
      <c r="RSP398" s="29"/>
      <c r="RSQ398" s="29"/>
      <c r="RSR398" s="29"/>
      <c r="RSS398" s="29"/>
      <c r="RST398" s="29"/>
      <c r="RSU398" s="29"/>
      <c r="RSV398" s="29"/>
      <c r="RSW398" s="29"/>
      <c r="RSX398" s="29"/>
      <c r="RSY398" s="29"/>
      <c r="RSZ398" s="29"/>
      <c r="RTA398" s="29"/>
      <c r="RTB398" s="29"/>
      <c r="RTC398" s="29"/>
      <c r="RTD398" s="29"/>
      <c r="RTE398" s="29"/>
      <c r="RTF398" s="29"/>
      <c r="RTG398" s="29"/>
      <c r="RTH398" s="29"/>
      <c r="RTI398" s="29"/>
      <c r="RTJ398" s="29"/>
      <c r="RTK398" s="29"/>
      <c r="RTL398" s="29"/>
      <c r="RTM398" s="29"/>
      <c r="RTN398" s="29"/>
      <c r="RTO398" s="29"/>
      <c r="RTP398" s="29"/>
      <c r="RTQ398" s="29"/>
      <c r="RTR398" s="29"/>
      <c r="RTS398" s="29"/>
      <c r="RTT398" s="29"/>
      <c r="RTU398" s="29"/>
      <c r="RTV398" s="29"/>
      <c r="RTW398" s="29"/>
      <c r="RTX398" s="29"/>
      <c r="RTY398" s="29"/>
      <c r="RTZ398" s="29"/>
      <c r="RUA398" s="29"/>
      <c r="RUB398" s="29"/>
      <c r="RUC398" s="29"/>
      <c r="RUD398" s="29"/>
      <c r="RUE398" s="29"/>
      <c r="RUF398" s="29"/>
      <c r="RUG398" s="29"/>
      <c r="RUH398" s="29"/>
      <c r="RUI398" s="29"/>
      <c r="RUJ398" s="29"/>
      <c r="RUK398" s="29"/>
      <c r="RUL398" s="29"/>
      <c r="RUM398" s="29"/>
      <c r="RUN398" s="29"/>
      <c r="RUO398" s="29"/>
      <c r="RUP398" s="29"/>
      <c r="RUQ398" s="29"/>
      <c r="RUR398" s="29"/>
      <c r="RUS398" s="29"/>
      <c r="RUT398" s="29"/>
      <c r="RUU398" s="29"/>
      <c r="RUV398" s="29"/>
      <c r="RUW398" s="29"/>
      <c r="RUX398" s="29"/>
      <c r="RUY398" s="29"/>
      <c r="RUZ398" s="29"/>
      <c r="RVA398" s="29"/>
      <c r="RVB398" s="29"/>
      <c r="RVC398" s="29"/>
      <c r="RVD398" s="29"/>
      <c r="RVE398" s="29"/>
      <c r="RVF398" s="29"/>
      <c r="RVG398" s="29"/>
      <c r="RVH398" s="29"/>
      <c r="RVI398" s="29"/>
      <c r="RVJ398" s="29"/>
      <c r="RVK398" s="29"/>
      <c r="RVL398" s="29"/>
      <c r="RVM398" s="29"/>
      <c r="RVN398" s="29"/>
      <c r="RVO398" s="29"/>
      <c r="RVP398" s="29"/>
      <c r="RVQ398" s="29"/>
      <c r="RVR398" s="29"/>
      <c r="RVS398" s="29"/>
      <c r="RVT398" s="29"/>
      <c r="RVU398" s="29"/>
      <c r="RVV398" s="29"/>
      <c r="RVW398" s="29"/>
      <c r="RVX398" s="29"/>
      <c r="RVY398" s="29"/>
      <c r="RVZ398" s="29"/>
      <c r="RWA398" s="29"/>
      <c r="RWB398" s="29"/>
      <c r="RWC398" s="29"/>
      <c r="RWD398" s="29"/>
      <c r="RWE398" s="29"/>
      <c r="RWF398" s="29"/>
      <c r="RWG398" s="29"/>
      <c r="RWH398" s="29"/>
      <c r="RWI398" s="29"/>
      <c r="RWJ398" s="29"/>
      <c r="RWK398" s="29"/>
      <c r="RWL398" s="29"/>
      <c r="RWM398" s="29"/>
      <c r="RWN398" s="29"/>
      <c r="RWO398" s="29"/>
      <c r="RWP398" s="29"/>
      <c r="RWQ398" s="29"/>
      <c r="RWR398" s="29"/>
      <c r="RWS398" s="29"/>
      <c r="RWT398" s="29"/>
      <c r="RWU398" s="29"/>
      <c r="RWV398" s="29"/>
      <c r="RWW398" s="29"/>
      <c r="RWX398" s="29"/>
      <c r="RWY398" s="29"/>
      <c r="RWZ398" s="29"/>
      <c r="RXA398" s="29"/>
      <c r="RXB398" s="29"/>
      <c r="RXC398" s="29"/>
      <c r="RXD398" s="29"/>
      <c r="RXE398" s="29"/>
      <c r="RXF398" s="29"/>
      <c r="RXG398" s="29"/>
      <c r="RXH398" s="29"/>
      <c r="RXI398" s="29"/>
      <c r="RXJ398" s="29"/>
      <c r="RXK398" s="29"/>
      <c r="RXL398" s="29"/>
      <c r="RXM398" s="29"/>
      <c r="RXN398" s="29"/>
      <c r="RXO398" s="29"/>
      <c r="RXP398" s="29"/>
      <c r="RXQ398" s="29"/>
      <c r="RXR398" s="29"/>
      <c r="RXS398" s="29"/>
      <c r="RXT398" s="29"/>
      <c r="RXU398" s="29"/>
      <c r="RXV398" s="29"/>
      <c r="RXW398" s="29"/>
      <c r="RXX398" s="29"/>
      <c r="RXY398" s="29"/>
      <c r="RXZ398" s="29"/>
      <c r="RYA398" s="29"/>
      <c r="RYB398" s="29"/>
      <c r="RYC398" s="29"/>
      <c r="RYD398" s="29"/>
      <c r="RYE398" s="29"/>
      <c r="RYF398" s="29"/>
      <c r="RYG398" s="29"/>
      <c r="RYH398" s="29"/>
      <c r="RYI398" s="29"/>
      <c r="RYJ398" s="29"/>
      <c r="RYK398" s="29"/>
      <c r="RYL398" s="29"/>
      <c r="RYM398" s="29"/>
      <c r="RYN398" s="29"/>
      <c r="RYO398" s="29"/>
      <c r="RYP398" s="29"/>
      <c r="RYQ398" s="29"/>
      <c r="RYR398" s="29"/>
      <c r="RYS398" s="29"/>
      <c r="RYT398" s="29"/>
      <c r="RYU398" s="29"/>
      <c r="RYV398" s="29"/>
      <c r="RYW398" s="29"/>
      <c r="RYX398" s="29"/>
      <c r="RYY398" s="29"/>
      <c r="RYZ398" s="29"/>
      <c r="RZA398" s="29"/>
      <c r="RZB398" s="29"/>
      <c r="RZC398" s="29"/>
      <c r="RZD398" s="29"/>
      <c r="RZE398" s="29"/>
      <c r="RZF398" s="29"/>
      <c r="RZG398" s="29"/>
      <c r="RZH398" s="29"/>
      <c r="RZI398" s="29"/>
      <c r="RZJ398" s="29"/>
      <c r="RZK398" s="29"/>
      <c r="RZL398" s="29"/>
      <c r="RZM398" s="29"/>
      <c r="RZN398" s="29"/>
      <c r="RZO398" s="29"/>
      <c r="RZP398" s="29"/>
      <c r="RZQ398" s="29"/>
      <c r="RZR398" s="29"/>
      <c r="RZS398" s="29"/>
      <c r="RZT398" s="29"/>
      <c r="RZU398" s="29"/>
      <c r="RZV398" s="29"/>
      <c r="RZW398" s="29"/>
      <c r="RZX398" s="29"/>
      <c r="RZY398" s="29"/>
      <c r="RZZ398" s="29"/>
      <c r="SAA398" s="29"/>
      <c r="SAB398" s="29"/>
      <c r="SAC398" s="29"/>
      <c r="SAD398" s="29"/>
      <c r="SAE398" s="29"/>
      <c r="SAF398" s="29"/>
      <c r="SAG398" s="29"/>
      <c r="SAH398" s="29"/>
      <c r="SAI398" s="29"/>
      <c r="SAJ398" s="29"/>
      <c r="SAK398" s="29"/>
      <c r="SAL398" s="29"/>
      <c r="SAM398" s="29"/>
      <c r="SAN398" s="29"/>
      <c r="SAO398" s="29"/>
      <c r="SAP398" s="29"/>
      <c r="SAQ398" s="29"/>
      <c r="SAR398" s="29"/>
      <c r="SAS398" s="29"/>
      <c r="SAT398" s="29"/>
      <c r="SAU398" s="29"/>
      <c r="SAV398" s="29"/>
      <c r="SAW398" s="29"/>
      <c r="SAX398" s="29"/>
      <c r="SAY398" s="29"/>
      <c r="SAZ398" s="29"/>
      <c r="SBA398" s="29"/>
      <c r="SBB398" s="29"/>
      <c r="SBC398" s="29"/>
      <c r="SBD398" s="29"/>
      <c r="SBE398" s="29"/>
      <c r="SBF398" s="29"/>
      <c r="SBG398" s="29"/>
      <c r="SBH398" s="29"/>
      <c r="SBI398" s="29"/>
      <c r="SBJ398" s="29"/>
      <c r="SBK398" s="29"/>
      <c r="SBL398" s="29"/>
      <c r="SBM398" s="29"/>
      <c r="SBN398" s="29"/>
      <c r="SBO398" s="29"/>
      <c r="SBP398" s="29"/>
      <c r="SBQ398" s="29"/>
      <c r="SBR398" s="29"/>
      <c r="SBS398" s="29"/>
      <c r="SBT398" s="29"/>
      <c r="SBU398" s="29"/>
      <c r="SBV398" s="29"/>
      <c r="SBW398" s="29"/>
      <c r="SBX398" s="29"/>
      <c r="SBY398" s="29"/>
      <c r="SBZ398" s="29"/>
      <c r="SCA398" s="29"/>
      <c r="SCB398" s="29"/>
      <c r="SCC398" s="29"/>
      <c r="SCD398" s="29"/>
      <c r="SCE398" s="29"/>
      <c r="SCF398" s="29"/>
      <c r="SCG398" s="29"/>
      <c r="SCH398" s="29"/>
      <c r="SCI398" s="29"/>
      <c r="SCJ398" s="29"/>
      <c r="SCK398" s="29"/>
      <c r="SCL398" s="29"/>
      <c r="SCM398" s="29"/>
      <c r="SCN398" s="29"/>
      <c r="SCO398" s="29"/>
      <c r="SCP398" s="29"/>
      <c r="SCQ398" s="29"/>
      <c r="SCR398" s="29"/>
      <c r="SCS398" s="29"/>
      <c r="SCT398" s="29"/>
      <c r="SCU398" s="29"/>
      <c r="SCV398" s="29"/>
      <c r="SCW398" s="29"/>
      <c r="SCX398" s="29"/>
      <c r="SCY398" s="29"/>
      <c r="SCZ398" s="29"/>
      <c r="SDA398" s="29"/>
      <c r="SDB398" s="29"/>
      <c r="SDC398" s="29"/>
      <c r="SDD398" s="29"/>
      <c r="SDE398" s="29"/>
      <c r="SDF398" s="29"/>
      <c r="SDG398" s="29"/>
      <c r="SDH398" s="29"/>
      <c r="SDI398" s="29"/>
      <c r="SDJ398" s="29"/>
      <c r="SDK398" s="29"/>
      <c r="SDL398" s="29"/>
      <c r="SDM398" s="29"/>
      <c r="SDN398" s="29"/>
      <c r="SDO398" s="29"/>
      <c r="SDP398" s="29"/>
      <c r="SDQ398" s="29"/>
      <c r="SDR398" s="29"/>
      <c r="SDS398" s="29"/>
      <c r="SDT398" s="29"/>
      <c r="SDU398" s="29"/>
      <c r="SDV398" s="29"/>
      <c r="SDW398" s="29"/>
      <c r="SDX398" s="29"/>
      <c r="SDY398" s="29"/>
      <c r="SDZ398" s="29"/>
      <c r="SEA398" s="29"/>
      <c r="SEB398" s="29"/>
      <c r="SEC398" s="29"/>
      <c r="SED398" s="29"/>
      <c r="SEE398" s="29"/>
      <c r="SEF398" s="29"/>
      <c r="SEG398" s="29"/>
      <c r="SEH398" s="29"/>
      <c r="SEI398" s="29"/>
      <c r="SEJ398" s="29"/>
      <c r="SEK398" s="29"/>
      <c r="SEL398" s="29"/>
      <c r="SEM398" s="29"/>
      <c r="SEN398" s="29"/>
      <c r="SEO398" s="29"/>
      <c r="SEP398" s="29"/>
      <c r="SEQ398" s="29"/>
      <c r="SER398" s="29"/>
      <c r="SES398" s="29"/>
      <c r="SET398" s="29"/>
      <c r="SEU398" s="29"/>
      <c r="SEV398" s="29"/>
      <c r="SEW398" s="29"/>
      <c r="SEX398" s="29"/>
      <c r="SEY398" s="29"/>
      <c r="SEZ398" s="29"/>
      <c r="SFA398" s="29"/>
      <c r="SFB398" s="29"/>
      <c r="SFC398" s="29"/>
      <c r="SFD398" s="29"/>
      <c r="SFE398" s="29"/>
      <c r="SFF398" s="29"/>
      <c r="SFG398" s="29"/>
      <c r="SFH398" s="29"/>
      <c r="SFI398" s="29"/>
      <c r="SFJ398" s="29"/>
      <c r="SFK398" s="29"/>
      <c r="SFL398" s="29"/>
      <c r="SFM398" s="29"/>
      <c r="SFN398" s="29"/>
      <c r="SFO398" s="29"/>
      <c r="SFP398" s="29"/>
      <c r="SFQ398" s="29"/>
      <c r="SFR398" s="29"/>
      <c r="SFS398" s="29"/>
      <c r="SFT398" s="29"/>
      <c r="SFU398" s="29"/>
      <c r="SFV398" s="29"/>
      <c r="SFW398" s="29"/>
      <c r="SFX398" s="29"/>
      <c r="SFY398" s="29"/>
      <c r="SFZ398" s="29"/>
      <c r="SGA398" s="29"/>
      <c r="SGB398" s="29"/>
      <c r="SGC398" s="29"/>
      <c r="SGD398" s="29"/>
      <c r="SGE398" s="29"/>
      <c r="SGF398" s="29"/>
      <c r="SGG398" s="29"/>
      <c r="SGH398" s="29"/>
      <c r="SGI398" s="29"/>
      <c r="SGJ398" s="29"/>
      <c r="SGK398" s="29"/>
      <c r="SGL398" s="29"/>
      <c r="SGM398" s="29"/>
      <c r="SGN398" s="29"/>
      <c r="SGO398" s="29"/>
      <c r="SGP398" s="29"/>
      <c r="SGQ398" s="29"/>
      <c r="SGR398" s="29"/>
      <c r="SGS398" s="29"/>
      <c r="SGT398" s="29"/>
      <c r="SGU398" s="29"/>
      <c r="SGV398" s="29"/>
      <c r="SGW398" s="29"/>
      <c r="SGX398" s="29"/>
      <c r="SGY398" s="29"/>
      <c r="SGZ398" s="29"/>
      <c r="SHA398" s="29"/>
      <c r="SHB398" s="29"/>
      <c r="SHC398" s="29"/>
      <c r="SHD398" s="29"/>
      <c r="SHE398" s="29"/>
      <c r="SHF398" s="29"/>
      <c r="SHG398" s="29"/>
      <c r="SHH398" s="29"/>
      <c r="SHI398" s="29"/>
      <c r="SHJ398" s="29"/>
      <c r="SHK398" s="29"/>
      <c r="SHL398" s="29"/>
      <c r="SHM398" s="29"/>
      <c r="SHN398" s="29"/>
      <c r="SHO398" s="29"/>
      <c r="SHP398" s="29"/>
      <c r="SHQ398" s="29"/>
      <c r="SHR398" s="29"/>
      <c r="SHS398" s="29"/>
      <c r="SHT398" s="29"/>
      <c r="SHU398" s="29"/>
      <c r="SHV398" s="29"/>
      <c r="SHW398" s="29"/>
      <c r="SHX398" s="29"/>
      <c r="SHY398" s="29"/>
      <c r="SHZ398" s="29"/>
      <c r="SIA398" s="29"/>
      <c r="SIB398" s="29"/>
      <c r="SIC398" s="29"/>
      <c r="SID398" s="29"/>
      <c r="SIE398" s="29"/>
      <c r="SIF398" s="29"/>
      <c r="SIG398" s="29"/>
      <c r="SIH398" s="29"/>
      <c r="SII398" s="29"/>
      <c r="SIJ398" s="29"/>
      <c r="SIK398" s="29"/>
      <c r="SIL398" s="29"/>
      <c r="SIM398" s="29"/>
      <c r="SIN398" s="29"/>
      <c r="SIO398" s="29"/>
      <c r="SIP398" s="29"/>
      <c r="SIQ398" s="29"/>
      <c r="SIR398" s="29"/>
      <c r="SIS398" s="29"/>
      <c r="SIT398" s="29"/>
      <c r="SIU398" s="29"/>
      <c r="SIV398" s="29"/>
      <c r="SIW398" s="29"/>
      <c r="SIX398" s="29"/>
      <c r="SIY398" s="29"/>
      <c r="SIZ398" s="29"/>
      <c r="SJA398" s="29"/>
      <c r="SJB398" s="29"/>
      <c r="SJC398" s="29"/>
      <c r="SJD398" s="29"/>
      <c r="SJE398" s="29"/>
      <c r="SJF398" s="29"/>
      <c r="SJG398" s="29"/>
      <c r="SJH398" s="29"/>
      <c r="SJI398" s="29"/>
      <c r="SJJ398" s="29"/>
      <c r="SJK398" s="29"/>
      <c r="SJL398" s="29"/>
      <c r="SJM398" s="29"/>
      <c r="SJN398" s="29"/>
      <c r="SJO398" s="29"/>
      <c r="SJP398" s="29"/>
      <c r="SJQ398" s="29"/>
      <c r="SJR398" s="29"/>
      <c r="SJS398" s="29"/>
      <c r="SJT398" s="29"/>
      <c r="SJU398" s="29"/>
      <c r="SJV398" s="29"/>
      <c r="SJW398" s="29"/>
      <c r="SJX398" s="29"/>
      <c r="SJY398" s="29"/>
      <c r="SJZ398" s="29"/>
      <c r="SKA398" s="29"/>
      <c r="SKB398" s="29"/>
      <c r="SKC398" s="29"/>
      <c r="SKD398" s="29"/>
      <c r="SKE398" s="29"/>
      <c r="SKF398" s="29"/>
      <c r="SKG398" s="29"/>
      <c r="SKH398" s="29"/>
      <c r="SKI398" s="29"/>
      <c r="SKJ398" s="29"/>
      <c r="SKK398" s="29"/>
      <c r="SKL398" s="29"/>
      <c r="SKM398" s="29"/>
      <c r="SKN398" s="29"/>
      <c r="SKO398" s="29"/>
      <c r="SKP398" s="29"/>
      <c r="SKQ398" s="29"/>
      <c r="SKR398" s="29"/>
      <c r="SKS398" s="29"/>
      <c r="SKT398" s="29"/>
      <c r="SKU398" s="29"/>
      <c r="SKV398" s="29"/>
      <c r="SKW398" s="29"/>
      <c r="SKX398" s="29"/>
      <c r="SKY398" s="29"/>
      <c r="SKZ398" s="29"/>
      <c r="SLA398" s="29"/>
      <c r="SLB398" s="29"/>
      <c r="SLC398" s="29"/>
      <c r="SLD398" s="29"/>
      <c r="SLE398" s="29"/>
      <c r="SLF398" s="29"/>
      <c r="SLG398" s="29"/>
      <c r="SLH398" s="29"/>
      <c r="SLI398" s="29"/>
      <c r="SLJ398" s="29"/>
      <c r="SLK398" s="29"/>
      <c r="SLL398" s="29"/>
      <c r="SLM398" s="29"/>
      <c r="SLN398" s="29"/>
      <c r="SLO398" s="29"/>
      <c r="SLP398" s="29"/>
      <c r="SLQ398" s="29"/>
      <c r="SLR398" s="29"/>
      <c r="SLS398" s="29"/>
      <c r="SLT398" s="29"/>
      <c r="SLU398" s="29"/>
      <c r="SLV398" s="29"/>
      <c r="SLW398" s="29"/>
      <c r="SLX398" s="29"/>
      <c r="SLY398" s="29"/>
      <c r="SLZ398" s="29"/>
      <c r="SMA398" s="29"/>
      <c r="SMB398" s="29"/>
      <c r="SMC398" s="29"/>
      <c r="SMD398" s="29"/>
      <c r="SME398" s="29"/>
      <c r="SMF398" s="29"/>
      <c r="SMG398" s="29"/>
      <c r="SMH398" s="29"/>
      <c r="SMI398" s="29"/>
      <c r="SMJ398" s="29"/>
      <c r="SMK398" s="29"/>
      <c r="SML398" s="29"/>
      <c r="SMM398" s="29"/>
      <c r="SMN398" s="29"/>
      <c r="SMO398" s="29"/>
      <c r="SMP398" s="29"/>
      <c r="SMQ398" s="29"/>
      <c r="SMR398" s="29"/>
      <c r="SMS398" s="29"/>
      <c r="SMT398" s="29"/>
      <c r="SMU398" s="29"/>
      <c r="SMV398" s="29"/>
      <c r="SMW398" s="29"/>
      <c r="SMX398" s="29"/>
      <c r="SMY398" s="29"/>
      <c r="SMZ398" s="29"/>
      <c r="SNA398" s="29"/>
      <c r="SNB398" s="29"/>
      <c r="SNC398" s="29"/>
      <c r="SND398" s="29"/>
      <c r="SNE398" s="29"/>
      <c r="SNF398" s="29"/>
      <c r="SNG398" s="29"/>
      <c r="SNH398" s="29"/>
      <c r="SNI398" s="29"/>
      <c r="SNJ398" s="29"/>
      <c r="SNK398" s="29"/>
      <c r="SNL398" s="29"/>
      <c r="SNM398" s="29"/>
      <c r="SNN398" s="29"/>
      <c r="SNO398" s="29"/>
      <c r="SNP398" s="29"/>
      <c r="SNQ398" s="29"/>
      <c r="SNR398" s="29"/>
      <c r="SNS398" s="29"/>
      <c r="SNT398" s="29"/>
      <c r="SNU398" s="29"/>
      <c r="SNV398" s="29"/>
      <c r="SNW398" s="29"/>
      <c r="SNX398" s="29"/>
      <c r="SNY398" s="29"/>
      <c r="SNZ398" s="29"/>
      <c r="SOA398" s="29"/>
      <c r="SOB398" s="29"/>
      <c r="SOC398" s="29"/>
      <c r="SOD398" s="29"/>
      <c r="SOE398" s="29"/>
      <c r="SOF398" s="29"/>
      <c r="SOG398" s="29"/>
      <c r="SOH398" s="29"/>
      <c r="SOI398" s="29"/>
      <c r="SOJ398" s="29"/>
      <c r="SOK398" s="29"/>
      <c r="SOL398" s="29"/>
      <c r="SOM398" s="29"/>
      <c r="SON398" s="29"/>
      <c r="SOO398" s="29"/>
      <c r="SOP398" s="29"/>
      <c r="SOQ398" s="29"/>
      <c r="SOR398" s="29"/>
      <c r="SOS398" s="29"/>
      <c r="SOT398" s="29"/>
      <c r="SOU398" s="29"/>
      <c r="SOV398" s="29"/>
      <c r="SOW398" s="29"/>
      <c r="SOX398" s="29"/>
      <c r="SOY398" s="29"/>
      <c r="SOZ398" s="29"/>
      <c r="SPA398" s="29"/>
      <c r="SPB398" s="29"/>
      <c r="SPC398" s="29"/>
      <c r="SPD398" s="29"/>
      <c r="SPE398" s="29"/>
      <c r="SPF398" s="29"/>
      <c r="SPG398" s="29"/>
      <c r="SPH398" s="29"/>
      <c r="SPI398" s="29"/>
      <c r="SPJ398" s="29"/>
      <c r="SPK398" s="29"/>
      <c r="SPL398" s="29"/>
      <c r="SPM398" s="29"/>
      <c r="SPN398" s="29"/>
      <c r="SPO398" s="29"/>
      <c r="SPP398" s="29"/>
      <c r="SPQ398" s="29"/>
      <c r="SPR398" s="29"/>
      <c r="SPS398" s="29"/>
      <c r="SPT398" s="29"/>
      <c r="SPU398" s="29"/>
      <c r="SPV398" s="29"/>
      <c r="SPW398" s="29"/>
      <c r="SPX398" s="29"/>
      <c r="SPY398" s="29"/>
      <c r="SPZ398" s="29"/>
      <c r="SQA398" s="29"/>
      <c r="SQB398" s="29"/>
      <c r="SQC398" s="29"/>
      <c r="SQD398" s="29"/>
      <c r="SQE398" s="29"/>
      <c r="SQF398" s="29"/>
      <c r="SQG398" s="29"/>
      <c r="SQH398" s="29"/>
      <c r="SQI398" s="29"/>
      <c r="SQJ398" s="29"/>
      <c r="SQK398" s="29"/>
      <c r="SQL398" s="29"/>
      <c r="SQM398" s="29"/>
      <c r="SQN398" s="29"/>
      <c r="SQO398" s="29"/>
      <c r="SQP398" s="29"/>
      <c r="SQQ398" s="29"/>
      <c r="SQR398" s="29"/>
      <c r="SQS398" s="29"/>
      <c r="SQT398" s="29"/>
      <c r="SQU398" s="29"/>
      <c r="SQV398" s="29"/>
      <c r="SQW398" s="29"/>
      <c r="SQX398" s="29"/>
      <c r="SQY398" s="29"/>
      <c r="SQZ398" s="29"/>
      <c r="SRA398" s="29"/>
      <c r="SRB398" s="29"/>
      <c r="SRC398" s="29"/>
      <c r="SRD398" s="29"/>
      <c r="SRE398" s="29"/>
      <c r="SRF398" s="29"/>
      <c r="SRG398" s="29"/>
      <c r="SRH398" s="29"/>
      <c r="SRI398" s="29"/>
      <c r="SRJ398" s="29"/>
      <c r="SRK398" s="29"/>
      <c r="SRL398" s="29"/>
      <c r="SRM398" s="29"/>
      <c r="SRN398" s="29"/>
      <c r="SRO398" s="29"/>
      <c r="SRP398" s="29"/>
      <c r="SRQ398" s="29"/>
      <c r="SRR398" s="29"/>
      <c r="SRS398" s="29"/>
      <c r="SRT398" s="29"/>
      <c r="SRU398" s="29"/>
      <c r="SRV398" s="29"/>
      <c r="SRW398" s="29"/>
      <c r="SRX398" s="29"/>
      <c r="SRY398" s="29"/>
      <c r="SRZ398" s="29"/>
      <c r="SSA398" s="29"/>
      <c r="SSB398" s="29"/>
      <c r="SSC398" s="29"/>
      <c r="SSD398" s="29"/>
      <c r="SSE398" s="29"/>
      <c r="SSF398" s="29"/>
      <c r="SSG398" s="29"/>
      <c r="SSH398" s="29"/>
      <c r="SSI398" s="29"/>
      <c r="SSJ398" s="29"/>
      <c r="SSK398" s="29"/>
      <c r="SSL398" s="29"/>
      <c r="SSM398" s="29"/>
      <c r="SSN398" s="29"/>
      <c r="SSO398" s="29"/>
      <c r="SSP398" s="29"/>
      <c r="SSQ398" s="29"/>
      <c r="SSR398" s="29"/>
      <c r="SSS398" s="29"/>
      <c r="SST398" s="29"/>
      <c r="SSU398" s="29"/>
      <c r="SSV398" s="29"/>
      <c r="SSW398" s="29"/>
      <c r="SSX398" s="29"/>
      <c r="SSY398" s="29"/>
      <c r="SSZ398" s="29"/>
      <c r="STA398" s="29"/>
      <c r="STB398" s="29"/>
      <c r="STC398" s="29"/>
      <c r="STD398" s="29"/>
      <c r="STE398" s="29"/>
      <c r="STF398" s="29"/>
      <c r="STG398" s="29"/>
      <c r="STH398" s="29"/>
      <c r="STI398" s="29"/>
      <c r="STJ398" s="29"/>
      <c r="STK398" s="29"/>
      <c r="STL398" s="29"/>
      <c r="STM398" s="29"/>
      <c r="STN398" s="29"/>
      <c r="STO398" s="29"/>
      <c r="STP398" s="29"/>
      <c r="STQ398" s="29"/>
      <c r="STR398" s="29"/>
      <c r="STS398" s="29"/>
      <c r="STT398" s="29"/>
      <c r="STU398" s="29"/>
      <c r="STV398" s="29"/>
      <c r="STW398" s="29"/>
      <c r="STX398" s="29"/>
      <c r="STY398" s="29"/>
      <c r="STZ398" s="29"/>
      <c r="SUA398" s="29"/>
      <c r="SUB398" s="29"/>
      <c r="SUC398" s="29"/>
      <c r="SUD398" s="29"/>
      <c r="SUE398" s="29"/>
      <c r="SUF398" s="29"/>
      <c r="SUG398" s="29"/>
      <c r="SUH398" s="29"/>
      <c r="SUI398" s="29"/>
      <c r="SUJ398" s="29"/>
      <c r="SUK398" s="29"/>
      <c r="SUL398" s="29"/>
      <c r="SUM398" s="29"/>
      <c r="SUN398" s="29"/>
      <c r="SUO398" s="29"/>
      <c r="SUP398" s="29"/>
      <c r="SUQ398" s="29"/>
      <c r="SUR398" s="29"/>
      <c r="SUS398" s="29"/>
      <c r="SUT398" s="29"/>
      <c r="SUU398" s="29"/>
      <c r="SUV398" s="29"/>
      <c r="SUW398" s="29"/>
      <c r="SUX398" s="29"/>
      <c r="SUY398" s="29"/>
      <c r="SUZ398" s="29"/>
      <c r="SVA398" s="29"/>
      <c r="SVB398" s="29"/>
      <c r="SVC398" s="29"/>
      <c r="SVD398" s="29"/>
      <c r="SVE398" s="29"/>
      <c r="SVF398" s="29"/>
      <c r="SVG398" s="29"/>
      <c r="SVH398" s="29"/>
      <c r="SVI398" s="29"/>
      <c r="SVJ398" s="29"/>
      <c r="SVK398" s="29"/>
      <c r="SVL398" s="29"/>
      <c r="SVM398" s="29"/>
      <c r="SVN398" s="29"/>
      <c r="SVO398" s="29"/>
      <c r="SVP398" s="29"/>
      <c r="SVQ398" s="29"/>
      <c r="SVR398" s="29"/>
      <c r="SVS398" s="29"/>
      <c r="SVT398" s="29"/>
      <c r="SVU398" s="29"/>
      <c r="SVV398" s="29"/>
      <c r="SVW398" s="29"/>
      <c r="SVX398" s="29"/>
      <c r="SVY398" s="29"/>
      <c r="SVZ398" s="29"/>
      <c r="SWA398" s="29"/>
      <c r="SWB398" s="29"/>
      <c r="SWC398" s="29"/>
      <c r="SWD398" s="29"/>
      <c r="SWE398" s="29"/>
      <c r="SWF398" s="29"/>
      <c r="SWG398" s="29"/>
      <c r="SWH398" s="29"/>
      <c r="SWI398" s="29"/>
      <c r="SWJ398" s="29"/>
      <c r="SWK398" s="29"/>
      <c r="SWL398" s="29"/>
      <c r="SWM398" s="29"/>
      <c r="SWN398" s="29"/>
      <c r="SWO398" s="29"/>
      <c r="SWP398" s="29"/>
      <c r="SWQ398" s="29"/>
      <c r="SWR398" s="29"/>
      <c r="SWS398" s="29"/>
      <c r="SWT398" s="29"/>
      <c r="SWU398" s="29"/>
      <c r="SWV398" s="29"/>
      <c r="SWW398" s="29"/>
      <c r="SWX398" s="29"/>
      <c r="SWY398" s="29"/>
      <c r="SWZ398" s="29"/>
      <c r="SXA398" s="29"/>
      <c r="SXB398" s="29"/>
      <c r="SXC398" s="29"/>
      <c r="SXD398" s="29"/>
      <c r="SXE398" s="29"/>
      <c r="SXF398" s="29"/>
      <c r="SXG398" s="29"/>
      <c r="SXH398" s="29"/>
      <c r="SXI398" s="29"/>
      <c r="SXJ398" s="29"/>
      <c r="SXK398" s="29"/>
      <c r="SXL398" s="29"/>
      <c r="SXM398" s="29"/>
      <c r="SXN398" s="29"/>
      <c r="SXO398" s="29"/>
      <c r="SXP398" s="29"/>
      <c r="SXQ398" s="29"/>
      <c r="SXR398" s="29"/>
      <c r="SXS398" s="29"/>
      <c r="SXT398" s="29"/>
      <c r="SXU398" s="29"/>
      <c r="SXV398" s="29"/>
      <c r="SXW398" s="29"/>
      <c r="SXX398" s="29"/>
      <c r="SXY398" s="29"/>
      <c r="SXZ398" s="29"/>
      <c r="SYA398" s="29"/>
      <c r="SYB398" s="29"/>
      <c r="SYC398" s="29"/>
      <c r="SYD398" s="29"/>
      <c r="SYE398" s="29"/>
      <c r="SYF398" s="29"/>
      <c r="SYG398" s="29"/>
      <c r="SYH398" s="29"/>
      <c r="SYI398" s="29"/>
      <c r="SYJ398" s="29"/>
      <c r="SYK398" s="29"/>
      <c r="SYL398" s="29"/>
      <c r="SYM398" s="29"/>
      <c r="SYN398" s="29"/>
      <c r="SYO398" s="29"/>
      <c r="SYP398" s="29"/>
      <c r="SYQ398" s="29"/>
      <c r="SYR398" s="29"/>
      <c r="SYS398" s="29"/>
      <c r="SYT398" s="29"/>
      <c r="SYU398" s="29"/>
      <c r="SYV398" s="29"/>
      <c r="SYW398" s="29"/>
      <c r="SYX398" s="29"/>
      <c r="SYY398" s="29"/>
      <c r="SYZ398" s="29"/>
      <c r="SZA398" s="29"/>
      <c r="SZB398" s="29"/>
      <c r="SZC398" s="29"/>
      <c r="SZD398" s="29"/>
      <c r="SZE398" s="29"/>
      <c r="SZF398" s="29"/>
      <c r="SZG398" s="29"/>
      <c r="SZH398" s="29"/>
      <c r="SZI398" s="29"/>
      <c r="SZJ398" s="29"/>
      <c r="SZK398" s="29"/>
      <c r="SZL398" s="29"/>
      <c r="SZM398" s="29"/>
      <c r="SZN398" s="29"/>
      <c r="SZO398" s="29"/>
      <c r="SZP398" s="29"/>
      <c r="SZQ398" s="29"/>
      <c r="SZR398" s="29"/>
      <c r="SZS398" s="29"/>
      <c r="SZT398" s="29"/>
      <c r="SZU398" s="29"/>
      <c r="SZV398" s="29"/>
      <c r="SZW398" s="29"/>
      <c r="SZX398" s="29"/>
      <c r="SZY398" s="29"/>
      <c r="SZZ398" s="29"/>
      <c r="TAA398" s="29"/>
      <c r="TAB398" s="29"/>
      <c r="TAC398" s="29"/>
      <c r="TAD398" s="29"/>
      <c r="TAE398" s="29"/>
      <c r="TAF398" s="29"/>
      <c r="TAG398" s="29"/>
      <c r="TAH398" s="29"/>
      <c r="TAI398" s="29"/>
      <c r="TAJ398" s="29"/>
      <c r="TAK398" s="29"/>
      <c r="TAL398" s="29"/>
      <c r="TAM398" s="29"/>
      <c r="TAN398" s="29"/>
      <c r="TAO398" s="29"/>
      <c r="TAP398" s="29"/>
      <c r="TAQ398" s="29"/>
      <c r="TAR398" s="29"/>
      <c r="TAS398" s="29"/>
      <c r="TAT398" s="29"/>
      <c r="TAU398" s="29"/>
      <c r="TAV398" s="29"/>
      <c r="TAW398" s="29"/>
      <c r="TAX398" s="29"/>
      <c r="TAY398" s="29"/>
      <c r="TAZ398" s="29"/>
      <c r="TBA398" s="29"/>
      <c r="TBB398" s="29"/>
      <c r="TBC398" s="29"/>
      <c r="TBD398" s="29"/>
      <c r="TBE398" s="29"/>
      <c r="TBF398" s="29"/>
      <c r="TBG398" s="29"/>
      <c r="TBH398" s="29"/>
      <c r="TBI398" s="29"/>
      <c r="TBJ398" s="29"/>
      <c r="TBK398" s="29"/>
      <c r="TBL398" s="29"/>
      <c r="TBM398" s="29"/>
      <c r="TBN398" s="29"/>
      <c r="TBO398" s="29"/>
      <c r="TBP398" s="29"/>
      <c r="TBQ398" s="29"/>
      <c r="TBR398" s="29"/>
      <c r="TBS398" s="29"/>
      <c r="TBT398" s="29"/>
      <c r="TBU398" s="29"/>
      <c r="TBV398" s="29"/>
      <c r="TBW398" s="29"/>
      <c r="TBX398" s="29"/>
      <c r="TBY398" s="29"/>
      <c r="TBZ398" s="29"/>
      <c r="TCA398" s="29"/>
      <c r="TCB398" s="29"/>
      <c r="TCC398" s="29"/>
      <c r="TCD398" s="29"/>
      <c r="TCE398" s="29"/>
      <c r="TCF398" s="29"/>
      <c r="TCG398" s="29"/>
      <c r="TCH398" s="29"/>
      <c r="TCI398" s="29"/>
      <c r="TCJ398" s="29"/>
      <c r="TCK398" s="29"/>
      <c r="TCL398" s="29"/>
      <c r="TCM398" s="29"/>
      <c r="TCN398" s="29"/>
      <c r="TCO398" s="29"/>
      <c r="TCP398" s="29"/>
      <c r="TCQ398" s="29"/>
      <c r="TCR398" s="29"/>
      <c r="TCS398" s="29"/>
      <c r="TCT398" s="29"/>
      <c r="TCU398" s="29"/>
      <c r="TCV398" s="29"/>
      <c r="TCW398" s="29"/>
      <c r="TCX398" s="29"/>
      <c r="TCY398" s="29"/>
      <c r="TCZ398" s="29"/>
      <c r="TDA398" s="29"/>
      <c r="TDB398" s="29"/>
      <c r="TDC398" s="29"/>
      <c r="TDD398" s="29"/>
      <c r="TDE398" s="29"/>
      <c r="TDF398" s="29"/>
      <c r="TDG398" s="29"/>
      <c r="TDH398" s="29"/>
      <c r="TDI398" s="29"/>
      <c r="TDJ398" s="29"/>
      <c r="TDK398" s="29"/>
      <c r="TDL398" s="29"/>
      <c r="TDM398" s="29"/>
      <c r="TDN398" s="29"/>
      <c r="TDO398" s="29"/>
      <c r="TDP398" s="29"/>
      <c r="TDQ398" s="29"/>
      <c r="TDR398" s="29"/>
      <c r="TDS398" s="29"/>
      <c r="TDT398" s="29"/>
      <c r="TDU398" s="29"/>
      <c r="TDV398" s="29"/>
      <c r="TDW398" s="29"/>
      <c r="TDX398" s="29"/>
      <c r="TDY398" s="29"/>
      <c r="TDZ398" s="29"/>
      <c r="TEA398" s="29"/>
      <c r="TEB398" s="29"/>
      <c r="TEC398" s="29"/>
      <c r="TED398" s="29"/>
      <c r="TEE398" s="29"/>
      <c r="TEF398" s="29"/>
      <c r="TEG398" s="29"/>
      <c r="TEH398" s="29"/>
      <c r="TEI398" s="29"/>
      <c r="TEJ398" s="29"/>
      <c r="TEK398" s="29"/>
      <c r="TEL398" s="29"/>
      <c r="TEM398" s="29"/>
      <c r="TEN398" s="29"/>
      <c r="TEO398" s="29"/>
      <c r="TEP398" s="29"/>
      <c r="TEQ398" s="29"/>
      <c r="TER398" s="29"/>
      <c r="TES398" s="29"/>
      <c r="TET398" s="29"/>
      <c r="TEU398" s="29"/>
      <c r="TEV398" s="29"/>
      <c r="TEW398" s="29"/>
      <c r="TEX398" s="29"/>
      <c r="TEY398" s="29"/>
      <c r="TEZ398" s="29"/>
      <c r="TFA398" s="29"/>
      <c r="TFB398" s="29"/>
      <c r="TFC398" s="29"/>
      <c r="TFD398" s="29"/>
      <c r="TFE398" s="29"/>
      <c r="TFF398" s="29"/>
      <c r="TFG398" s="29"/>
      <c r="TFH398" s="29"/>
      <c r="TFI398" s="29"/>
      <c r="TFJ398" s="29"/>
      <c r="TFK398" s="29"/>
      <c r="TFL398" s="29"/>
      <c r="TFM398" s="29"/>
      <c r="TFN398" s="29"/>
      <c r="TFO398" s="29"/>
      <c r="TFP398" s="29"/>
      <c r="TFQ398" s="29"/>
      <c r="TFR398" s="29"/>
      <c r="TFS398" s="29"/>
      <c r="TFT398" s="29"/>
      <c r="TFU398" s="29"/>
      <c r="TFV398" s="29"/>
      <c r="TFW398" s="29"/>
      <c r="TFX398" s="29"/>
      <c r="TFY398" s="29"/>
      <c r="TFZ398" s="29"/>
      <c r="TGA398" s="29"/>
      <c r="TGB398" s="29"/>
      <c r="TGC398" s="29"/>
      <c r="TGD398" s="29"/>
      <c r="TGE398" s="29"/>
      <c r="TGF398" s="29"/>
      <c r="TGG398" s="29"/>
      <c r="TGH398" s="29"/>
      <c r="TGI398" s="29"/>
      <c r="TGJ398" s="29"/>
      <c r="TGK398" s="29"/>
      <c r="TGL398" s="29"/>
      <c r="TGM398" s="29"/>
      <c r="TGN398" s="29"/>
      <c r="TGO398" s="29"/>
      <c r="TGP398" s="29"/>
      <c r="TGQ398" s="29"/>
      <c r="TGR398" s="29"/>
      <c r="TGS398" s="29"/>
      <c r="TGT398" s="29"/>
      <c r="TGU398" s="29"/>
      <c r="TGV398" s="29"/>
      <c r="TGW398" s="29"/>
      <c r="TGX398" s="29"/>
      <c r="TGY398" s="29"/>
      <c r="TGZ398" s="29"/>
      <c r="THA398" s="29"/>
      <c r="THB398" s="29"/>
      <c r="THC398" s="29"/>
      <c r="THD398" s="29"/>
      <c r="THE398" s="29"/>
      <c r="THF398" s="29"/>
      <c r="THG398" s="29"/>
      <c r="THH398" s="29"/>
      <c r="THI398" s="29"/>
      <c r="THJ398" s="29"/>
      <c r="THK398" s="29"/>
      <c r="THL398" s="29"/>
      <c r="THM398" s="29"/>
      <c r="THN398" s="29"/>
      <c r="THO398" s="29"/>
      <c r="THP398" s="29"/>
      <c r="THQ398" s="29"/>
      <c r="THR398" s="29"/>
      <c r="THS398" s="29"/>
      <c r="THT398" s="29"/>
      <c r="THU398" s="29"/>
      <c r="THV398" s="29"/>
      <c r="THW398" s="29"/>
      <c r="THX398" s="29"/>
      <c r="THY398" s="29"/>
      <c r="THZ398" s="29"/>
      <c r="TIA398" s="29"/>
      <c r="TIB398" s="29"/>
      <c r="TIC398" s="29"/>
      <c r="TID398" s="29"/>
      <c r="TIE398" s="29"/>
      <c r="TIF398" s="29"/>
      <c r="TIG398" s="29"/>
      <c r="TIH398" s="29"/>
      <c r="TII398" s="29"/>
      <c r="TIJ398" s="29"/>
      <c r="TIK398" s="29"/>
      <c r="TIL398" s="29"/>
      <c r="TIM398" s="29"/>
      <c r="TIN398" s="29"/>
      <c r="TIO398" s="29"/>
      <c r="TIP398" s="29"/>
      <c r="TIQ398" s="29"/>
      <c r="TIR398" s="29"/>
      <c r="TIS398" s="29"/>
      <c r="TIT398" s="29"/>
      <c r="TIU398" s="29"/>
      <c r="TIV398" s="29"/>
      <c r="TIW398" s="29"/>
      <c r="TIX398" s="29"/>
      <c r="TIY398" s="29"/>
      <c r="TIZ398" s="29"/>
      <c r="TJA398" s="29"/>
      <c r="TJB398" s="29"/>
      <c r="TJC398" s="29"/>
      <c r="TJD398" s="29"/>
      <c r="TJE398" s="29"/>
      <c r="TJF398" s="29"/>
      <c r="TJG398" s="29"/>
      <c r="TJH398" s="29"/>
      <c r="TJI398" s="29"/>
      <c r="TJJ398" s="29"/>
      <c r="TJK398" s="29"/>
      <c r="TJL398" s="29"/>
      <c r="TJM398" s="29"/>
      <c r="TJN398" s="29"/>
      <c r="TJO398" s="29"/>
      <c r="TJP398" s="29"/>
      <c r="TJQ398" s="29"/>
      <c r="TJR398" s="29"/>
      <c r="TJS398" s="29"/>
      <c r="TJT398" s="29"/>
      <c r="TJU398" s="29"/>
      <c r="TJV398" s="29"/>
      <c r="TJW398" s="29"/>
      <c r="TJX398" s="29"/>
      <c r="TJY398" s="29"/>
      <c r="TJZ398" s="29"/>
      <c r="TKA398" s="29"/>
      <c r="TKB398" s="29"/>
      <c r="TKC398" s="29"/>
      <c r="TKD398" s="29"/>
      <c r="TKE398" s="29"/>
      <c r="TKF398" s="29"/>
      <c r="TKG398" s="29"/>
      <c r="TKH398" s="29"/>
      <c r="TKI398" s="29"/>
      <c r="TKJ398" s="29"/>
      <c r="TKK398" s="29"/>
      <c r="TKL398" s="29"/>
      <c r="TKM398" s="29"/>
      <c r="TKN398" s="29"/>
      <c r="TKO398" s="29"/>
      <c r="TKP398" s="29"/>
      <c r="TKQ398" s="29"/>
      <c r="TKR398" s="29"/>
      <c r="TKS398" s="29"/>
      <c r="TKT398" s="29"/>
      <c r="TKU398" s="29"/>
      <c r="TKV398" s="29"/>
      <c r="TKW398" s="29"/>
      <c r="TKX398" s="29"/>
      <c r="TKY398" s="29"/>
      <c r="TKZ398" s="29"/>
      <c r="TLA398" s="29"/>
      <c r="TLB398" s="29"/>
      <c r="TLC398" s="29"/>
      <c r="TLD398" s="29"/>
      <c r="TLE398" s="29"/>
      <c r="TLF398" s="29"/>
      <c r="TLG398" s="29"/>
      <c r="TLH398" s="29"/>
      <c r="TLI398" s="29"/>
      <c r="TLJ398" s="29"/>
      <c r="TLK398" s="29"/>
      <c r="TLL398" s="29"/>
      <c r="TLM398" s="29"/>
      <c r="TLN398" s="29"/>
      <c r="TLO398" s="29"/>
      <c r="TLP398" s="29"/>
      <c r="TLQ398" s="29"/>
      <c r="TLR398" s="29"/>
      <c r="TLS398" s="29"/>
      <c r="TLT398" s="29"/>
      <c r="TLU398" s="29"/>
      <c r="TLV398" s="29"/>
      <c r="TLW398" s="29"/>
      <c r="TLX398" s="29"/>
      <c r="TLY398" s="29"/>
      <c r="TLZ398" s="29"/>
      <c r="TMA398" s="29"/>
      <c r="TMB398" s="29"/>
      <c r="TMC398" s="29"/>
      <c r="TMD398" s="29"/>
      <c r="TME398" s="29"/>
      <c r="TMF398" s="29"/>
      <c r="TMG398" s="29"/>
      <c r="TMH398" s="29"/>
      <c r="TMI398" s="29"/>
      <c r="TMJ398" s="29"/>
      <c r="TMK398" s="29"/>
      <c r="TML398" s="29"/>
      <c r="TMM398" s="29"/>
      <c r="TMN398" s="29"/>
      <c r="TMO398" s="29"/>
      <c r="TMP398" s="29"/>
      <c r="TMQ398" s="29"/>
      <c r="TMR398" s="29"/>
      <c r="TMS398" s="29"/>
      <c r="TMT398" s="29"/>
      <c r="TMU398" s="29"/>
      <c r="TMV398" s="29"/>
      <c r="TMW398" s="29"/>
      <c r="TMX398" s="29"/>
      <c r="TMY398" s="29"/>
      <c r="TMZ398" s="29"/>
      <c r="TNA398" s="29"/>
      <c r="TNB398" s="29"/>
      <c r="TNC398" s="29"/>
      <c r="TND398" s="29"/>
      <c r="TNE398" s="29"/>
      <c r="TNF398" s="29"/>
      <c r="TNG398" s="29"/>
      <c r="TNH398" s="29"/>
      <c r="TNI398" s="29"/>
      <c r="TNJ398" s="29"/>
      <c r="TNK398" s="29"/>
      <c r="TNL398" s="29"/>
      <c r="TNM398" s="29"/>
      <c r="TNN398" s="29"/>
      <c r="TNO398" s="29"/>
      <c r="TNP398" s="29"/>
      <c r="TNQ398" s="29"/>
      <c r="TNR398" s="29"/>
      <c r="TNS398" s="29"/>
      <c r="TNT398" s="29"/>
      <c r="TNU398" s="29"/>
      <c r="TNV398" s="29"/>
      <c r="TNW398" s="29"/>
      <c r="TNX398" s="29"/>
      <c r="TNY398" s="29"/>
      <c r="TNZ398" s="29"/>
      <c r="TOA398" s="29"/>
      <c r="TOB398" s="29"/>
      <c r="TOC398" s="29"/>
      <c r="TOD398" s="29"/>
      <c r="TOE398" s="29"/>
      <c r="TOF398" s="29"/>
      <c r="TOG398" s="29"/>
      <c r="TOH398" s="29"/>
      <c r="TOI398" s="29"/>
      <c r="TOJ398" s="29"/>
      <c r="TOK398" s="29"/>
      <c r="TOL398" s="29"/>
      <c r="TOM398" s="29"/>
      <c r="TON398" s="29"/>
      <c r="TOO398" s="29"/>
      <c r="TOP398" s="29"/>
      <c r="TOQ398" s="29"/>
      <c r="TOR398" s="29"/>
      <c r="TOS398" s="29"/>
      <c r="TOT398" s="29"/>
      <c r="TOU398" s="29"/>
      <c r="TOV398" s="29"/>
      <c r="TOW398" s="29"/>
      <c r="TOX398" s="29"/>
      <c r="TOY398" s="29"/>
      <c r="TOZ398" s="29"/>
      <c r="TPA398" s="29"/>
      <c r="TPB398" s="29"/>
      <c r="TPC398" s="29"/>
      <c r="TPD398" s="29"/>
      <c r="TPE398" s="29"/>
      <c r="TPF398" s="29"/>
      <c r="TPG398" s="29"/>
      <c r="TPH398" s="29"/>
      <c r="TPI398" s="29"/>
      <c r="TPJ398" s="29"/>
      <c r="TPK398" s="29"/>
      <c r="TPL398" s="29"/>
      <c r="TPM398" s="29"/>
      <c r="TPN398" s="29"/>
      <c r="TPO398" s="29"/>
      <c r="TPP398" s="29"/>
      <c r="TPQ398" s="29"/>
      <c r="TPR398" s="29"/>
      <c r="TPS398" s="29"/>
      <c r="TPT398" s="29"/>
      <c r="TPU398" s="29"/>
      <c r="TPV398" s="29"/>
      <c r="TPW398" s="29"/>
      <c r="TPX398" s="29"/>
      <c r="TPY398" s="29"/>
      <c r="TPZ398" s="29"/>
      <c r="TQA398" s="29"/>
      <c r="TQB398" s="29"/>
      <c r="TQC398" s="29"/>
      <c r="TQD398" s="29"/>
      <c r="TQE398" s="29"/>
      <c r="TQF398" s="29"/>
      <c r="TQG398" s="29"/>
      <c r="TQH398" s="29"/>
      <c r="TQI398" s="29"/>
      <c r="TQJ398" s="29"/>
      <c r="TQK398" s="29"/>
      <c r="TQL398" s="29"/>
      <c r="TQM398" s="29"/>
      <c r="TQN398" s="29"/>
      <c r="TQO398" s="29"/>
      <c r="TQP398" s="29"/>
      <c r="TQQ398" s="29"/>
      <c r="TQR398" s="29"/>
      <c r="TQS398" s="29"/>
      <c r="TQT398" s="29"/>
      <c r="TQU398" s="29"/>
      <c r="TQV398" s="29"/>
      <c r="TQW398" s="29"/>
      <c r="TQX398" s="29"/>
      <c r="TQY398" s="29"/>
      <c r="TQZ398" s="29"/>
      <c r="TRA398" s="29"/>
      <c r="TRB398" s="29"/>
      <c r="TRC398" s="29"/>
      <c r="TRD398" s="29"/>
      <c r="TRE398" s="29"/>
      <c r="TRF398" s="29"/>
      <c r="TRG398" s="29"/>
      <c r="TRH398" s="29"/>
      <c r="TRI398" s="29"/>
      <c r="TRJ398" s="29"/>
      <c r="TRK398" s="29"/>
      <c r="TRL398" s="29"/>
      <c r="TRM398" s="29"/>
      <c r="TRN398" s="29"/>
      <c r="TRO398" s="29"/>
      <c r="TRP398" s="29"/>
      <c r="TRQ398" s="29"/>
      <c r="TRR398" s="29"/>
      <c r="TRS398" s="29"/>
      <c r="TRT398" s="29"/>
      <c r="TRU398" s="29"/>
      <c r="TRV398" s="29"/>
      <c r="TRW398" s="29"/>
      <c r="TRX398" s="29"/>
      <c r="TRY398" s="29"/>
      <c r="TRZ398" s="29"/>
      <c r="TSA398" s="29"/>
      <c r="TSB398" s="29"/>
      <c r="TSC398" s="29"/>
      <c r="TSD398" s="29"/>
      <c r="TSE398" s="29"/>
      <c r="TSF398" s="29"/>
      <c r="TSG398" s="29"/>
      <c r="TSH398" s="29"/>
      <c r="TSI398" s="29"/>
      <c r="TSJ398" s="29"/>
      <c r="TSK398" s="29"/>
      <c r="TSL398" s="29"/>
      <c r="TSM398" s="29"/>
      <c r="TSN398" s="29"/>
      <c r="TSO398" s="29"/>
      <c r="TSP398" s="29"/>
      <c r="TSQ398" s="29"/>
      <c r="TSR398" s="29"/>
      <c r="TSS398" s="29"/>
      <c r="TST398" s="29"/>
      <c r="TSU398" s="29"/>
      <c r="TSV398" s="29"/>
      <c r="TSW398" s="29"/>
      <c r="TSX398" s="29"/>
      <c r="TSY398" s="29"/>
      <c r="TSZ398" s="29"/>
      <c r="TTA398" s="29"/>
      <c r="TTB398" s="29"/>
      <c r="TTC398" s="29"/>
      <c r="TTD398" s="29"/>
      <c r="TTE398" s="29"/>
      <c r="TTF398" s="29"/>
      <c r="TTG398" s="29"/>
      <c r="TTH398" s="29"/>
      <c r="TTI398" s="29"/>
      <c r="TTJ398" s="29"/>
      <c r="TTK398" s="29"/>
      <c r="TTL398" s="29"/>
      <c r="TTM398" s="29"/>
      <c r="TTN398" s="29"/>
      <c r="TTO398" s="29"/>
      <c r="TTP398" s="29"/>
      <c r="TTQ398" s="29"/>
      <c r="TTR398" s="29"/>
      <c r="TTS398" s="29"/>
      <c r="TTT398" s="29"/>
      <c r="TTU398" s="29"/>
      <c r="TTV398" s="29"/>
      <c r="TTW398" s="29"/>
      <c r="TTX398" s="29"/>
      <c r="TTY398" s="29"/>
      <c r="TTZ398" s="29"/>
      <c r="TUA398" s="29"/>
      <c r="TUB398" s="29"/>
      <c r="TUC398" s="29"/>
      <c r="TUD398" s="29"/>
      <c r="TUE398" s="29"/>
      <c r="TUF398" s="29"/>
      <c r="TUG398" s="29"/>
      <c r="TUH398" s="29"/>
      <c r="TUI398" s="29"/>
      <c r="TUJ398" s="29"/>
      <c r="TUK398" s="29"/>
      <c r="TUL398" s="29"/>
      <c r="TUM398" s="29"/>
      <c r="TUN398" s="29"/>
      <c r="TUO398" s="29"/>
      <c r="TUP398" s="29"/>
      <c r="TUQ398" s="29"/>
      <c r="TUR398" s="29"/>
      <c r="TUS398" s="29"/>
      <c r="TUT398" s="29"/>
      <c r="TUU398" s="29"/>
      <c r="TUV398" s="29"/>
      <c r="TUW398" s="29"/>
      <c r="TUX398" s="29"/>
      <c r="TUY398" s="29"/>
      <c r="TUZ398" s="29"/>
      <c r="TVA398" s="29"/>
      <c r="TVB398" s="29"/>
      <c r="TVC398" s="29"/>
      <c r="TVD398" s="29"/>
      <c r="TVE398" s="29"/>
      <c r="TVF398" s="29"/>
      <c r="TVG398" s="29"/>
      <c r="TVH398" s="29"/>
      <c r="TVI398" s="29"/>
      <c r="TVJ398" s="29"/>
      <c r="TVK398" s="29"/>
      <c r="TVL398" s="29"/>
      <c r="TVM398" s="29"/>
      <c r="TVN398" s="29"/>
      <c r="TVO398" s="29"/>
      <c r="TVP398" s="29"/>
      <c r="TVQ398" s="29"/>
      <c r="TVR398" s="29"/>
      <c r="TVS398" s="29"/>
      <c r="TVT398" s="29"/>
      <c r="TVU398" s="29"/>
      <c r="TVV398" s="29"/>
      <c r="TVW398" s="29"/>
      <c r="TVX398" s="29"/>
      <c r="TVY398" s="29"/>
      <c r="TVZ398" s="29"/>
      <c r="TWA398" s="29"/>
      <c r="TWB398" s="29"/>
      <c r="TWC398" s="29"/>
      <c r="TWD398" s="29"/>
      <c r="TWE398" s="29"/>
      <c r="TWF398" s="29"/>
      <c r="TWG398" s="29"/>
      <c r="TWH398" s="29"/>
      <c r="TWI398" s="29"/>
      <c r="TWJ398" s="29"/>
      <c r="TWK398" s="29"/>
      <c r="TWL398" s="29"/>
      <c r="TWM398" s="29"/>
      <c r="TWN398" s="29"/>
      <c r="TWO398" s="29"/>
      <c r="TWP398" s="29"/>
      <c r="TWQ398" s="29"/>
      <c r="TWR398" s="29"/>
      <c r="TWS398" s="29"/>
      <c r="TWT398" s="29"/>
      <c r="TWU398" s="29"/>
      <c r="TWV398" s="29"/>
      <c r="TWW398" s="29"/>
      <c r="TWX398" s="29"/>
      <c r="TWY398" s="29"/>
      <c r="TWZ398" s="29"/>
      <c r="TXA398" s="29"/>
      <c r="TXB398" s="29"/>
      <c r="TXC398" s="29"/>
      <c r="TXD398" s="29"/>
      <c r="TXE398" s="29"/>
      <c r="TXF398" s="29"/>
      <c r="TXG398" s="29"/>
      <c r="TXH398" s="29"/>
      <c r="TXI398" s="29"/>
      <c r="TXJ398" s="29"/>
      <c r="TXK398" s="29"/>
      <c r="TXL398" s="29"/>
      <c r="TXM398" s="29"/>
      <c r="TXN398" s="29"/>
      <c r="TXO398" s="29"/>
      <c r="TXP398" s="29"/>
      <c r="TXQ398" s="29"/>
      <c r="TXR398" s="29"/>
      <c r="TXS398" s="29"/>
      <c r="TXT398" s="29"/>
      <c r="TXU398" s="29"/>
      <c r="TXV398" s="29"/>
      <c r="TXW398" s="29"/>
      <c r="TXX398" s="29"/>
      <c r="TXY398" s="29"/>
      <c r="TXZ398" s="29"/>
      <c r="TYA398" s="29"/>
      <c r="TYB398" s="29"/>
      <c r="TYC398" s="29"/>
      <c r="TYD398" s="29"/>
      <c r="TYE398" s="29"/>
      <c r="TYF398" s="29"/>
      <c r="TYG398" s="29"/>
      <c r="TYH398" s="29"/>
      <c r="TYI398" s="29"/>
      <c r="TYJ398" s="29"/>
      <c r="TYK398" s="29"/>
      <c r="TYL398" s="29"/>
      <c r="TYM398" s="29"/>
      <c r="TYN398" s="29"/>
      <c r="TYO398" s="29"/>
      <c r="TYP398" s="29"/>
      <c r="TYQ398" s="29"/>
      <c r="TYR398" s="29"/>
      <c r="TYS398" s="29"/>
      <c r="TYT398" s="29"/>
      <c r="TYU398" s="29"/>
      <c r="TYV398" s="29"/>
      <c r="TYW398" s="29"/>
      <c r="TYX398" s="29"/>
      <c r="TYY398" s="29"/>
      <c r="TYZ398" s="29"/>
      <c r="TZA398" s="29"/>
      <c r="TZB398" s="29"/>
      <c r="TZC398" s="29"/>
      <c r="TZD398" s="29"/>
      <c r="TZE398" s="29"/>
      <c r="TZF398" s="29"/>
      <c r="TZG398" s="29"/>
      <c r="TZH398" s="29"/>
      <c r="TZI398" s="29"/>
      <c r="TZJ398" s="29"/>
      <c r="TZK398" s="29"/>
      <c r="TZL398" s="29"/>
      <c r="TZM398" s="29"/>
      <c r="TZN398" s="29"/>
      <c r="TZO398" s="29"/>
      <c r="TZP398" s="29"/>
      <c r="TZQ398" s="29"/>
      <c r="TZR398" s="29"/>
      <c r="TZS398" s="29"/>
      <c r="TZT398" s="29"/>
      <c r="TZU398" s="29"/>
      <c r="TZV398" s="29"/>
      <c r="TZW398" s="29"/>
      <c r="TZX398" s="29"/>
      <c r="TZY398" s="29"/>
      <c r="TZZ398" s="29"/>
      <c r="UAA398" s="29"/>
      <c r="UAB398" s="29"/>
      <c r="UAC398" s="29"/>
      <c r="UAD398" s="29"/>
      <c r="UAE398" s="29"/>
      <c r="UAF398" s="29"/>
      <c r="UAG398" s="29"/>
      <c r="UAH398" s="29"/>
      <c r="UAI398" s="29"/>
      <c r="UAJ398" s="29"/>
      <c r="UAK398" s="29"/>
      <c r="UAL398" s="29"/>
      <c r="UAM398" s="29"/>
      <c r="UAN398" s="29"/>
      <c r="UAO398" s="29"/>
      <c r="UAP398" s="29"/>
      <c r="UAQ398" s="29"/>
      <c r="UAR398" s="29"/>
      <c r="UAS398" s="29"/>
      <c r="UAT398" s="29"/>
      <c r="UAU398" s="29"/>
      <c r="UAV398" s="29"/>
      <c r="UAW398" s="29"/>
      <c r="UAX398" s="29"/>
      <c r="UAY398" s="29"/>
      <c r="UAZ398" s="29"/>
      <c r="UBA398" s="29"/>
      <c r="UBB398" s="29"/>
      <c r="UBC398" s="29"/>
      <c r="UBD398" s="29"/>
      <c r="UBE398" s="29"/>
      <c r="UBF398" s="29"/>
      <c r="UBG398" s="29"/>
      <c r="UBH398" s="29"/>
      <c r="UBI398" s="29"/>
      <c r="UBJ398" s="29"/>
      <c r="UBK398" s="29"/>
      <c r="UBL398" s="29"/>
      <c r="UBM398" s="29"/>
      <c r="UBN398" s="29"/>
      <c r="UBO398" s="29"/>
      <c r="UBP398" s="29"/>
      <c r="UBQ398" s="29"/>
      <c r="UBR398" s="29"/>
      <c r="UBS398" s="29"/>
      <c r="UBT398" s="29"/>
      <c r="UBU398" s="29"/>
      <c r="UBV398" s="29"/>
      <c r="UBW398" s="29"/>
      <c r="UBX398" s="29"/>
      <c r="UBY398" s="29"/>
      <c r="UBZ398" s="29"/>
      <c r="UCA398" s="29"/>
      <c r="UCB398" s="29"/>
      <c r="UCC398" s="29"/>
      <c r="UCD398" s="29"/>
      <c r="UCE398" s="29"/>
      <c r="UCF398" s="29"/>
      <c r="UCG398" s="29"/>
      <c r="UCH398" s="29"/>
      <c r="UCI398" s="29"/>
      <c r="UCJ398" s="29"/>
      <c r="UCK398" s="29"/>
      <c r="UCL398" s="29"/>
      <c r="UCM398" s="29"/>
      <c r="UCN398" s="29"/>
      <c r="UCO398" s="29"/>
      <c r="UCP398" s="29"/>
      <c r="UCQ398" s="29"/>
      <c r="UCR398" s="29"/>
      <c r="UCS398" s="29"/>
      <c r="UCT398" s="29"/>
      <c r="UCU398" s="29"/>
      <c r="UCV398" s="29"/>
      <c r="UCW398" s="29"/>
      <c r="UCX398" s="29"/>
      <c r="UCY398" s="29"/>
      <c r="UCZ398" s="29"/>
      <c r="UDA398" s="29"/>
      <c r="UDB398" s="29"/>
      <c r="UDC398" s="29"/>
      <c r="UDD398" s="29"/>
      <c r="UDE398" s="29"/>
      <c r="UDF398" s="29"/>
      <c r="UDG398" s="29"/>
      <c r="UDH398" s="29"/>
      <c r="UDI398" s="29"/>
      <c r="UDJ398" s="29"/>
      <c r="UDK398" s="29"/>
      <c r="UDL398" s="29"/>
      <c r="UDM398" s="29"/>
      <c r="UDN398" s="29"/>
      <c r="UDO398" s="29"/>
      <c r="UDP398" s="29"/>
      <c r="UDQ398" s="29"/>
      <c r="UDR398" s="29"/>
      <c r="UDS398" s="29"/>
      <c r="UDT398" s="29"/>
      <c r="UDU398" s="29"/>
      <c r="UDV398" s="29"/>
      <c r="UDW398" s="29"/>
      <c r="UDX398" s="29"/>
      <c r="UDY398" s="29"/>
      <c r="UDZ398" s="29"/>
      <c r="UEA398" s="29"/>
      <c r="UEB398" s="29"/>
      <c r="UEC398" s="29"/>
      <c r="UED398" s="29"/>
      <c r="UEE398" s="29"/>
      <c r="UEF398" s="29"/>
      <c r="UEG398" s="29"/>
      <c r="UEH398" s="29"/>
      <c r="UEI398" s="29"/>
      <c r="UEJ398" s="29"/>
      <c r="UEK398" s="29"/>
      <c r="UEL398" s="29"/>
      <c r="UEM398" s="29"/>
      <c r="UEN398" s="29"/>
      <c r="UEO398" s="29"/>
      <c r="UEP398" s="29"/>
      <c r="UEQ398" s="29"/>
      <c r="UER398" s="29"/>
      <c r="UES398" s="29"/>
      <c r="UET398" s="29"/>
      <c r="UEU398" s="29"/>
      <c r="UEV398" s="29"/>
      <c r="UEW398" s="29"/>
      <c r="UEX398" s="29"/>
      <c r="UEY398" s="29"/>
      <c r="UEZ398" s="29"/>
      <c r="UFA398" s="29"/>
      <c r="UFB398" s="29"/>
      <c r="UFC398" s="29"/>
      <c r="UFD398" s="29"/>
      <c r="UFE398" s="29"/>
      <c r="UFF398" s="29"/>
      <c r="UFG398" s="29"/>
      <c r="UFH398" s="29"/>
      <c r="UFI398" s="29"/>
      <c r="UFJ398" s="29"/>
      <c r="UFK398" s="29"/>
      <c r="UFL398" s="29"/>
      <c r="UFM398" s="29"/>
      <c r="UFN398" s="29"/>
      <c r="UFO398" s="29"/>
      <c r="UFP398" s="29"/>
      <c r="UFQ398" s="29"/>
      <c r="UFR398" s="29"/>
      <c r="UFS398" s="29"/>
      <c r="UFT398" s="29"/>
      <c r="UFU398" s="29"/>
      <c r="UFV398" s="29"/>
      <c r="UFW398" s="29"/>
      <c r="UFX398" s="29"/>
      <c r="UFY398" s="29"/>
      <c r="UFZ398" s="29"/>
      <c r="UGA398" s="29"/>
      <c r="UGB398" s="29"/>
      <c r="UGC398" s="29"/>
      <c r="UGD398" s="29"/>
      <c r="UGE398" s="29"/>
      <c r="UGF398" s="29"/>
      <c r="UGG398" s="29"/>
      <c r="UGH398" s="29"/>
      <c r="UGI398" s="29"/>
      <c r="UGJ398" s="29"/>
      <c r="UGK398" s="29"/>
      <c r="UGL398" s="29"/>
      <c r="UGM398" s="29"/>
      <c r="UGN398" s="29"/>
      <c r="UGO398" s="29"/>
      <c r="UGP398" s="29"/>
      <c r="UGQ398" s="29"/>
      <c r="UGR398" s="29"/>
      <c r="UGS398" s="29"/>
      <c r="UGT398" s="29"/>
      <c r="UGU398" s="29"/>
      <c r="UGV398" s="29"/>
      <c r="UGW398" s="29"/>
      <c r="UGX398" s="29"/>
      <c r="UGY398" s="29"/>
      <c r="UGZ398" s="29"/>
      <c r="UHA398" s="29"/>
      <c r="UHB398" s="29"/>
      <c r="UHC398" s="29"/>
      <c r="UHD398" s="29"/>
      <c r="UHE398" s="29"/>
      <c r="UHF398" s="29"/>
      <c r="UHG398" s="29"/>
      <c r="UHH398" s="29"/>
      <c r="UHI398" s="29"/>
      <c r="UHJ398" s="29"/>
      <c r="UHK398" s="29"/>
      <c r="UHL398" s="29"/>
      <c r="UHM398" s="29"/>
      <c r="UHN398" s="29"/>
      <c r="UHO398" s="29"/>
      <c r="UHP398" s="29"/>
      <c r="UHQ398" s="29"/>
      <c r="UHR398" s="29"/>
      <c r="UHS398" s="29"/>
      <c r="UHT398" s="29"/>
      <c r="UHU398" s="29"/>
      <c r="UHV398" s="29"/>
      <c r="UHW398" s="29"/>
      <c r="UHX398" s="29"/>
      <c r="UHY398" s="29"/>
      <c r="UHZ398" s="29"/>
      <c r="UIA398" s="29"/>
      <c r="UIB398" s="29"/>
      <c r="UIC398" s="29"/>
      <c r="UID398" s="29"/>
      <c r="UIE398" s="29"/>
      <c r="UIF398" s="29"/>
      <c r="UIG398" s="29"/>
      <c r="UIH398" s="29"/>
      <c r="UII398" s="29"/>
      <c r="UIJ398" s="29"/>
      <c r="UIK398" s="29"/>
      <c r="UIL398" s="29"/>
      <c r="UIM398" s="29"/>
      <c r="UIN398" s="29"/>
      <c r="UIO398" s="29"/>
      <c r="UIP398" s="29"/>
      <c r="UIQ398" s="29"/>
      <c r="UIR398" s="29"/>
      <c r="UIS398" s="29"/>
      <c r="UIT398" s="29"/>
      <c r="UIU398" s="29"/>
      <c r="UIV398" s="29"/>
      <c r="UIW398" s="29"/>
      <c r="UIX398" s="29"/>
      <c r="UIY398" s="29"/>
      <c r="UIZ398" s="29"/>
      <c r="UJA398" s="29"/>
      <c r="UJB398" s="29"/>
      <c r="UJC398" s="29"/>
      <c r="UJD398" s="29"/>
      <c r="UJE398" s="29"/>
      <c r="UJF398" s="29"/>
      <c r="UJG398" s="29"/>
      <c r="UJH398" s="29"/>
      <c r="UJI398" s="29"/>
      <c r="UJJ398" s="29"/>
      <c r="UJK398" s="29"/>
      <c r="UJL398" s="29"/>
      <c r="UJM398" s="29"/>
      <c r="UJN398" s="29"/>
      <c r="UJO398" s="29"/>
      <c r="UJP398" s="29"/>
      <c r="UJQ398" s="29"/>
      <c r="UJR398" s="29"/>
      <c r="UJS398" s="29"/>
      <c r="UJT398" s="29"/>
      <c r="UJU398" s="29"/>
      <c r="UJV398" s="29"/>
      <c r="UJW398" s="29"/>
      <c r="UJX398" s="29"/>
      <c r="UJY398" s="29"/>
      <c r="UJZ398" s="29"/>
      <c r="UKA398" s="29"/>
      <c r="UKB398" s="29"/>
      <c r="UKC398" s="29"/>
      <c r="UKD398" s="29"/>
      <c r="UKE398" s="29"/>
      <c r="UKF398" s="29"/>
      <c r="UKG398" s="29"/>
      <c r="UKH398" s="29"/>
      <c r="UKI398" s="29"/>
      <c r="UKJ398" s="29"/>
      <c r="UKK398" s="29"/>
      <c r="UKL398" s="29"/>
      <c r="UKM398" s="29"/>
      <c r="UKN398" s="29"/>
      <c r="UKO398" s="29"/>
      <c r="UKP398" s="29"/>
      <c r="UKQ398" s="29"/>
      <c r="UKR398" s="29"/>
      <c r="UKS398" s="29"/>
      <c r="UKT398" s="29"/>
      <c r="UKU398" s="29"/>
      <c r="UKV398" s="29"/>
      <c r="UKW398" s="29"/>
      <c r="UKX398" s="29"/>
      <c r="UKY398" s="29"/>
      <c r="UKZ398" s="29"/>
      <c r="ULA398" s="29"/>
      <c r="ULB398" s="29"/>
      <c r="ULC398" s="29"/>
      <c r="ULD398" s="29"/>
      <c r="ULE398" s="29"/>
      <c r="ULF398" s="29"/>
      <c r="ULG398" s="29"/>
      <c r="ULH398" s="29"/>
      <c r="ULI398" s="29"/>
      <c r="ULJ398" s="29"/>
      <c r="ULK398" s="29"/>
      <c r="ULL398" s="29"/>
      <c r="ULM398" s="29"/>
      <c r="ULN398" s="29"/>
      <c r="ULO398" s="29"/>
      <c r="ULP398" s="29"/>
      <c r="ULQ398" s="29"/>
      <c r="ULR398" s="29"/>
      <c r="ULS398" s="29"/>
      <c r="ULT398" s="29"/>
      <c r="ULU398" s="29"/>
      <c r="ULV398" s="29"/>
      <c r="ULW398" s="29"/>
      <c r="ULX398" s="29"/>
      <c r="ULY398" s="29"/>
      <c r="ULZ398" s="29"/>
      <c r="UMA398" s="29"/>
      <c r="UMB398" s="29"/>
      <c r="UMC398" s="29"/>
      <c r="UMD398" s="29"/>
      <c r="UME398" s="29"/>
      <c r="UMF398" s="29"/>
      <c r="UMG398" s="29"/>
      <c r="UMH398" s="29"/>
      <c r="UMI398" s="29"/>
      <c r="UMJ398" s="29"/>
      <c r="UMK398" s="29"/>
      <c r="UML398" s="29"/>
      <c r="UMM398" s="29"/>
      <c r="UMN398" s="29"/>
      <c r="UMO398" s="29"/>
      <c r="UMP398" s="29"/>
      <c r="UMQ398" s="29"/>
      <c r="UMR398" s="29"/>
      <c r="UMS398" s="29"/>
      <c r="UMT398" s="29"/>
      <c r="UMU398" s="29"/>
      <c r="UMV398" s="29"/>
      <c r="UMW398" s="29"/>
      <c r="UMX398" s="29"/>
      <c r="UMY398" s="29"/>
      <c r="UMZ398" s="29"/>
      <c r="UNA398" s="29"/>
      <c r="UNB398" s="29"/>
      <c r="UNC398" s="29"/>
      <c r="UND398" s="29"/>
      <c r="UNE398" s="29"/>
      <c r="UNF398" s="29"/>
      <c r="UNG398" s="29"/>
      <c r="UNH398" s="29"/>
      <c r="UNI398" s="29"/>
      <c r="UNJ398" s="29"/>
      <c r="UNK398" s="29"/>
      <c r="UNL398" s="29"/>
      <c r="UNM398" s="29"/>
      <c r="UNN398" s="29"/>
      <c r="UNO398" s="29"/>
      <c r="UNP398" s="29"/>
      <c r="UNQ398" s="29"/>
      <c r="UNR398" s="29"/>
      <c r="UNS398" s="29"/>
      <c r="UNT398" s="29"/>
      <c r="UNU398" s="29"/>
      <c r="UNV398" s="29"/>
      <c r="UNW398" s="29"/>
      <c r="UNX398" s="29"/>
      <c r="UNY398" s="29"/>
      <c r="UNZ398" s="29"/>
      <c r="UOA398" s="29"/>
      <c r="UOB398" s="29"/>
      <c r="UOC398" s="29"/>
      <c r="UOD398" s="29"/>
      <c r="UOE398" s="29"/>
      <c r="UOF398" s="29"/>
      <c r="UOG398" s="29"/>
      <c r="UOH398" s="29"/>
      <c r="UOI398" s="29"/>
      <c r="UOJ398" s="29"/>
      <c r="UOK398" s="29"/>
      <c r="UOL398" s="29"/>
      <c r="UOM398" s="29"/>
      <c r="UON398" s="29"/>
      <c r="UOO398" s="29"/>
      <c r="UOP398" s="29"/>
      <c r="UOQ398" s="29"/>
      <c r="UOR398" s="29"/>
      <c r="UOS398" s="29"/>
      <c r="UOT398" s="29"/>
      <c r="UOU398" s="29"/>
      <c r="UOV398" s="29"/>
      <c r="UOW398" s="29"/>
      <c r="UOX398" s="29"/>
      <c r="UOY398" s="29"/>
      <c r="UOZ398" s="29"/>
      <c r="UPA398" s="29"/>
      <c r="UPB398" s="29"/>
      <c r="UPC398" s="29"/>
      <c r="UPD398" s="29"/>
      <c r="UPE398" s="29"/>
      <c r="UPF398" s="29"/>
      <c r="UPG398" s="29"/>
      <c r="UPH398" s="29"/>
      <c r="UPI398" s="29"/>
      <c r="UPJ398" s="29"/>
      <c r="UPK398" s="29"/>
      <c r="UPL398" s="29"/>
      <c r="UPM398" s="29"/>
      <c r="UPN398" s="29"/>
      <c r="UPO398" s="29"/>
      <c r="UPP398" s="29"/>
      <c r="UPQ398" s="29"/>
      <c r="UPR398" s="29"/>
      <c r="UPS398" s="29"/>
      <c r="UPT398" s="29"/>
      <c r="UPU398" s="29"/>
      <c r="UPV398" s="29"/>
      <c r="UPW398" s="29"/>
      <c r="UPX398" s="29"/>
      <c r="UPY398" s="29"/>
      <c r="UPZ398" s="29"/>
      <c r="UQA398" s="29"/>
      <c r="UQB398" s="29"/>
      <c r="UQC398" s="29"/>
      <c r="UQD398" s="29"/>
      <c r="UQE398" s="29"/>
      <c r="UQF398" s="29"/>
      <c r="UQG398" s="29"/>
      <c r="UQH398" s="29"/>
      <c r="UQI398" s="29"/>
      <c r="UQJ398" s="29"/>
      <c r="UQK398" s="29"/>
      <c r="UQL398" s="29"/>
      <c r="UQM398" s="29"/>
      <c r="UQN398" s="29"/>
      <c r="UQO398" s="29"/>
      <c r="UQP398" s="29"/>
      <c r="UQQ398" s="29"/>
      <c r="UQR398" s="29"/>
      <c r="UQS398" s="29"/>
      <c r="UQT398" s="29"/>
      <c r="UQU398" s="29"/>
      <c r="UQV398" s="29"/>
      <c r="UQW398" s="29"/>
      <c r="UQX398" s="29"/>
      <c r="UQY398" s="29"/>
      <c r="UQZ398" s="29"/>
      <c r="URA398" s="29"/>
      <c r="URB398" s="29"/>
      <c r="URC398" s="29"/>
      <c r="URD398" s="29"/>
      <c r="URE398" s="29"/>
      <c r="URF398" s="29"/>
      <c r="URG398" s="29"/>
      <c r="URH398" s="29"/>
      <c r="URI398" s="29"/>
      <c r="URJ398" s="29"/>
      <c r="URK398" s="29"/>
      <c r="URL398" s="29"/>
      <c r="URM398" s="29"/>
      <c r="URN398" s="29"/>
      <c r="URO398" s="29"/>
      <c r="URP398" s="29"/>
      <c r="URQ398" s="29"/>
      <c r="URR398" s="29"/>
      <c r="URS398" s="29"/>
      <c r="URT398" s="29"/>
      <c r="URU398" s="29"/>
      <c r="URV398" s="29"/>
      <c r="URW398" s="29"/>
      <c r="URX398" s="29"/>
      <c r="URY398" s="29"/>
      <c r="URZ398" s="29"/>
      <c r="USA398" s="29"/>
      <c r="USB398" s="29"/>
      <c r="USC398" s="29"/>
      <c r="USD398" s="29"/>
      <c r="USE398" s="29"/>
      <c r="USF398" s="29"/>
      <c r="USG398" s="29"/>
      <c r="USH398" s="29"/>
      <c r="USI398" s="29"/>
      <c r="USJ398" s="29"/>
      <c r="USK398" s="29"/>
      <c r="USL398" s="29"/>
      <c r="USM398" s="29"/>
      <c r="USN398" s="29"/>
      <c r="USO398" s="29"/>
      <c r="USP398" s="29"/>
      <c r="USQ398" s="29"/>
      <c r="USR398" s="29"/>
      <c r="USS398" s="29"/>
      <c r="UST398" s="29"/>
      <c r="USU398" s="29"/>
      <c r="USV398" s="29"/>
      <c r="USW398" s="29"/>
      <c r="USX398" s="29"/>
      <c r="USY398" s="29"/>
      <c r="USZ398" s="29"/>
      <c r="UTA398" s="29"/>
      <c r="UTB398" s="29"/>
      <c r="UTC398" s="29"/>
      <c r="UTD398" s="29"/>
      <c r="UTE398" s="29"/>
      <c r="UTF398" s="29"/>
      <c r="UTG398" s="29"/>
      <c r="UTH398" s="29"/>
      <c r="UTI398" s="29"/>
      <c r="UTJ398" s="29"/>
      <c r="UTK398" s="29"/>
      <c r="UTL398" s="29"/>
      <c r="UTM398" s="29"/>
      <c r="UTN398" s="29"/>
      <c r="UTO398" s="29"/>
      <c r="UTP398" s="29"/>
      <c r="UTQ398" s="29"/>
      <c r="UTR398" s="29"/>
      <c r="UTS398" s="29"/>
      <c r="UTT398" s="29"/>
      <c r="UTU398" s="29"/>
      <c r="UTV398" s="29"/>
      <c r="UTW398" s="29"/>
      <c r="UTX398" s="29"/>
      <c r="UTY398" s="29"/>
      <c r="UTZ398" s="29"/>
      <c r="UUA398" s="29"/>
      <c r="UUB398" s="29"/>
      <c r="UUC398" s="29"/>
      <c r="UUD398" s="29"/>
      <c r="UUE398" s="29"/>
      <c r="UUF398" s="29"/>
      <c r="UUG398" s="29"/>
      <c r="UUH398" s="29"/>
      <c r="UUI398" s="29"/>
      <c r="UUJ398" s="29"/>
      <c r="UUK398" s="29"/>
      <c r="UUL398" s="29"/>
      <c r="UUM398" s="29"/>
      <c r="UUN398" s="29"/>
      <c r="UUO398" s="29"/>
      <c r="UUP398" s="29"/>
      <c r="UUQ398" s="29"/>
      <c r="UUR398" s="29"/>
      <c r="UUS398" s="29"/>
      <c r="UUT398" s="29"/>
      <c r="UUU398" s="29"/>
      <c r="UUV398" s="29"/>
      <c r="UUW398" s="29"/>
      <c r="UUX398" s="29"/>
      <c r="UUY398" s="29"/>
      <c r="UUZ398" s="29"/>
      <c r="UVA398" s="29"/>
      <c r="UVB398" s="29"/>
      <c r="UVC398" s="29"/>
      <c r="UVD398" s="29"/>
      <c r="UVE398" s="29"/>
      <c r="UVF398" s="29"/>
      <c r="UVG398" s="29"/>
      <c r="UVH398" s="29"/>
      <c r="UVI398" s="29"/>
      <c r="UVJ398" s="29"/>
      <c r="UVK398" s="29"/>
      <c r="UVL398" s="29"/>
      <c r="UVM398" s="29"/>
      <c r="UVN398" s="29"/>
      <c r="UVO398" s="29"/>
      <c r="UVP398" s="29"/>
      <c r="UVQ398" s="29"/>
      <c r="UVR398" s="29"/>
      <c r="UVS398" s="29"/>
      <c r="UVT398" s="29"/>
      <c r="UVU398" s="29"/>
      <c r="UVV398" s="29"/>
      <c r="UVW398" s="29"/>
      <c r="UVX398" s="29"/>
      <c r="UVY398" s="29"/>
      <c r="UVZ398" s="29"/>
      <c r="UWA398" s="29"/>
      <c r="UWB398" s="29"/>
      <c r="UWC398" s="29"/>
      <c r="UWD398" s="29"/>
      <c r="UWE398" s="29"/>
      <c r="UWF398" s="29"/>
      <c r="UWG398" s="29"/>
      <c r="UWH398" s="29"/>
      <c r="UWI398" s="29"/>
      <c r="UWJ398" s="29"/>
      <c r="UWK398" s="29"/>
      <c r="UWL398" s="29"/>
      <c r="UWM398" s="29"/>
      <c r="UWN398" s="29"/>
      <c r="UWO398" s="29"/>
      <c r="UWP398" s="29"/>
      <c r="UWQ398" s="29"/>
      <c r="UWR398" s="29"/>
      <c r="UWS398" s="29"/>
      <c r="UWT398" s="29"/>
      <c r="UWU398" s="29"/>
      <c r="UWV398" s="29"/>
      <c r="UWW398" s="29"/>
      <c r="UWX398" s="29"/>
      <c r="UWY398" s="29"/>
      <c r="UWZ398" s="29"/>
      <c r="UXA398" s="29"/>
      <c r="UXB398" s="29"/>
      <c r="UXC398" s="29"/>
      <c r="UXD398" s="29"/>
      <c r="UXE398" s="29"/>
      <c r="UXF398" s="29"/>
      <c r="UXG398" s="29"/>
      <c r="UXH398" s="29"/>
      <c r="UXI398" s="29"/>
      <c r="UXJ398" s="29"/>
      <c r="UXK398" s="29"/>
      <c r="UXL398" s="29"/>
      <c r="UXM398" s="29"/>
      <c r="UXN398" s="29"/>
      <c r="UXO398" s="29"/>
      <c r="UXP398" s="29"/>
      <c r="UXQ398" s="29"/>
      <c r="UXR398" s="29"/>
      <c r="UXS398" s="29"/>
      <c r="UXT398" s="29"/>
      <c r="UXU398" s="29"/>
      <c r="UXV398" s="29"/>
      <c r="UXW398" s="29"/>
      <c r="UXX398" s="29"/>
      <c r="UXY398" s="29"/>
      <c r="UXZ398" s="29"/>
      <c r="UYA398" s="29"/>
      <c r="UYB398" s="29"/>
      <c r="UYC398" s="29"/>
      <c r="UYD398" s="29"/>
      <c r="UYE398" s="29"/>
      <c r="UYF398" s="29"/>
      <c r="UYG398" s="29"/>
      <c r="UYH398" s="29"/>
      <c r="UYI398" s="29"/>
      <c r="UYJ398" s="29"/>
      <c r="UYK398" s="29"/>
      <c r="UYL398" s="29"/>
      <c r="UYM398" s="29"/>
      <c r="UYN398" s="29"/>
      <c r="UYO398" s="29"/>
      <c r="UYP398" s="29"/>
      <c r="UYQ398" s="29"/>
      <c r="UYR398" s="29"/>
      <c r="UYS398" s="29"/>
      <c r="UYT398" s="29"/>
      <c r="UYU398" s="29"/>
      <c r="UYV398" s="29"/>
      <c r="UYW398" s="29"/>
      <c r="UYX398" s="29"/>
      <c r="UYY398" s="29"/>
      <c r="UYZ398" s="29"/>
      <c r="UZA398" s="29"/>
      <c r="UZB398" s="29"/>
      <c r="UZC398" s="29"/>
      <c r="UZD398" s="29"/>
      <c r="UZE398" s="29"/>
      <c r="UZF398" s="29"/>
      <c r="UZG398" s="29"/>
      <c r="UZH398" s="29"/>
      <c r="UZI398" s="29"/>
      <c r="UZJ398" s="29"/>
      <c r="UZK398" s="29"/>
      <c r="UZL398" s="29"/>
      <c r="UZM398" s="29"/>
      <c r="UZN398" s="29"/>
      <c r="UZO398" s="29"/>
      <c r="UZP398" s="29"/>
      <c r="UZQ398" s="29"/>
      <c r="UZR398" s="29"/>
      <c r="UZS398" s="29"/>
      <c r="UZT398" s="29"/>
      <c r="UZU398" s="29"/>
      <c r="UZV398" s="29"/>
      <c r="UZW398" s="29"/>
      <c r="UZX398" s="29"/>
      <c r="UZY398" s="29"/>
      <c r="UZZ398" s="29"/>
      <c r="VAA398" s="29"/>
      <c r="VAB398" s="29"/>
      <c r="VAC398" s="29"/>
      <c r="VAD398" s="29"/>
      <c r="VAE398" s="29"/>
      <c r="VAF398" s="29"/>
      <c r="VAG398" s="29"/>
      <c r="VAH398" s="29"/>
      <c r="VAI398" s="29"/>
      <c r="VAJ398" s="29"/>
      <c r="VAK398" s="29"/>
      <c r="VAL398" s="29"/>
      <c r="VAM398" s="29"/>
      <c r="VAN398" s="29"/>
      <c r="VAO398" s="29"/>
      <c r="VAP398" s="29"/>
      <c r="VAQ398" s="29"/>
      <c r="VAR398" s="29"/>
      <c r="VAS398" s="29"/>
      <c r="VAT398" s="29"/>
      <c r="VAU398" s="29"/>
      <c r="VAV398" s="29"/>
      <c r="VAW398" s="29"/>
      <c r="VAX398" s="29"/>
      <c r="VAY398" s="29"/>
      <c r="VAZ398" s="29"/>
      <c r="VBA398" s="29"/>
      <c r="VBB398" s="29"/>
      <c r="VBC398" s="29"/>
      <c r="VBD398" s="29"/>
      <c r="VBE398" s="29"/>
      <c r="VBF398" s="29"/>
      <c r="VBG398" s="29"/>
      <c r="VBH398" s="29"/>
      <c r="VBI398" s="29"/>
      <c r="VBJ398" s="29"/>
      <c r="VBK398" s="29"/>
      <c r="VBL398" s="29"/>
      <c r="VBM398" s="29"/>
      <c r="VBN398" s="29"/>
      <c r="VBO398" s="29"/>
      <c r="VBP398" s="29"/>
      <c r="VBQ398" s="29"/>
      <c r="VBR398" s="29"/>
      <c r="VBS398" s="29"/>
      <c r="VBT398" s="29"/>
      <c r="VBU398" s="29"/>
      <c r="VBV398" s="29"/>
      <c r="VBW398" s="29"/>
      <c r="VBX398" s="29"/>
      <c r="VBY398" s="29"/>
      <c r="VBZ398" s="29"/>
      <c r="VCA398" s="29"/>
      <c r="VCB398" s="29"/>
      <c r="VCC398" s="29"/>
      <c r="VCD398" s="29"/>
      <c r="VCE398" s="29"/>
      <c r="VCF398" s="29"/>
      <c r="VCG398" s="29"/>
      <c r="VCH398" s="29"/>
      <c r="VCI398" s="29"/>
      <c r="VCJ398" s="29"/>
      <c r="VCK398" s="29"/>
      <c r="VCL398" s="29"/>
      <c r="VCM398" s="29"/>
      <c r="VCN398" s="29"/>
      <c r="VCO398" s="29"/>
      <c r="VCP398" s="29"/>
      <c r="VCQ398" s="29"/>
      <c r="VCR398" s="29"/>
      <c r="VCS398" s="29"/>
      <c r="VCT398" s="29"/>
      <c r="VCU398" s="29"/>
      <c r="VCV398" s="29"/>
      <c r="VCW398" s="29"/>
      <c r="VCX398" s="29"/>
      <c r="VCY398" s="29"/>
      <c r="VCZ398" s="29"/>
      <c r="VDA398" s="29"/>
      <c r="VDB398" s="29"/>
      <c r="VDC398" s="29"/>
      <c r="VDD398" s="29"/>
      <c r="VDE398" s="29"/>
      <c r="VDF398" s="29"/>
      <c r="VDG398" s="29"/>
      <c r="VDH398" s="29"/>
      <c r="VDI398" s="29"/>
      <c r="VDJ398" s="29"/>
      <c r="VDK398" s="29"/>
      <c r="VDL398" s="29"/>
      <c r="VDM398" s="29"/>
      <c r="VDN398" s="29"/>
      <c r="VDO398" s="29"/>
      <c r="VDP398" s="29"/>
      <c r="VDQ398" s="29"/>
      <c r="VDR398" s="29"/>
      <c r="VDS398" s="29"/>
      <c r="VDT398" s="29"/>
      <c r="VDU398" s="29"/>
      <c r="VDV398" s="29"/>
      <c r="VDW398" s="29"/>
      <c r="VDX398" s="29"/>
      <c r="VDY398" s="29"/>
      <c r="VDZ398" s="29"/>
      <c r="VEA398" s="29"/>
      <c r="VEB398" s="29"/>
      <c r="VEC398" s="29"/>
      <c r="VED398" s="29"/>
      <c r="VEE398" s="29"/>
      <c r="VEF398" s="29"/>
      <c r="VEG398" s="29"/>
      <c r="VEH398" s="29"/>
      <c r="VEI398" s="29"/>
      <c r="VEJ398" s="29"/>
      <c r="VEK398" s="29"/>
      <c r="VEL398" s="29"/>
      <c r="VEM398" s="29"/>
      <c r="VEN398" s="29"/>
      <c r="VEO398" s="29"/>
      <c r="VEP398" s="29"/>
      <c r="VEQ398" s="29"/>
      <c r="VER398" s="29"/>
      <c r="VES398" s="29"/>
      <c r="VET398" s="29"/>
      <c r="VEU398" s="29"/>
      <c r="VEV398" s="29"/>
      <c r="VEW398" s="29"/>
      <c r="VEX398" s="29"/>
      <c r="VEY398" s="29"/>
      <c r="VEZ398" s="29"/>
      <c r="VFA398" s="29"/>
      <c r="VFB398" s="29"/>
      <c r="VFC398" s="29"/>
      <c r="VFD398" s="29"/>
      <c r="VFE398" s="29"/>
      <c r="VFF398" s="29"/>
      <c r="VFG398" s="29"/>
      <c r="VFH398" s="29"/>
      <c r="VFI398" s="29"/>
      <c r="VFJ398" s="29"/>
      <c r="VFK398" s="29"/>
      <c r="VFL398" s="29"/>
      <c r="VFM398" s="29"/>
      <c r="VFN398" s="29"/>
      <c r="VFO398" s="29"/>
      <c r="VFP398" s="29"/>
      <c r="VFQ398" s="29"/>
      <c r="VFR398" s="29"/>
      <c r="VFS398" s="29"/>
      <c r="VFT398" s="29"/>
      <c r="VFU398" s="29"/>
      <c r="VFV398" s="29"/>
      <c r="VFW398" s="29"/>
      <c r="VFX398" s="29"/>
      <c r="VFY398" s="29"/>
      <c r="VFZ398" s="29"/>
      <c r="VGA398" s="29"/>
      <c r="VGB398" s="29"/>
      <c r="VGC398" s="29"/>
      <c r="VGD398" s="29"/>
      <c r="VGE398" s="29"/>
      <c r="VGF398" s="29"/>
      <c r="VGG398" s="29"/>
      <c r="VGH398" s="29"/>
      <c r="VGI398" s="29"/>
      <c r="VGJ398" s="29"/>
      <c r="VGK398" s="29"/>
      <c r="VGL398" s="29"/>
      <c r="VGM398" s="29"/>
      <c r="VGN398" s="29"/>
      <c r="VGO398" s="29"/>
      <c r="VGP398" s="29"/>
      <c r="VGQ398" s="29"/>
      <c r="VGR398" s="29"/>
      <c r="VGS398" s="29"/>
      <c r="VGT398" s="29"/>
      <c r="VGU398" s="29"/>
      <c r="VGV398" s="29"/>
      <c r="VGW398" s="29"/>
      <c r="VGX398" s="29"/>
      <c r="VGY398" s="29"/>
      <c r="VGZ398" s="29"/>
      <c r="VHA398" s="29"/>
      <c r="VHB398" s="29"/>
      <c r="VHC398" s="29"/>
      <c r="VHD398" s="29"/>
      <c r="VHE398" s="29"/>
      <c r="VHF398" s="29"/>
      <c r="VHG398" s="29"/>
      <c r="VHH398" s="29"/>
      <c r="VHI398" s="29"/>
      <c r="VHJ398" s="29"/>
      <c r="VHK398" s="29"/>
      <c r="VHL398" s="29"/>
      <c r="VHM398" s="29"/>
      <c r="VHN398" s="29"/>
      <c r="VHO398" s="29"/>
      <c r="VHP398" s="29"/>
      <c r="VHQ398" s="29"/>
      <c r="VHR398" s="29"/>
      <c r="VHS398" s="29"/>
      <c r="VHT398" s="29"/>
      <c r="VHU398" s="29"/>
      <c r="VHV398" s="29"/>
      <c r="VHW398" s="29"/>
      <c r="VHX398" s="29"/>
      <c r="VHY398" s="29"/>
      <c r="VHZ398" s="29"/>
      <c r="VIA398" s="29"/>
      <c r="VIB398" s="29"/>
      <c r="VIC398" s="29"/>
      <c r="VID398" s="29"/>
      <c r="VIE398" s="29"/>
      <c r="VIF398" s="29"/>
      <c r="VIG398" s="29"/>
      <c r="VIH398" s="29"/>
      <c r="VII398" s="29"/>
      <c r="VIJ398" s="29"/>
      <c r="VIK398" s="29"/>
      <c r="VIL398" s="29"/>
      <c r="VIM398" s="29"/>
      <c r="VIN398" s="29"/>
      <c r="VIO398" s="29"/>
      <c r="VIP398" s="29"/>
      <c r="VIQ398" s="29"/>
      <c r="VIR398" s="29"/>
      <c r="VIS398" s="29"/>
      <c r="VIT398" s="29"/>
      <c r="VIU398" s="29"/>
      <c r="VIV398" s="29"/>
      <c r="VIW398" s="29"/>
      <c r="VIX398" s="29"/>
      <c r="VIY398" s="29"/>
      <c r="VIZ398" s="29"/>
      <c r="VJA398" s="29"/>
      <c r="VJB398" s="29"/>
      <c r="VJC398" s="29"/>
      <c r="VJD398" s="29"/>
      <c r="VJE398" s="29"/>
      <c r="VJF398" s="29"/>
      <c r="VJG398" s="29"/>
      <c r="VJH398" s="29"/>
      <c r="VJI398" s="29"/>
      <c r="VJJ398" s="29"/>
      <c r="VJK398" s="29"/>
      <c r="VJL398" s="29"/>
      <c r="VJM398" s="29"/>
      <c r="VJN398" s="29"/>
      <c r="VJO398" s="29"/>
      <c r="VJP398" s="29"/>
      <c r="VJQ398" s="29"/>
      <c r="VJR398" s="29"/>
      <c r="VJS398" s="29"/>
      <c r="VJT398" s="29"/>
      <c r="VJU398" s="29"/>
      <c r="VJV398" s="29"/>
      <c r="VJW398" s="29"/>
      <c r="VJX398" s="29"/>
      <c r="VJY398" s="29"/>
      <c r="VJZ398" s="29"/>
      <c r="VKA398" s="29"/>
      <c r="VKB398" s="29"/>
      <c r="VKC398" s="29"/>
      <c r="VKD398" s="29"/>
      <c r="VKE398" s="29"/>
      <c r="VKF398" s="29"/>
      <c r="VKG398" s="29"/>
      <c r="VKH398" s="29"/>
      <c r="VKI398" s="29"/>
      <c r="VKJ398" s="29"/>
      <c r="VKK398" s="29"/>
      <c r="VKL398" s="29"/>
      <c r="VKM398" s="29"/>
      <c r="VKN398" s="29"/>
      <c r="VKO398" s="29"/>
      <c r="VKP398" s="29"/>
      <c r="VKQ398" s="29"/>
      <c r="VKR398" s="29"/>
      <c r="VKS398" s="29"/>
      <c r="VKT398" s="29"/>
      <c r="VKU398" s="29"/>
      <c r="VKV398" s="29"/>
      <c r="VKW398" s="29"/>
      <c r="VKX398" s="29"/>
      <c r="VKY398" s="29"/>
      <c r="VKZ398" s="29"/>
      <c r="VLA398" s="29"/>
      <c r="VLB398" s="29"/>
      <c r="VLC398" s="29"/>
      <c r="VLD398" s="29"/>
      <c r="VLE398" s="29"/>
      <c r="VLF398" s="29"/>
      <c r="VLG398" s="29"/>
      <c r="VLH398" s="29"/>
      <c r="VLI398" s="29"/>
      <c r="VLJ398" s="29"/>
      <c r="VLK398" s="29"/>
      <c r="VLL398" s="29"/>
      <c r="VLM398" s="29"/>
      <c r="VLN398" s="29"/>
      <c r="VLO398" s="29"/>
      <c r="VLP398" s="29"/>
      <c r="VLQ398" s="29"/>
      <c r="VLR398" s="29"/>
      <c r="VLS398" s="29"/>
      <c r="VLT398" s="29"/>
      <c r="VLU398" s="29"/>
      <c r="VLV398" s="29"/>
      <c r="VLW398" s="29"/>
      <c r="VLX398" s="29"/>
      <c r="VLY398" s="29"/>
      <c r="VLZ398" s="29"/>
      <c r="VMA398" s="29"/>
      <c r="VMB398" s="29"/>
      <c r="VMC398" s="29"/>
      <c r="VMD398" s="29"/>
      <c r="VME398" s="29"/>
      <c r="VMF398" s="29"/>
      <c r="VMG398" s="29"/>
      <c r="VMH398" s="29"/>
      <c r="VMI398" s="29"/>
      <c r="VMJ398" s="29"/>
      <c r="VMK398" s="29"/>
      <c r="VML398" s="29"/>
      <c r="VMM398" s="29"/>
      <c r="VMN398" s="29"/>
      <c r="VMO398" s="29"/>
      <c r="VMP398" s="29"/>
      <c r="VMQ398" s="29"/>
      <c r="VMR398" s="29"/>
      <c r="VMS398" s="29"/>
      <c r="VMT398" s="29"/>
      <c r="VMU398" s="29"/>
      <c r="VMV398" s="29"/>
      <c r="VMW398" s="29"/>
      <c r="VMX398" s="29"/>
      <c r="VMY398" s="29"/>
      <c r="VMZ398" s="29"/>
      <c r="VNA398" s="29"/>
      <c r="VNB398" s="29"/>
      <c r="VNC398" s="29"/>
      <c r="VND398" s="29"/>
      <c r="VNE398" s="29"/>
      <c r="VNF398" s="29"/>
      <c r="VNG398" s="29"/>
      <c r="VNH398" s="29"/>
      <c r="VNI398" s="29"/>
      <c r="VNJ398" s="29"/>
      <c r="VNK398" s="29"/>
      <c r="VNL398" s="29"/>
      <c r="VNM398" s="29"/>
      <c r="VNN398" s="29"/>
      <c r="VNO398" s="29"/>
      <c r="VNP398" s="29"/>
      <c r="VNQ398" s="29"/>
      <c r="VNR398" s="29"/>
      <c r="VNS398" s="29"/>
      <c r="VNT398" s="29"/>
      <c r="VNU398" s="29"/>
      <c r="VNV398" s="29"/>
      <c r="VNW398" s="29"/>
      <c r="VNX398" s="29"/>
      <c r="VNY398" s="29"/>
      <c r="VNZ398" s="29"/>
      <c r="VOA398" s="29"/>
      <c r="VOB398" s="29"/>
      <c r="VOC398" s="29"/>
      <c r="VOD398" s="29"/>
      <c r="VOE398" s="29"/>
      <c r="VOF398" s="29"/>
      <c r="VOG398" s="29"/>
      <c r="VOH398" s="29"/>
      <c r="VOI398" s="29"/>
      <c r="VOJ398" s="29"/>
      <c r="VOK398" s="29"/>
      <c r="VOL398" s="29"/>
      <c r="VOM398" s="29"/>
      <c r="VON398" s="29"/>
      <c r="VOO398" s="29"/>
      <c r="VOP398" s="29"/>
      <c r="VOQ398" s="29"/>
      <c r="VOR398" s="29"/>
      <c r="VOS398" s="29"/>
      <c r="VOT398" s="29"/>
      <c r="VOU398" s="29"/>
      <c r="VOV398" s="29"/>
      <c r="VOW398" s="29"/>
      <c r="VOX398" s="29"/>
      <c r="VOY398" s="29"/>
      <c r="VOZ398" s="29"/>
      <c r="VPA398" s="29"/>
      <c r="VPB398" s="29"/>
      <c r="VPC398" s="29"/>
      <c r="VPD398" s="29"/>
      <c r="VPE398" s="29"/>
      <c r="VPF398" s="29"/>
      <c r="VPG398" s="29"/>
      <c r="VPH398" s="29"/>
      <c r="VPI398" s="29"/>
      <c r="VPJ398" s="29"/>
      <c r="VPK398" s="29"/>
      <c r="VPL398" s="29"/>
      <c r="VPM398" s="29"/>
      <c r="VPN398" s="29"/>
      <c r="VPO398" s="29"/>
      <c r="VPP398" s="29"/>
      <c r="VPQ398" s="29"/>
      <c r="VPR398" s="29"/>
      <c r="VPS398" s="29"/>
      <c r="VPT398" s="29"/>
      <c r="VPU398" s="29"/>
      <c r="VPV398" s="29"/>
      <c r="VPW398" s="29"/>
      <c r="VPX398" s="29"/>
      <c r="VPY398" s="29"/>
      <c r="VPZ398" s="29"/>
      <c r="VQA398" s="29"/>
      <c r="VQB398" s="29"/>
      <c r="VQC398" s="29"/>
      <c r="VQD398" s="29"/>
      <c r="VQE398" s="29"/>
      <c r="VQF398" s="29"/>
      <c r="VQG398" s="29"/>
      <c r="VQH398" s="29"/>
      <c r="VQI398" s="29"/>
      <c r="VQJ398" s="29"/>
      <c r="VQK398" s="29"/>
      <c r="VQL398" s="29"/>
      <c r="VQM398" s="29"/>
      <c r="VQN398" s="29"/>
      <c r="VQO398" s="29"/>
      <c r="VQP398" s="29"/>
      <c r="VQQ398" s="29"/>
      <c r="VQR398" s="29"/>
      <c r="VQS398" s="29"/>
      <c r="VQT398" s="29"/>
      <c r="VQU398" s="29"/>
      <c r="VQV398" s="29"/>
      <c r="VQW398" s="29"/>
      <c r="VQX398" s="29"/>
      <c r="VQY398" s="29"/>
      <c r="VQZ398" s="29"/>
      <c r="VRA398" s="29"/>
      <c r="VRB398" s="29"/>
      <c r="VRC398" s="29"/>
      <c r="VRD398" s="29"/>
      <c r="VRE398" s="29"/>
      <c r="VRF398" s="29"/>
      <c r="VRG398" s="29"/>
      <c r="VRH398" s="29"/>
      <c r="VRI398" s="29"/>
      <c r="VRJ398" s="29"/>
      <c r="VRK398" s="29"/>
      <c r="VRL398" s="29"/>
      <c r="VRM398" s="29"/>
      <c r="VRN398" s="29"/>
      <c r="VRO398" s="29"/>
      <c r="VRP398" s="29"/>
      <c r="VRQ398" s="29"/>
      <c r="VRR398" s="29"/>
      <c r="VRS398" s="29"/>
      <c r="VRT398" s="29"/>
      <c r="VRU398" s="29"/>
      <c r="VRV398" s="29"/>
      <c r="VRW398" s="29"/>
      <c r="VRX398" s="29"/>
      <c r="VRY398" s="29"/>
      <c r="VRZ398" s="29"/>
      <c r="VSA398" s="29"/>
      <c r="VSB398" s="29"/>
      <c r="VSC398" s="29"/>
      <c r="VSD398" s="29"/>
      <c r="VSE398" s="29"/>
      <c r="VSF398" s="29"/>
      <c r="VSG398" s="29"/>
      <c r="VSH398" s="29"/>
      <c r="VSI398" s="29"/>
      <c r="VSJ398" s="29"/>
      <c r="VSK398" s="29"/>
      <c r="VSL398" s="29"/>
      <c r="VSM398" s="29"/>
      <c r="VSN398" s="29"/>
      <c r="VSO398" s="29"/>
      <c r="VSP398" s="29"/>
      <c r="VSQ398" s="29"/>
      <c r="VSR398" s="29"/>
      <c r="VSS398" s="29"/>
      <c r="VST398" s="29"/>
      <c r="VSU398" s="29"/>
      <c r="VSV398" s="29"/>
      <c r="VSW398" s="29"/>
      <c r="VSX398" s="29"/>
      <c r="VSY398" s="29"/>
      <c r="VSZ398" s="29"/>
      <c r="VTA398" s="29"/>
      <c r="VTB398" s="29"/>
      <c r="VTC398" s="29"/>
      <c r="VTD398" s="29"/>
      <c r="VTE398" s="29"/>
      <c r="VTF398" s="29"/>
      <c r="VTG398" s="29"/>
      <c r="VTH398" s="29"/>
      <c r="VTI398" s="29"/>
      <c r="VTJ398" s="29"/>
      <c r="VTK398" s="29"/>
      <c r="VTL398" s="29"/>
      <c r="VTM398" s="29"/>
      <c r="VTN398" s="29"/>
      <c r="VTO398" s="29"/>
      <c r="VTP398" s="29"/>
      <c r="VTQ398" s="29"/>
      <c r="VTR398" s="29"/>
      <c r="VTS398" s="29"/>
      <c r="VTT398" s="29"/>
      <c r="VTU398" s="29"/>
      <c r="VTV398" s="29"/>
      <c r="VTW398" s="29"/>
      <c r="VTX398" s="29"/>
      <c r="VTY398" s="29"/>
      <c r="VTZ398" s="29"/>
      <c r="VUA398" s="29"/>
      <c r="VUB398" s="29"/>
      <c r="VUC398" s="29"/>
      <c r="VUD398" s="29"/>
      <c r="VUE398" s="29"/>
      <c r="VUF398" s="29"/>
      <c r="VUG398" s="29"/>
      <c r="VUH398" s="29"/>
      <c r="VUI398" s="29"/>
      <c r="VUJ398" s="29"/>
      <c r="VUK398" s="29"/>
      <c r="VUL398" s="29"/>
      <c r="VUM398" s="29"/>
      <c r="VUN398" s="29"/>
      <c r="VUO398" s="29"/>
      <c r="VUP398" s="29"/>
      <c r="VUQ398" s="29"/>
      <c r="VUR398" s="29"/>
      <c r="VUS398" s="29"/>
      <c r="VUT398" s="29"/>
      <c r="VUU398" s="29"/>
      <c r="VUV398" s="29"/>
      <c r="VUW398" s="29"/>
      <c r="VUX398" s="29"/>
      <c r="VUY398" s="29"/>
      <c r="VUZ398" s="29"/>
      <c r="VVA398" s="29"/>
      <c r="VVB398" s="29"/>
      <c r="VVC398" s="29"/>
      <c r="VVD398" s="29"/>
      <c r="VVE398" s="29"/>
      <c r="VVF398" s="29"/>
      <c r="VVG398" s="29"/>
      <c r="VVH398" s="29"/>
      <c r="VVI398" s="29"/>
      <c r="VVJ398" s="29"/>
      <c r="VVK398" s="29"/>
      <c r="VVL398" s="29"/>
      <c r="VVM398" s="29"/>
      <c r="VVN398" s="29"/>
      <c r="VVO398" s="29"/>
      <c r="VVP398" s="29"/>
      <c r="VVQ398" s="29"/>
      <c r="VVR398" s="29"/>
      <c r="VVS398" s="29"/>
      <c r="VVT398" s="29"/>
      <c r="VVU398" s="29"/>
      <c r="VVV398" s="29"/>
      <c r="VVW398" s="29"/>
      <c r="VVX398" s="29"/>
      <c r="VVY398" s="29"/>
      <c r="VVZ398" s="29"/>
      <c r="VWA398" s="29"/>
      <c r="VWB398" s="29"/>
      <c r="VWC398" s="29"/>
      <c r="VWD398" s="29"/>
      <c r="VWE398" s="29"/>
      <c r="VWF398" s="29"/>
      <c r="VWG398" s="29"/>
      <c r="VWH398" s="29"/>
      <c r="VWI398" s="29"/>
      <c r="VWJ398" s="29"/>
      <c r="VWK398" s="29"/>
      <c r="VWL398" s="29"/>
      <c r="VWM398" s="29"/>
      <c r="VWN398" s="29"/>
      <c r="VWO398" s="29"/>
      <c r="VWP398" s="29"/>
      <c r="VWQ398" s="29"/>
      <c r="VWR398" s="29"/>
      <c r="VWS398" s="29"/>
      <c r="VWT398" s="29"/>
      <c r="VWU398" s="29"/>
      <c r="VWV398" s="29"/>
      <c r="VWW398" s="29"/>
      <c r="VWX398" s="29"/>
      <c r="VWY398" s="29"/>
      <c r="VWZ398" s="29"/>
      <c r="VXA398" s="29"/>
      <c r="VXB398" s="29"/>
      <c r="VXC398" s="29"/>
      <c r="VXD398" s="29"/>
      <c r="VXE398" s="29"/>
      <c r="VXF398" s="29"/>
      <c r="VXG398" s="29"/>
      <c r="VXH398" s="29"/>
      <c r="VXI398" s="29"/>
      <c r="VXJ398" s="29"/>
      <c r="VXK398" s="29"/>
      <c r="VXL398" s="29"/>
      <c r="VXM398" s="29"/>
      <c r="VXN398" s="29"/>
      <c r="VXO398" s="29"/>
      <c r="VXP398" s="29"/>
      <c r="VXQ398" s="29"/>
      <c r="VXR398" s="29"/>
      <c r="VXS398" s="29"/>
      <c r="VXT398" s="29"/>
      <c r="VXU398" s="29"/>
      <c r="VXV398" s="29"/>
      <c r="VXW398" s="29"/>
      <c r="VXX398" s="29"/>
      <c r="VXY398" s="29"/>
      <c r="VXZ398" s="29"/>
      <c r="VYA398" s="29"/>
      <c r="VYB398" s="29"/>
      <c r="VYC398" s="29"/>
      <c r="VYD398" s="29"/>
      <c r="VYE398" s="29"/>
      <c r="VYF398" s="29"/>
      <c r="VYG398" s="29"/>
      <c r="VYH398" s="29"/>
      <c r="VYI398" s="29"/>
      <c r="VYJ398" s="29"/>
      <c r="VYK398" s="29"/>
      <c r="VYL398" s="29"/>
      <c r="VYM398" s="29"/>
      <c r="VYN398" s="29"/>
      <c r="VYO398" s="29"/>
      <c r="VYP398" s="29"/>
      <c r="VYQ398" s="29"/>
      <c r="VYR398" s="29"/>
      <c r="VYS398" s="29"/>
      <c r="VYT398" s="29"/>
      <c r="VYU398" s="29"/>
      <c r="VYV398" s="29"/>
      <c r="VYW398" s="29"/>
      <c r="VYX398" s="29"/>
      <c r="VYY398" s="29"/>
      <c r="VYZ398" s="29"/>
      <c r="VZA398" s="29"/>
      <c r="VZB398" s="29"/>
      <c r="VZC398" s="29"/>
      <c r="VZD398" s="29"/>
      <c r="VZE398" s="29"/>
      <c r="VZF398" s="29"/>
      <c r="VZG398" s="29"/>
      <c r="VZH398" s="29"/>
      <c r="VZI398" s="29"/>
      <c r="VZJ398" s="29"/>
      <c r="VZK398" s="29"/>
      <c r="VZL398" s="29"/>
      <c r="VZM398" s="29"/>
      <c r="VZN398" s="29"/>
      <c r="VZO398" s="29"/>
      <c r="VZP398" s="29"/>
      <c r="VZQ398" s="29"/>
      <c r="VZR398" s="29"/>
      <c r="VZS398" s="29"/>
      <c r="VZT398" s="29"/>
      <c r="VZU398" s="29"/>
      <c r="VZV398" s="29"/>
      <c r="VZW398" s="29"/>
      <c r="VZX398" s="29"/>
      <c r="VZY398" s="29"/>
      <c r="VZZ398" s="29"/>
      <c r="WAA398" s="29"/>
      <c r="WAB398" s="29"/>
      <c r="WAC398" s="29"/>
      <c r="WAD398" s="29"/>
      <c r="WAE398" s="29"/>
      <c r="WAF398" s="29"/>
      <c r="WAG398" s="29"/>
      <c r="WAH398" s="29"/>
      <c r="WAI398" s="29"/>
      <c r="WAJ398" s="29"/>
      <c r="WAK398" s="29"/>
      <c r="WAL398" s="29"/>
      <c r="WAM398" s="29"/>
      <c r="WAN398" s="29"/>
      <c r="WAO398" s="29"/>
      <c r="WAP398" s="29"/>
      <c r="WAQ398" s="29"/>
      <c r="WAR398" s="29"/>
      <c r="WAS398" s="29"/>
      <c r="WAT398" s="29"/>
      <c r="WAU398" s="29"/>
      <c r="WAV398" s="29"/>
      <c r="WAW398" s="29"/>
      <c r="WAX398" s="29"/>
      <c r="WAY398" s="29"/>
      <c r="WAZ398" s="29"/>
      <c r="WBA398" s="29"/>
      <c r="WBB398" s="29"/>
      <c r="WBC398" s="29"/>
      <c r="WBD398" s="29"/>
      <c r="WBE398" s="29"/>
      <c r="WBF398" s="29"/>
      <c r="WBG398" s="29"/>
      <c r="WBH398" s="29"/>
      <c r="WBI398" s="29"/>
      <c r="WBJ398" s="29"/>
      <c r="WBK398" s="29"/>
      <c r="WBL398" s="29"/>
      <c r="WBM398" s="29"/>
      <c r="WBN398" s="29"/>
      <c r="WBO398" s="29"/>
      <c r="WBP398" s="29"/>
      <c r="WBQ398" s="29"/>
      <c r="WBR398" s="29"/>
      <c r="WBS398" s="29"/>
      <c r="WBT398" s="29"/>
      <c r="WBU398" s="29"/>
      <c r="WBV398" s="29"/>
      <c r="WBW398" s="29"/>
      <c r="WBX398" s="29"/>
      <c r="WBY398" s="29"/>
      <c r="WBZ398" s="29"/>
      <c r="WCA398" s="29"/>
      <c r="WCB398" s="29"/>
      <c r="WCC398" s="29"/>
      <c r="WCD398" s="29"/>
      <c r="WCE398" s="29"/>
      <c r="WCF398" s="29"/>
      <c r="WCG398" s="29"/>
      <c r="WCH398" s="29"/>
      <c r="WCI398" s="29"/>
      <c r="WCJ398" s="29"/>
      <c r="WCK398" s="29"/>
      <c r="WCL398" s="29"/>
      <c r="WCM398" s="29"/>
      <c r="WCN398" s="29"/>
      <c r="WCO398" s="29"/>
      <c r="WCP398" s="29"/>
      <c r="WCQ398" s="29"/>
      <c r="WCR398" s="29"/>
      <c r="WCS398" s="29"/>
      <c r="WCT398" s="29"/>
      <c r="WCU398" s="29"/>
      <c r="WCV398" s="29"/>
      <c r="WCW398" s="29"/>
      <c r="WCX398" s="29"/>
      <c r="WCY398" s="29"/>
      <c r="WCZ398" s="29"/>
      <c r="WDA398" s="29"/>
      <c r="WDB398" s="29"/>
      <c r="WDC398" s="29"/>
      <c r="WDD398" s="29"/>
      <c r="WDE398" s="29"/>
      <c r="WDF398" s="29"/>
      <c r="WDG398" s="29"/>
      <c r="WDH398" s="29"/>
      <c r="WDI398" s="29"/>
      <c r="WDJ398" s="29"/>
      <c r="WDK398" s="29"/>
      <c r="WDL398" s="29"/>
      <c r="WDM398" s="29"/>
      <c r="WDN398" s="29"/>
      <c r="WDO398" s="29"/>
      <c r="WDP398" s="29"/>
      <c r="WDQ398" s="29"/>
      <c r="WDR398" s="29"/>
      <c r="WDS398" s="29"/>
      <c r="WDT398" s="29"/>
      <c r="WDU398" s="29"/>
      <c r="WDV398" s="29"/>
      <c r="WDW398" s="29"/>
      <c r="WDX398" s="29"/>
      <c r="WDY398" s="29"/>
      <c r="WDZ398" s="29"/>
      <c r="WEA398" s="29"/>
      <c r="WEB398" s="29"/>
      <c r="WEC398" s="29"/>
      <c r="WED398" s="29"/>
      <c r="WEE398" s="29"/>
      <c r="WEF398" s="29"/>
      <c r="WEG398" s="29"/>
      <c r="WEH398" s="29"/>
      <c r="WEI398" s="29"/>
      <c r="WEJ398" s="29"/>
      <c r="WEK398" s="29"/>
      <c r="WEL398" s="29"/>
      <c r="WEM398" s="29"/>
      <c r="WEN398" s="29"/>
      <c r="WEO398" s="29"/>
      <c r="WEP398" s="29"/>
      <c r="WEQ398" s="29"/>
      <c r="WER398" s="29"/>
      <c r="WES398" s="29"/>
      <c r="WET398" s="29"/>
      <c r="WEU398" s="29"/>
      <c r="WEV398" s="29"/>
      <c r="WEW398" s="29"/>
      <c r="WEX398" s="29"/>
      <c r="WEY398" s="29"/>
      <c r="WEZ398" s="29"/>
      <c r="WFA398" s="29"/>
      <c r="WFB398" s="29"/>
      <c r="WFC398" s="29"/>
      <c r="WFD398" s="29"/>
      <c r="WFE398" s="29"/>
      <c r="WFF398" s="29"/>
      <c r="WFG398" s="29"/>
      <c r="WFH398" s="29"/>
      <c r="WFI398" s="29"/>
      <c r="WFJ398" s="29"/>
      <c r="WFK398" s="29"/>
      <c r="WFL398" s="29"/>
      <c r="WFM398" s="29"/>
      <c r="WFN398" s="29"/>
      <c r="WFO398" s="29"/>
      <c r="WFP398" s="29"/>
      <c r="WFQ398" s="29"/>
      <c r="WFR398" s="29"/>
      <c r="WFS398" s="29"/>
      <c r="WFT398" s="29"/>
      <c r="WFU398" s="29"/>
      <c r="WFV398" s="29"/>
      <c r="WFW398" s="29"/>
      <c r="WFX398" s="29"/>
      <c r="WFY398" s="29"/>
      <c r="WFZ398" s="29"/>
      <c r="WGA398" s="29"/>
      <c r="WGB398" s="29"/>
      <c r="WGC398" s="29"/>
      <c r="WGD398" s="29"/>
      <c r="WGE398" s="29"/>
      <c r="WGF398" s="29"/>
      <c r="WGG398" s="29"/>
      <c r="WGH398" s="29"/>
      <c r="WGI398" s="29"/>
      <c r="WGJ398" s="29"/>
      <c r="WGK398" s="29"/>
      <c r="WGL398" s="29"/>
      <c r="WGM398" s="29"/>
      <c r="WGN398" s="29"/>
      <c r="WGO398" s="29"/>
      <c r="WGP398" s="29"/>
      <c r="WGQ398" s="29"/>
      <c r="WGR398" s="29"/>
      <c r="WGS398" s="29"/>
      <c r="WGT398" s="29"/>
      <c r="WGU398" s="29"/>
      <c r="WGV398" s="29"/>
      <c r="WGW398" s="29"/>
      <c r="WGX398" s="29"/>
      <c r="WGY398" s="29"/>
      <c r="WGZ398" s="29"/>
      <c r="WHA398" s="29"/>
      <c r="WHB398" s="29"/>
      <c r="WHC398" s="29"/>
      <c r="WHD398" s="29"/>
      <c r="WHE398" s="29"/>
      <c r="WHF398" s="29"/>
      <c r="WHG398" s="29"/>
      <c r="WHH398" s="29"/>
      <c r="WHI398" s="29"/>
      <c r="WHJ398" s="29"/>
      <c r="WHK398" s="29"/>
      <c r="WHL398" s="29"/>
      <c r="WHM398" s="29"/>
      <c r="WHN398" s="29"/>
      <c r="WHO398" s="29"/>
      <c r="WHP398" s="29"/>
      <c r="WHQ398" s="29"/>
      <c r="WHR398" s="29"/>
      <c r="WHS398" s="29"/>
      <c r="WHT398" s="29"/>
      <c r="WHU398" s="29"/>
      <c r="WHV398" s="29"/>
      <c r="WHW398" s="29"/>
      <c r="WHX398" s="29"/>
      <c r="WHY398" s="29"/>
      <c r="WHZ398" s="29"/>
      <c r="WIA398" s="29"/>
      <c r="WIB398" s="29"/>
      <c r="WIC398" s="29"/>
      <c r="WID398" s="29"/>
      <c r="WIE398" s="29"/>
      <c r="WIF398" s="29"/>
      <c r="WIG398" s="29"/>
      <c r="WIH398" s="29"/>
      <c r="WII398" s="29"/>
      <c r="WIJ398" s="29"/>
      <c r="WIK398" s="29"/>
      <c r="WIL398" s="29"/>
      <c r="WIM398" s="29"/>
      <c r="WIN398" s="29"/>
      <c r="WIO398" s="29"/>
      <c r="WIP398" s="29"/>
      <c r="WIQ398" s="29"/>
      <c r="WIR398" s="29"/>
      <c r="WIS398" s="29"/>
      <c r="WIT398" s="29"/>
      <c r="WIU398" s="29"/>
      <c r="WIV398" s="29"/>
      <c r="WIW398" s="29"/>
      <c r="WIX398" s="29"/>
      <c r="WIY398" s="29"/>
      <c r="WIZ398" s="29"/>
      <c r="WJA398" s="29"/>
      <c r="WJB398" s="29"/>
      <c r="WJC398" s="29"/>
      <c r="WJD398" s="29"/>
      <c r="WJE398" s="29"/>
      <c r="WJF398" s="29"/>
      <c r="WJG398" s="29"/>
      <c r="WJH398" s="29"/>
      <c r="WJI398" s="29"/>
      <c r="WJJ398" s="29"/>
      <c r="WJK398" s="29"/>
      <c r="WJL398" s="29"/>
      <c r="WJM398" s="29"/>
      <c r="WJN398" s="29"/>
      <c r="WJO398" s="29"/>
      <c r="WJP398" s="29"/>
      <c r="WJQ398" s="29"/>
      <c r="WJR398" s="29"/>
      <c r="WJS398" s="29"/>
      <c r="WJT398" s="29"/>
      <c r="WJU398" s="29"/>
      <c r="WJV398" s="29"/>
      <c r="WJW398" s="29"/>
      <c r="WJX398" s="29"/>
      <c r="WJY398" s="29"/>
      <c r="WJZ398" s="29"/>
      <c r="WKA398" s="29"/>
      <c r="WKB398" s="29"/>
      <c r="WKC398" s="29"/>
      <c r="WKD398" s="29"/>
      <c r="WKE398" s="29"/>
      <c r="WKF398" s="29"/>
      <c r="WKG398" s="29"/>
      <c r="WKH398" s="29"/>
      <c r="WKI398" s="29"/>
      <c r="WKJ398" s="29"/>
      <c r="WKK398" s="29"/>
      <c r="WKL398" s="29"/>
      <c r="WKM398" s="29"/>
      <c r="WKN398" s="29"/>
      <c r="WKO398" s="29"/>
      <c r="WKP398" s="29"/>
      <c r="WKQ398" s="29"/>
      <c r="WKR398" s="29"/>
      <c r="WKS398" s="29"/>
      <c r="WKT398" s="29"/>
      <c r="WKU398" s="29"/>
      <c r="WKV398" s="29"/>
      <c r="WKW398" s="29"/>
      <c r="WKX398" s="29"/>
      <c r="WKY398" s="29"/>
      <c r="WKZ398" s="29"/>
      <c r="WLA398" s="29"/>
      <c r="WLB398" s="29"/>
      <c r="WLC398" s="29"/>
      <c r="WLD398" s="29"/>
      <c r="WLE398" s="29"/>
      <c r="WLF398" s="29"/>
      <c r="WLG398" s="29"/>
      <c r="WLH398" s="29"/>
      <c r="WLI398" s="29"/>
      <c r="WLJ398" s="29"/>
      <c r="WLK398" s="29"/>
      <c r="WLL398" s="29"/>
      <c r="WLM398" s="29"/>
      <c r="WLN398" s="29"/>
      <c r="WLO398" s="29"/>
      <c r="WLP398" s="29"/>
      <c r="WLQ398" s="29"/>
      <c r="WLR398" s="29"/>
      <c r="WLS398" s="29"/>
      <c r="WLT398" s="29"/>
      <c r="WLU398" s="29"/>
      <c r="WLV398" s="29"/>
      <c r="WLW398" s="29"/>
      <c r="WLX398" s="29"/>
      <c r="WLY398" s="29"/>
      <c r="WLZ398" s="29"/>
      <c r="WMA398" s="29"/>
      <c r="WMB398" s="29"/>
      <c r="WMC398" s="29"/>
      <c r="WMD398" s="29"/>
      <c r="WME398" s="29"/>
      <c r="WMF398" s="29"/>
      <c r="WMG398" s="29"/>
      <c r="WMH398" s="29"/>
      <c r="WMI398" s="29"/>
      <c r="WMJ398" s="29"/>
      <c r="WMK398" s="29"/>
      <c r="WML398" s="29"/>
      <c r="WMM398" s="29"/>
      <c r="WMN398" s="29"/>
      <c r="WMO398" s="29"/>
      <c r="WMP398" s="29"/>
      <c r="WMQ398" s="29"/>
      <c r="WMR398" s="29"/>
      <c r="WMS398" s="29"/>
      <c r="WMT398" s="29"/>
      <c r="WMU398" s="29"/>
      <c r="WMV398" s="29"/>
      <c r="WMW398" s="29"/>
      <c r="WMX398" s="29"/>
      <c r="WMY398" s="29"/>
      <c r="WMZ398" s="29"/>
      <c r="WNA398" s="29"/>
      <c r="WNB398" s="29"/>
      <c r="WNC398" s="29"/>
      <c r="WND398" s="29"/>
      <c r="WNE398" s="29"/>
      <c r="WNF398" s="29"/>
      <c r="WNG398" s="29"/>
      <c r="WNH398" s="29"/>
      <c r="WNI398" s="29"/>
      <c r="WNJ398" s="29"/>
      <c r="WNK398" s="29"/>
      <c r="WNL398" s="29"/>
      <c r="WNM398" s="29"/>
      <c r="WNN398" s="29"/>
      <c r="WNO398" s="29"/>
      <c r="WNP398" s="29"/>
      <c r="WNQ398" s="29"/>
      <c r="WNR398" s="29"/>
      <c r="WNS398" s="29"/>
      <c r="WNT398" s="29"/>
      <c r="WNU398" s="29"/>
      <c r="WNV398" s="29"/>
      <c r="WNW398" s="29"/>
      <c r="WNX398" s="29"/>
      <c r="WNY398" s="29"/>
      <c r="WNZ398" s="29"/>
      <c r="WOA398" s="29"/>
      <c r="WOB398" s="29"/>
      <c r="WOC398" s="29"/>
      <c r="WOD398" s="29"/>
      <c r="WOE398" s="29"/>
      <c r="WOF398" s="29"/>
      <c r="WOG398" s="29"/>
      <c r="WOH398" s="29"/>
      <c r="WOI398" s="29"/>
      <c r="WOJ398" s="29"/>
      <c r="WOK398" s="29"/>
      <c r="WOL398" s="29"/>
      <c r="WOM398" s="29"/>
      <c r="WON398" s="29"/>
      <c r="WOO398" s="29"/>
      <c r="WOP398" s="29"/>
      <c r="WOQ398" s="29"/>
      <c r="WOR398" s="29"/>
      <c r="WOS398" s="29"/>
      <c r="WOT398" s="29"/>
      <c r="WOU398" s="29"/>
      <c r="WOV398" s="29"/>
      <c r="WOW398" s="29"/>
      <c r="WOX398" s="29"/>
      <c r="WOY398" s="29"/>
      <c r="WOZ398" s="29"/>
      <c r="WPA398" s="29"/>
      <c r="WPB398" s="29"/>
      <c r="WPC398" s="29"/>
      <c r="WPD398" s="29"/>
      <c r="WPE398" s="29"/>
      <c r="WPF398" s="29"/>
      <c r="WPG398" s="29"/>
      <c r="WPH398" s="29"/>
      <c r="WPI398" s="29"/>
      <c r="WPJ398" s="29"/>
      <c r="WPK398" s="29"/>
      <c r="WPL398" s="29"/>
      <c r="WPM398" s="29"/>
      <c r="WPN398" s="29"/>
      <c r="WPO398" s="29"/>
      <c r="WPP398" s="29"/>
      <c r="WPQ398" s="29"/>
      <c r="WPR398" s="29"/>
      <c r="WPS398" s="29"/>
      <c r="WPT398" s="29"/>
      <c r="WPU398" s="29"/>
      <c r="WPV398" s="29"/>
      <c r="WPW398" s="29"/>
      <c r="WPX398" s="29"/>
      <c r="WPY398" s="29"/>
      <c r="WPZ398" s="29"/>
      <c r="WQA398" s="29"/>
      <c r="WQB398" s="29"/>
      <c r="WQC398" s="29"/>
      <c r="WQD398" s="29"/>
      <c r="WQE398" s="29"/>
      <c r="WQF398" s="29"/>
      <c r="WQG398" s="29"/>
      <c r="WQH398" s="29"/>
      <c r="WQI398" s="29"/>
      <c r="WQJ398" s="29"/>
      <c r="WQK398" s="29"/>
      <c r="WQL398" s="29"/>
      <c r="WQM398" s="29"/>
      <c r="WQN398" s="29"/>
      <c r="WQO398" s="29"/>
      <c r="WQP398" s="29"/>
      <c r="WQQ398" s="29"/>
      <c r="WQR398" s="29"/>
      <c r="WQS398" s="29"/>
      <c r="WQT398" s="29"/>
      <c r="WQU398" s="29"/>
      <c r="WQV398" s="29"/>
      <c r="WQW398" s="29"/>
      <c r="WQX398" s="29"/>
      <c r="WQY398" s="29"/>
      <c r="WQZ398" s="29"/>
      <c r="WRA398" s="29"/>
      <c r="WRB398" s="29"/>
      <c r="WRC398" s="29"/>
      <c r="WRD398" s="29"/>
      <c r="WRE398" s="29"/>
      <c r="WRF398" s="29"/>
      <c r="WRG398" s="29"/>
      <c r="WRH398" s="29"/>
      <c r="WRI398" s="29"/>
      <c r="WRJ398" s="29"/>
      <c r="WRK398" s="29"/>
      <c r="WRL398" s="29"/>
      <c r="WRM398" s="29"/>
      <c r="WRN398" s="29"/>
      <c r="WRO398" s="29"/>
      <c r="WRP398" s="29"/>
      <c r="WRQ398" s="29"/>
      <c r="WRR398" s="29"/>
      <c r="WRS398" s="29"/>
      <c r="WRT398" s="29"/>
      <c r="WRU398" s="29"/>
      <c r="WRV398" s="29"/>
      <c r="WRW398" s="29"/>
      <c r="WRX398" s="29"/>
      <c r="WRY398" s="29"/>
      <c r="WRZ398" s="29"/>
      <c r="WSA398" s="29"/>
      <c r="WSB398" s="29"/>
      <c r="WSC398" s="29"/>
      <c r="WSD398" s="29"/>
      <c r="WSE398" s="29"/>
      <c r="WSF398" s="29"/>
      <c r="WSG398" s="29"/>
      <c r="WSH398" s="29"/>
      <c r="WSI398" s="29"/>
      <c r="WSJ398" s="29"/>
      <c r="WSK398" s="29"/>
      <c r="WSL398" s="29"/>
      <c r="WSM398" s="29"/>
      <c r="WSN398" s="29"/>
      <c r="WSO398" s="29"/>
      <c r="WSP398" s="29"/>
      <c r="WSQ398" s="29"/>
      <c r="WSR398" s="29"/>
      <c r="WSS398" s="29"/>
      <c r="WST398" s="29"/>
      <c r="WSU398" s="29"/>
      <c r="WSV398" s="29"/>
      <c r="WSW398" s="29"/>
      <c r="WSX398" s="29"/>
      <c r="WSY398" s="29"/>
      <c r="WSZ398" s="29"/>
      <c r="WTA398" s="29"/>
      <c r="WTB398" s="29"/>
      <c r="WTC398" s="29"/>
      <c r="WTD398" s="29"/>
      <c r="WTE398" s="29"/>
      <c r="WTF398" s="29"/>
      <c r="WTG398" s="29"/>
      <c r="WTH398" s="29"/>
      <c r="WTI398" s="29"/>
      <c r="WTJ398" s="29"/>
      <c r="WTK398" s="29"/>
      <c r="WTL398" s="29"/>
      <c r="WTM398" s="29"/>
      <c r="WTN398" s="29"/>
      <c r="WTO398" s="29"/>
      <c r="WTP398" s="29"/>
      <c r="WTQ398" s="29"/>
      <c r="WTR398" s="29"/>
      <c r="WTS398" s="29"/>
      <c r="WTT398" s="29"/>
      <c r="WTU398" s="29"/>
      <c r="WTV398" s="29"/>
      <c r="WTW398" s="29"/>
      <c r="WTX398" s="29"/>
      <c r="WTY398" s="29"/>
      <c r="WTZ398" s="29"/>
      <c r="WUA398" s="29"/>
      <c r="WUB398" s="29"/>
      <c r="WUC398" s="29"/>
      <c r="WUD398" s="29"/>
      <c r="WUE398" s="29"/>
      <c r="WUF398" s="29"/>
      <c r="WUG398" s="29"/>
      <c r="WUH398" s="29"/>
      <c r="WUI398" s="29"/>
      <c r="WUJ398" s="29"/>
      <c r="WUK398" s="29"/>
      <c r="WUL398" s="29"/>
      <c r="WUM398" s="29"/>
      <c r="WUN398" s="29"/>
      <c r="WUO398" s="29"/>
      <c r="WUP398" s="29"/>
      <c r="WUQ398" s="29"/>
      <c r="WUR398" s="29"/>
      <c r="WUS398" s="29"/>
      <c r="WUT398" s="29"/>
      <c r="WUU398" s="29"/>
      <c r="WUV398" s="29"/>
      <c r="WUW398" s="29"/>
      <c r="WUX398" s="29"/>
      <c r="WUY398" s="29"/>
      <c r="WUZ398" s="29"/>
      <c r="WVA398" s="29"/>
      <c r="WVB398" s="29"/>
      <c r="WVC398" s="29"/>
      <c r="WVD398" s="29"/>
      <c r="WVE398" s="29"/>
      <c r="WVF398" s="29"/>
      <c r="WVG398" s="29"/>
      <c r="WVH398" s="29"/>
      <c r="WVI398" s="29"/>
      <c r="WVJ398" s="29"/>
      <c r="WVK398" s="29"/>
      <c r="WVL398" s="29"/>
      <c r="WVM398" s="29"/>
      <c r="WVN398" s="29"/>
      <c r="WVO398" s="29"/>
      <c r="WVP398" s="29"/>
      <c r="WVQ398" s="29"/>
      <c r="WVR398" s="29"/>
      <c r="WVS398" s="29"/>
      <c r="WVT398" s="29"/>
      <c r="WVU398" s="29"/>
      <c r="WVV398" s="29"/>
      <c r="WVW398" s="29"/>
      <c r="WVX398" s="29"/>
      <c r="WVY398" s="29"/>
      <c r="WVZ398" s="29"/>
      <c r="WWA398" s="29"/>
      <c r="WWB398" s="29"/>
      <c r="WWC398" s="29"/>
      <c r="WWD398" s="29"/>
      <c r="WWE398" s="29"/>
      <c r="WWF398" s="29"/>
      <c r="WWG398" s="29"/>
      <c r="WWH398" s="29"/>
      <c r="WWI398" s="29"/>
      <c r="WWJ398" s="29"/>
      <c r="WWK398" s="29"/>
      <c r="WWL398" s="29"/>
      <c r="WWM398" s="29"/>
      <c r="WWN398" s="29"/>
      <c r="WWO398" s="29"/>
      <c r="WWP398" s="29"/>
      <c r="WWQ398" s="29"/>
      <c r="WWR398" s="29"/>
      <c r="WWS398" s="29"/>
      <c r="WWT398" s="29"/>
      <c r="WWU398" s="29"/>
      <c r="WWV398" s="29"/>
      <c r="WWW398" s="29"/>
      <c r="WWX398" s="29"/>
      <c r="WWY398" s="29"/>
      <c r="WWZ398" s="29"/>
      <c r="WXA398" s="29"/>
      <c r="WXB398" s="29"/>
      <c r="WXC398" s="29"/>
      <c r="WXD398" s="29"/>
      <c r="WXE398" s="29"/>
      <c r="WXF398" s="29"/>
      <c r="WXG398" s="29"/>
      <c r="WXH398" s="29"/>
      <c r="WXI398" s="29"/>
      <c r="WXJ398" s="29"/>
      <c r="WXK398" s="29"/>
      <c r="WXL398" s="29"/>
      <c r="WXM398" s="29"/>
      <c r="WXN398" s="29"/>
      <c r="WXO398" s="29"/>
      <c r="WXP398" s="29"/>
      <c r="WXQ398" s="29"/>
      <c r="WXR398" s="29"/>
      <c r="WXS398" s="29"/>
      <c r="WXT398" s="29"/>
      <c r="WXU398" s="29"/>
      <c r="WXV398" s="29"/>
      <c r="WXW398" s="29"/>
      <c r="WXX398" s="29"/>
      <c r="WXY398" s="29"/>
      <c r="WXZ398" s="29"/>
      <c r="WYA398" s="29"/>
      <c r="WYB398" s="29"/>
      <c r="WYC398" s="29"/>
      <c r="WYD398" s="29"/>
      <c r="WYE398" s="29"/>
      <c r="WYF398" s="29"/>
      <c r="WYG398" s="29"/>
      <c r="WYH398" s="29"/>
      <c r="WYI398" s="29"/>
      <c r="WYJ398" s="29"/>
      <c r="WYK398" s="29"/>
      <c r="WYL398" s="29"/>
      <c r="WYM398" s="29"/>
      <c r="WYN398" s="29"/>
      <c r="WYO398" s="29"/>
      <c r="WYP398" s="29"/>
      <c r="WYQ398" s="29"/>
      <c r="WYR398" s="29"/>
      <c r="WYS398" s="29"/>
      <c r="WYT398" s="29"/>
      <c r="WYU398" s="29"/>
      <c r="WYV398" s="29"/>
      <c r="WYW398" s="29"/>
      <c r="WYX398" s="29"/>
      <c r="WYY398" s="29"/>
      <c r="WYZ398" s="29"/>
      <c r="WZA398" s="29"/>
      <c r="WZB398" s="29"/>
      <c r="WZC398" s="29"/>
      <c r="WZD398" s="29"/>
      <c r="WZE398" s="29"/>
      <c r="WZF398" s="29"/>
      <c r="WZG398" s="29"/>
      <c r="WZH398" s="29"/>
      <c r="WZI398" s="29"/>
      <c r="WZJ398" s="29"/>
      <c r="WZK398" s="29"/>
      <c r="WZL398" s="29"/>
      <c r="WZM398" s="29"/>
      <c r="WZN398" s="29"/>
      <c r="WZO398" s="29"/>
      <c r="WZP398" s="29"/>
      <c r="WZQ398" s="29"/>
      <c r="WZR398" s="29"/>
      <c r="WZS398" s="29"/>
      <c r="WZT398" s="29"/>
      <c r="WZU398" s="29"/>
      <c r="WZV398" s="29"/>
      <c r="WZW398" s="29"/>
      <c r="WZX398" s="29"/>
      <c r="WZY398" s="29"/>
      <c r="WZZ398" s="29"/>
      <c r="XAA398" s="29"/>
      <c r="XAB398" s="29"/>
      <c r="XAC398" s="29"/>
      <c r="XAD398" s="29"/>
      <c r="XAE398" s="29"/>
      <c r="XAF398" s="29"/>
      <c r="XAG398" s="29"/>
      <c r="XAH398" s="29"/>
      <c r="XAI398" s="29"/>
      <c r="XAJ398" s="29"/>
      <c r="XAK398" s="29"/>
      <c r="XAL398" s="29"/>
      <c r="XAM398" s="29"/>
      <c r="XAN398" s="29"/>
      <c r="XAO398" s="29"/>
      <c r="XAP398" s="29"/>
      <c r="XAQ398" s="29"/>
      <c r="XAR398" s="29"/>
      <c r="XAS398" s="29"/>
      <c r="XAT398" s="29"/>
      <c r="XAU398" s="29"/>
      <c r="XAV398" s="29"/>
      <c r="XAW398" s="29"/>
      <c r="XAX398" s="29"/>
      <c r="XAY398" s="29"/>
      <c r="XAZ398" s="29"/>
      <c r="XBA398" s="29"/>
      <c r="XBB398" s="29"/>
      <c r="XBC398" s="29"/>
      <c r="XBD398" s="29"/>
      <c r="XBE398" s="29"/>
      <c r="XBF398" s="29"/>
      <c r="XBG398" s="29"/>
      <c r="XBH398" s="29"/>
      <c r="XBI398" s="29"/>
      <c r="XBJ398" s="29"/>
      <c r="XBK398" s="29"/>
      <c r="XBL398" s="29"/>
      <c r="XBM398" s="29"/>
      <c r="XBN398" s="29"/>
      <c r="XBO398" s="29"/>
      <c r="XBP398" s="29"/>
      <c r="XBQ398" s="29"/>
      <c r="XBR398" s="29"/>
      <c r="XBS398" s="29"/>
      <c r="XBT398" s="29"/>
      <c r="XBU398" s="29"/>
      <c r="XBV398" s="29"/>
      <c r="XBW398" s="29"/>
      <c r="XBX398" s="29"/>
      <c r="XBY398" s="29"/>
      <c r="XBZ398" s="29"/>
      <c r="XCA398" s="29"/>
      <c r="XCB398" s="29"/>
      <c r="XCC398" s="29"/>
      <c r="XCD398" s="29"/>
      <c r="XCE398" s="29"/>
      <c r="XCF398" s="29"/>
      <c r="XCG398" s="29"/>
      <c r="XCH398" s="29"/>
      <c r="XCI398" s="29"/>
      <c r="XCJ398" s="29"/>
      <c r="XCK398" s="29"/>
      <c r="XCL398" s="29"/>
      <c r="XCM398" s="29"/>
      <c r="XCN398" s="29"/>
      <c r="XCO398" s="29"/>
      <c r="XCP398" s="29"/>
      <c r="XCQ398" s="29"/>
      <c r="XCR398" s="29"/>
      <c r="XCS398" s="29"/>
      <c r="XCT398" s="29"/>
      <c r="XCU398" s="29"/>
      <c r="XCV398" s="29"/>
      <c r="XCW398" s="29"/>
      <c r="XCX398" s="29"/>
      <c r="XCY398" s="29"/>
      <c r="XCZ398" s="29"/>
      <c r="XDA398" s="29"/>
      <c r="XDB398" s="29"/>
      <c r="XDC398" s="29"/>
      <c r="XDD398" s="29"/>
      <c r="XDE398" s="29"/>
      <c r="XDF398" s="29"/>
      <c r="XDG398" s="29"/>
      <c r="XDH398" s="29"/>
      <c r="XDI398" s="29"/>
      <c r="XDJ398" s="29"/>
      <c r="XDK398" s="29"/>
      <c r="XDL398" s="29"/>
      <c r="XDM398" s="29"/>
      <c r="XDN398" s="29"/>
      <c r="XDO398" s="29"/>
      <c r="XDP398" s="29"/>
      <c r="XDQ398" s="29"/>
      <c r="XDR398" s="29"/>
      <c r="XDS398" s="29"/>
      <c r="XDT398" s="29"/>
      <c r="XDU398" s="29"/>
      <c r="XDV398" s="29"/>
      <c r="XDW398" s="29"/>
      <c r="XDX398" s="29"/>
      <c r="XDY398" s="29"/>
      <c r="XDZ398" s="29"/>
      <c r="XEA398" s="29"/>
      <c r="XEB398" s="29"/>
      <c r="XEC398" s="29"/>
      <c r="XED398" s="29"/>
      <c r="XEE398" s="29"/>
      <c r="XEF398" s="29"/>
      <c r="XEG398" s="29"/>
      <c r="XEH398" s="29"/>
      <c r="XEI398" s="29"/>
      <c r="XEJ398" s="29"/>
      <c r="XEK398" s="29"/>
      <c r="XEL398" s="29"/>
      <c r="XEM398" s="29"/>
      <c r="XEN398" s="29"/>
      <c r="XEO398" s="29"/>
      <c r="XEP398" s="29"/>
      <c r="XEQ398" s="29"/>
      <c r="XER398" s="29"/>
      <c r="XES398" s="29"/>
      <c r="XET398" s="29"/>
      <c r="XEU398" s="29"/>
      <c r="XEV398" s="29"/>
      <c r="XEW398" s="29"/>
      <c r="XEX398" s="29"/>
      <c r="XEY398" s="29"/>
      <c r="XEZ398" s="29"/>
      <c r="XFA398" s="29"/>
      <c r="XFB398" s="29"/>
      <c r="XFC398" s="29"/>
    </row>
    <row r="399" spans="1:16383" s="29" customFormat="1" ht="21.75" customHeight="1">
      <c r="A399" s="22">
        <v>20</v>
      </c>
      <c r="B399" s="41"/>
      <c r="C399" s="23" t="s">
        <v>1068</v>
      </c>
      <c r="D399" s="41"/>
      <c r="E399" s="41" t="s">
        <v>804</v>
      </c>
      <c r="F399" s="41" t="s">
        <v>30</v>
      </c>
      <c r="G399" s="41">
        <v>57</v>
      </c>
      <c r="H399" s="41" t="s">
        <v>605</v>
      </c>
      <c r="I399" s="41">
        <v>18043023278</v>
      </c>
      <c r="J399" s="41" t="s">
        <v>65</v>
      </c>
      <c r="K399" s="41" t="s">
        <v>66</v>
      </c>
      <c r="L399" s="41">
        <v>836052</v>
      </c>
      <c r="M399" s="41" t="s">
        <v>186</v>
      </c>
      <c r="N399" s="41" t="s">
        <v>452</v>
      </c>
      <c r="O399" s="41"/>
      <c r="P399" s="41"/>
      <c r="Q399" s="41">
        <v>6660.84</v>
      </c>
      <c r="R399" s="41">
        <v>2970</v>
      </c>
      <c r="S399" s="41">
        <v>845.55</v>
      </c>
      <c r="T399" s="41">
        <v>888.78</v>
      </c>
      <c r="U399" s="41">
        <v>300</v>
      </c>
      <c r="V399" s="41"/>
      <c r="W399" s="41">
        <v>357.24</v>
      </c>
      <c r="X399" s="41">
        <v>603.6</v>
      </c>
      <c r="Y399" s="16">
        <f t="shared" si="22"/>
        <v>695.67</v>
      </c>
      <c r="Z399" s="41">
        <v>1956.51</v>
      </c>
      <c r="AA399" s="41">
        <v>260.83999999999997</v>
      </c>
      <c r="AB399" s="41">
        <v>1000</v>
      </c>
      <c r="AC399" s="41"/>
      <c r="AD399" s="41"/>
      <c r="AE399" s="41">
        <f t="shared" si="23"/>
        <v>695.67000000000007</v>
      </c>
      <c r="AF399" s="41">
        <f t="shared" si="24"/>
        <v>0</v>
      </c>
      <c r="AG399" s="11"/>
    </row>
    <row r="400" spans="1:16383" s="29" customFormat="1" ht="21.75" customHeight="1">
      <c r="A400" s="22">
        <v>20</v>
      </c>
      <c r="B400" s="41"/>
      <c r="C400" s="23" t="s">
        <v>1068</v>
      </c>
      <c r="D400" s="41" t="s">
        <v>561</v>
      </c>
      <c r="E400" s="41" t="s">
        <v>805</v>
      </c>
      <c r="F400" s="41" t="s">
        <v>30</v>
      </c>
      <c r="G400" s="41">
        <v>63</v>
      </c>
      <c r="H400" s="41" t="s">
        <v>718</v>
      </c>
      <c r="I400" s="41">
        <v>15590016980</v>
      </c>
      <c r="J400" s="41" t="s">
        <v>674</v>
      </c>
      <c r="K400" s="41" t="s">
        <v>590</v>
      </c>
      <c r="L400" s="41">
        <v>653398</v>
      </c>
      <c r="M400" s="41" t="s">
        <v>186</v>
      </c>
      <c r="N400" s="41" t="s">
        <v>435</v>
      </c>
      <c r="O400" s="41"/>
      <c r="P400" s="41"/>
      <c r="Q400" s="41">
        <v>6727.28</v>
      </c>
      <c r="R400" s="41">
        <v>4126.51</v>
      </c>
      <c r="S400" s="41">
        <v>1512.87</v>
      </c>
      <c r="T400" s="41"/>
      <c r="U400" s="41">
        <v>300</v>
      </c>
      <c r="V400" s="41"/>
      <c r="W400" s="41">
        <v>196.89</v>
      </c>
      <c r="X400" s="41">
        <v>273.27999999999997</v>
      </c>
      <c r="Y400" s="16">
        <f t="shared" si="22"/>
        <v>317.72999999999968</v>
      </c>
      <c r="Z400" s="41">
        <v>1087.9000000000001</v>
      </c>
      <c r="AA400" s="41">
        <v>770.17</v>
      </c>
      <c r="AB400" s="41"/>
      <c r="AC400" s="41"/>
      <c r="AD400" s="41"/>
      <c r="AE400" s="41">
        <f t="shared" si="23"/>
        <v>317.73000000000013</v>
      </c>
      <c r="AF400" s="41">
        <f t="shared" si="24"/>
        <v>-4.5474735088646412E-13</v>
      </c>
      <c r="AG400" s="11"/>
    </row>
    <row r="401" spans="1:33" s="29" customFormat="1" ht="21.75" customHeight="1">
      <c r="A401" s="22">
        <v>20</v>
      </c>
      <c r="B401" s="41"/>
      <c r="C401" s="23" t="s">
        <v>1068</v>
      </c>
      <c r="D401" s="41"/>
      <c r="E401" s="41" t="s">
        <v>806</v>
      </c>
      <c r="F401" s="41" t="s">
        <v>30</v>
      </c>
      <c r="G401" s="41">
        <v>55</v>
      </c>
      <c r="H401" s="41" t="s">
        <v>569</v>
      </c>
      <c r="I401" s="41">
        <v>15844158029</v>
      </c>
      <c r="J401" s="41" t="s">
        <v>102</v>
      </c>
      <c r="K401" s="41" t="s">
        <v>103</v>
      </c>
      <c r="L401" s="41">
        <v>740448</v>
      </c>
      <c r="M401" s="41" t="s">
        <v>186</v>
      </c>
      <c r="N401" s="41" t="s">
        <v>406</v>
      </c>
      <c r="O401" s="41"/>
      <c r="P401" s="41"/>
      <c r="Q401" s="41">
        <v>24553.02</v>
      </c>
      <c r="R401" s="41">
        <v>17124.86</v>
      </c>
      <c r="S401" s="41">
        <v>4104.66</v>
      </c>
      <c r="T401" s="41">
        <v>0</v>
      </c>
      <c r="U401" s="41"/>
      <c r="V401" s="41"/>
      <c r="W401" s="41"/>
      <c r="X401" s="41">
        <v>2241.16</v>
      </c>
      <c r="Y401" s="16">
        <f t="shared" si="22"/>
        <v>1082.3400000000001</v>
      </c>
      <c r="Z401" s="41">
        <v>3323.5</v>
      </c>
      <c r="AA401" s="41">
        <v>2241.16</v>
      </c>
      <c r="AB401" s="41"/>
      <c r="AC401" s="41"/>
      <c r="AD401" s="41"/>
      <c r="AE401" s="41">
        <f t="shared" si="23"/>
        <v>1082.3400000000001</v>
      </c>
      <c r="AF401" s="41">
        <f t="shared" si="24"/>
        <v>0</v>
      </c>
      <c r="AG401" s="11"/>
    </row>
    <row r="402" spans="1:33" s="29" customFormat="1" ht="21.75" customHeight="1">
      <c r="A402" s="22">
        <v>20</v>
      </c>
      <c r="B402" s="41"/>
      <c r="C402" s="23" t="s">
        <v>1068</v>
      </c>
      <c r="D402" s="41"/>
      <c r="E402" s="41" t="s">
        <v>807</v>
      </c>
      <c r="F402" s="41" t="s">
        <v>28</v>
      </c>
      <c r="G402" s="41">
        <v>54</v>
      </c>
      <c r="H402" s="41" t="s">
        <v>558</v>
      </c>
      <c r="I402" s="41">
        <v>18604449856</v>
      </c>
      <c r="J402" s="41" t="s">
        <v>180</v>
      </c>
      <c r="K402" s="41" t="s">
        <v>91</v>
      </c>
      <c r="L402" s="41">
        <v>737346</v>
      </c>
      <c r="M402" s="41" t="s">
        <v>186</v>
      </c>
      <c r="N402" s="41" t="s">
        <v>437</v>
      </c>
      <c r="O402" s="41"/>
      <c r="P402" s="41"/>
      <c r="Q402" s="41">
        <v>17127.87</v>
      </c>
      <c r="R402" s="41">
        <v>8167.97</v>
      </c>
      <c r="S402" s="41">
        <v>3409.02</v>
      </c>
      <c r="T402" s="41">
        <v>1814.32</v>
      </c>
      <c r="U402" s="41">
        <v>300</v>
      </c>
      <c r="V402" s="41"/>
      <c r="W402" s="41">
        <v>1261.76</v>
      </c>
      <c r="X402" s="41">
        <v>715.26</v>
      </c>
      <c r="Y402" s="16">
        <f t="shared" si="22"/>
        <v>1459.5399999999975</v>
      </c>
      <c r="Z402" s="41">
        <v>3736.56</v>
      </c>
      <c r="AA402" s="41">
        <v>2277.02</v>
      </c>
      <c r="AB402" s="41"/>
      <c r="AC402" s="41"/>
      <c r="AD402" s="41"/>
      <c r="AE402" s="41">
        <f t="shared" si="23"/>
        <v>1459.54</v>
      </c>
      <c r="AF402" s="41">
        <f t="shared" si="24"/>
        <v>-2.5011104298755527E-12</v>
      </c>
      <c r="AG402" s="11"/>
    </row>
    <row r="403" spans="1:33" s="29" customFormat="1" ht="21.75" customHeight="1">
      <c r="A403" s="22">
        <v>20</v>
      </c>
      <c r="B403" s="41"/>
      <c r="C403" s="23" t="s">
        <v>1068</v>
      </c>
      <c r="D403" s="41"/>
      <c r="E403" s="41" t="s">
        <v>808</v>
      </c>
      <c r="F403" s="41" t="s">
        <v>30</v>
      </c>
      <c r="G403" s="41">
        <v>48</v>
      </c>
      <c r="H403" s="41" t="s">
        <v>545</v>
      </c>
      <c r="I403" s="41">
        <v>13943044192</v>
      </c>
      <c r="J403" s="41" t="s">
        <v>204</v>
      </c>
      <c r="K403" s="41" t="s">
        <v>91</v>
      </c>
      <c r="L403" s="41">
        <v>836077</v>
      </c>
      <c r="M403" s="41" t="s">
        <v>186</v>
      </c>
      <c r="N403" s="41" t="s">
        <v>809</v>
      </c>
      <c r="O403" s="41"/>
      <c r="P403" s="41"/>
      <c r="Q403" s="41">
        <v>26614.720000000001</v>
      </c>
      <c r="R403" s="41">
        <v>15550.98</v>
      </c>
      <c r="S403" s="41">
        <v>7047.77</v>
      </c>
      <c r="T403" s="41">
        <v>1060.6600000000001</v>
      </c>
      <c r="U403" s="41">
        <v>300</v>
      </c>
      <c r="V403" s="41"/>
      <c r="W403" s="41">
        <v>1902.74</v>
      </c>
      <c r="X403" s="41">
        <v>487.4</v>
      </c>
      <c r="Y403" s="16">
        <f t="shared" si="22"/>
        <v>265.17000000000132</v>
      </c>
      <c r="Z403" s="41">
        <v>2955.31</v>
      </c>
      <c r="AA403" s="41">
        <v>2690.14</v>
      </c>
      <c r="AB403" s="41"/>
      <c r="AC403" s="41"/>
      <c r="AD403" s="41"/>
      <c r="AE403" s="41">
        <f t="shared" si="23"/>
        <v>265.17000000000007</v>
      </c>
      <c r="AF403" s="41">
        <f t="shared" si="24"/>
        <v>1.2505552149377763E-12</v>
      </c>
      <c r="AG403" s="11"/>
    </row>
    <row r="404" spans="1:33" s="29" customFormat="1" ht="21.75" customHeight="1">
      <c r="A404" s="22">
        <v>20</v>
      </c>
      <c r="B404" s="41"/>
      <c r="C404" s="23" t="s">
        <v>1068</v>
      </c>
      <c r="D404" s="41"/>
      <c r="E404" s="41" t="s">
        <v>810</v>
      </c>
      <c r="F404" s="41" t="s">
        <v>30</v>
      </c>
      <c r="G404" s="41">
        <v>56</v>
      </c>
      <c r="H404" s="41" t="s">
        <v>545</v>
      </c>
      <c r="I404" s="41">
        <v>13019220023</v>
      </c>
      <c r="J404" s="41" t="s">
        <v>148</v>
      </c>
      <c r="K404" s="41" t="s">
        <v>149</v>
      </c>
      <c r="L404" s="41">
        <v>814431</v>
      </c>
      <c r="M404" s="41" t="s">
        <v>328</v>
      </c>
      <c r="N404" s="41" t="s">
        <v>485</v>
      </c>
      <c r="O404" s="41"/>
      <c r="P404" s="41"/>
      <c r="Q404" s="41">
        <v>9652.7000000000007</v>
      </c>
      <c r="R404" s="41">
        <v>4586.8999999999996</v>
      </c>
      <c r="S404" s="41">
        <v>1131.9100000000001</v>
      </c>
      <c r="T404" s="41">
        <v>1422.61</v>
      </c>
      <c r="U404" s="41">
        <v>300</v>
      </c>
      <c r="V404" s="41"/>
      <c r="W404" s="41">
        <v>688.48</v>
      </c>
      <c r="X404" s="41">
        <v>324.39999999999998</v>
      </c>
      <c r="Y404" s="16">
        <f t="shared" si="22"/>
        <v>1198.4000000000015</v>
      </c>
      <c r="Z404" s="41">
        <v>2511.2800000000002</v>
      </c>
      <c r="AA404" s="41">
        <v>312.88</v>
      </c>
      <c r="AB404" s="41">
        <v>1000</v>
      </c>
      <c r="AC404" s="41"/>
      <c r="AD404" s="41"/>
      <c r="AE404" s="41">
        <f t="shared" si="23"/>
        <v>1198.4000000000001</v>
      </c>
      <c r="AF404" s="41">
        <f t="shared" si="24"/>
        <v>0</v>
      </c>
      <c r="AG404" s="11"/>
    </row>
    <row r="405" spans="1:33" s="29" customFormat="1" ht="21.75" customHeight="1">
      <c r="A405" s="22">
        <v>20</v>
      </c>
      <c r="B405" s="41"/>
      <c r="C405" s="23" t="s">
        <v>1068</v>
      </c>
      <c r="D405" s="41"/>
      <c r="E405" s="41" t="s">
        <v>811</v>
      </c>
      <c r="F405" s="41" t="s">
        <v>30</v>
      </c>
      <c r="G405" s="41">
        <v>58</v>
      </c>
      <c r="H405" s="41" t="s">
        <v>812</v>
      </c>
      <c r="I405" s="41">
        <v>19904445263</v>
      </c>
      <c r="J405" s="41" t="s">
        <v>65</v>
      </c>
      <c r="K405" s="41" t="s">
        <v>66</v>
      </c>
      <c r="L405" s="41">
        <v>819720</v>
      </c>
      <c r="M405" s="41" t="s">
        <v>432</v>
      </c>
      <c r="N405" s="41" t="s">
        <v>455</v>
      </c>
      <c r="O405" s="41"/>
      <c r="P405" s="41"/>
      <c r="Q405" s="41">
        <v>6104.84</v>
      </c>
      <c r="R405" s="41">
        <v>2870.32</v>
      </c>
      <c r="S405" s="41">
        <v>15.68</v>
      </c>
      <c r="T405" s="41">
        <v>1249.6600000000001</v>
      </c>
      <c r="U405" s="41">
        <v>300</v>
      </c>
      <c r="V405" s="41"/>
      <c r="W405" s="41">
        <v>375.68</v>
      </c>
      <c r="X405" s="41">
        <v>210.4</v>
      </c>
      <c r="Y405" s="16">
        <f t="shared" si="22"/>
        <v>1083.0999999999999</v>
      </c>
      <c r="Z405" s="41">
        <v>1969.18</v>
      </c>
      <c r="AA405" s="41">
        <v>886.08</v>
      </c>
      <c r="AB405" s="41"/>
      <c r="AC405" s="41"/>
      <c r="AD405" s="41"/>
      <c r="AE405" s="41">
        <f t="shared" si="23"/>
        <v>1083.0999999999999</v>
      </c>
      <c r="AF405" s="41">
        <f t="shared" si="24"/>
        <v>0</v>
      </c>
      <c r="AG405" s="11"/>
    </row>
    <row r="406" spans="1:33" s="29" customFormat="1" ht="21.75" customHeight="1">
      <c r="A406" s="22">
        <v>20</v>
      </c>
      <c r="B406" s="41" t="s">
        <v>813</v>
      </c>
      <c r="C406" s="23" t="s">
        <v>1068</v>
      </c>
      <c r="D406" s="41" t="s">
        <v>561</v>
      </c>
      <c r="E406" s="41" t="s">
        <v>814</v>
      </c>
      <c r="F406" s="41" t="s">
        <v>28</v>
      </c>
      <c r="G406" s="41">
        <v>49</v>
      </c>
      <c r="H406" s="41" t="s">
        <v>545</v>
      </c>
      <c r="I406" s="41">
        <v>15044010689</v>
      </c>
      <c r="J406" s="41" t="s">
        <v>815</v>
      </c>
      <c r="K406" s="41" t="s">
        <v>441</v>
      </c>
      <c r="L406" s="41">
        <v>810872</v>
      </c>
      <c r="M406" s="41" t="s">
        <v>432</v>
      </c>
      <c r="N406" s="41" t="s">
        <v>437</v>
      </c>
      <c r="O406" s="41"/>
      <c r="P406" s="41"/>
      <c r="Q406" s="41">
        <v>12355.72</v>
      </c>
      <c r="R406" s="41">
        <v>8359.5499999999993</v>
      </c>
      <c r="S406" s="41">
        <v>668.76</v>
      </c>
      <c r="T406" s="41">
        <v>737.61</v>
      </c>
      <c r="U406" s="41"/>
      <c r="V406" s="41"/>
      <c r="W406" s="41"/>
      <c r="X406" s="41">
        <v>808.09</v>
      </c>
      <c r="Y406" s="16">
        <f t="shared" si="22"/>
        <v>1781.7099999999996</v>
      </c>
      <c r="Z406" s="41">
        <v>2589.8000000000002</v>
      </c>
      <c r="AA406" s="41">
        <v>808.09</v>
      </c>
      <c r="AB406" s="41"/>
      <c r="AC406" s="41"/>
      <c r="AD406" s="41"/>
      <c r="AE406" s="41">
        <f t="shared" si="23"/>
        <v>1781.71</v>
      </c>
      <c r="AF406" s="41">
        <f t="shared" si="24"/>
        <v>0</v>
      </c>
      <c r="AG406" s="11"/>
    </row>
    <row r="407" spans="1:33" s="29" customFormat="1" ht="21.75" customHeight="1">
      <c r="A407" s="22">
        <v>20</v>
      </c>
      <c r="B407" s="41"/>
      <c r="C407" s="23" t="s">
        <v>1068</v>
      </c>
      <c r="D407" s="41"/>
      <c r="E407" s="41" t="s">
        <v>816</v>
      </c>
      <c r="F407" s="41" t="s">
        <v>30</v>
      </c>
      <c r="G407" s="41">
        <v>77</v>
      </c>
      <c r="H407" s="41" t="s">
        <v>558</v>
      </c>
      <c r="I407" s="41">
        <v>15043097905</v>
      </c>
      <c r="J407" s="41" t="s">
        <v>172</v>
      </c>
      <c r="K407" s="41" t="s">
        <v>81</v>
      </c>
      <c r="L407" s="41">
        <v>835589</v>
      </c>
      <c r="M407" s="41" t="s">
        <v>695</v>
      </c>
      <c r="N407" s="41" t="s">
        <v>437</v>
      </c>
      <c r="O407" s="41"/>
      <c r="P407" s="41"/>
      <c r="Q407" s="41">
        <v>28780.13</v>
      </c>
      <c r="R407" s="41">
        <v>13660.9</v>
      </c>
      <c r="S407" s="41">
        <v>7643.4</v>
      </c>
      <c r="T407" s="41">
        <v>3108.88</v>
      </c>
      <c r="U407" s="41"/>
      <c r="V407" s="41"/>
      <c r="W407" s="41"/>
      <c r="X407" s="41">
        <v>2183.4699999999998</v>
      </c>
      <c r="Y407" s="16">
        <f t="shared" si="22"/>
        <v>2183.4800000000018</v>
      </c>
      <c r="Z407" s="41">
        <v>4366.95</v>
      </c>
      <c r="AA407" s="41">
        <v>2183.4699999999998</v>
      </c>
      <c r="AB407" s="41"/>
      <c r="AC407" s="41"/>
      <c r="AD407" s="41"/>
      <c r="AE407" s="41">
        <f t="shared" si="23"/>
        <v>2183.48</v>
      </c>
      <c r="AF407" s="41">
        <f t="shared" si="24"/>
        <v>0</v>
      </c>
      <c r="AG407" s="11"/>
    </row>
    <row r="408" spans="1:33" s="29" customFormat="1" ht="21.75" customHeight="1">
      <c r="A408" s="22">
        <v>20</v>
      </c>
      <c r="B408" s="41"/>
      <c r="C408" s="23" t="s">
        <v>1068</v>
      </c>
      <c r="D408" s="41"/>
      <c r="E408" s="41" t="s">
        <v>817</v>
      </c>
      <c r="F408" s="41" t="s">
        <v>28</v>
      </c>
      <c r="G408" s="41">
        <v>71</v>
      </c>
      <c r="H408" s="41" t="s">
        <v>558</v>
      </c>
      <c r="I408" s="41">
        <v>18088633597</v>
      </c>
      <c r="J408" s="41" t="s">
        <v>818</v>
      </c>
      <c r="K408" s="41" t="s">
        <v>114</v>
      </c>
      <c r="L408" s="41">
        <v>836134</v>
      </c>
      <c r="M408" s="41" t="s">
        <v>432</v>
      </c>
      <c r="N408" s="41" t="s">
        <v>507</v>
      </c>
      <c r="O408" s="41"/>
      <c r="P408" s="41"/>
      <c r="Q408" s="41">
        <v>31347.05</v>
      </c>
      <c r="R408" s="41">
        <v>13130.49</v>
      </c>
      <c r="S408" s="41">
        <v>7776.1</v>
      </c>
      <c r="T408" s="41">
        <v>1772.8</v>
      </c>
      <c r="U408" s="41">
        <v>300</v>
      </c>
      <c r="V408" s="41"/>
      <c r="W408" s="41">
        <v>1120.3599999999999</v>
      </c>
      <c r="X408" s="41">
        <v>6300.5</v>
      </c>
      <c r="Y408" s="16">
        <f t="shared" si="22"/>
        <v>946.79999999999836</v>
      </c>
      <c r="Z408" s="41">
        <v>8667.66</v>
      </c>
      <c r="AA408" s="41">
        <v>7720.86</v>
      </c>
      <c r="AB408" s="41"/>
      <c r="AC408" s="41"/>
      <c r="AD408" s="41"/>
      <c r="AE408" s="41">
        <f t="shared" si="23"/>
        <v>946.80000000000018</v>
      </c>
      <c r="AF408" s="41">
        <f t="shared" si="24"/>
        <v>-1.8189894035458565E-12</v>
      </c>
      <c r="AG408" s="11"/>
    </row>
    <row r="409" spans="1:33" s="29" customFormat="1" ht="21.75" customHeight="1">
      <c r="A409" s="22">
        <v>20</v>
      </c>
      <c r="B409" s="41"/>
      <c r="C409" s="23" t="s">
        <v>1068</v>
      </c>
      <c r="D409" s="41" t="s">
        <v>561</v>
      </c>
      <c r="E409" s="41" t="s">
        <v>819</v>
      </c>
      <c r="F409" s="41" t="s">
        <v>28</v>
      </c>
      <c r="G409" s="41">
        <v>74</v>
      </c>
      <c r="H409" s="41" t="s">
        <v>569</v>
      </c>
      <c r="I409" s="41">
        <v>15543779566</v>
      </c>
      <c r="J409" s="41" t="s">
        <v>208</v>
      </c>
      <c r="K409" s="41" t="s">
        <v>66</v>
      </c>
      <c r="L409" s="41">
        <v>789748</v>
      </c>
      <c r="M409" s="41" t="s">
        <v>435</v>
      </c>
      <c r="N409" s="41" t="s">
        <v>437</v>
      </c>
      <c r="O409" s="41"/>
      <c r="P409" s="41"/>
      <c r="Q409" s="41">
        <v>12126.83</v>
      </c>
      <c r="R409" s="41">
        <v>5877.51</v>
      </c>
      <c r="S409" s="41">
        <v>3888.04</v>
      </c>
      <c r="T409" s="41">
        <v>601.41</v>
      </c>
      <c r="U409" s="41">
        <v>300</v>
      </c>
      <c r="V409" s="41"/>
      <c r="W409" s="41">
        <v>828.02</v>
      </c>
      <c r="X409" s="41">
        <v>312.42</v>
      </c>
      <c r="Y409" s="16">
        <f t="shared" si="22"/>
        <v>319.42999999999989</v>
      </c>
      <c r="Z409" s="41">
        <v>1759.87</v>
      </c>
      <c r="AA409" s="41">
        <v>1440.44</v>
      </c>
      <c r="AB409" s="41"/>
      <c r="AC409" s="41"/>
      <c r="AD409" s="41"/>
      <c r="AE409" s="41">
        <f t="shared" si="23"/>
        <v>319.42999999999984</v>
      </c>
      <c r="AF409" s="41">
        <f t="shared" si="24"/>
        <v>0</v>
      </c>
      <c r="AG409" s="11"/>
    </row>
    <row r="410" spans="1:33" s="29" customFormat="1" ht="21.75" customHeight="1">
      <c r="A410" s="22">
        <v>20</v>
      </c>
      <c r="B410" s="41"/>
      <c r="C410" s="23" t="s">
        <v>1068</v>
      </c>
      <c r="D410" s="41"/>
      <c r="E410" s="41" t="s">
        <v>820</v>
      </c>
      <c r="F410" s="41" t="s">
        <v>30</v>
      </c>
      <c r="G410" s="41">
        <v>32</v>
      </c>
      <c r="H410" s="41" t="s">
        <v>545</v>
      </c>
      <c r="I410" s="41">
        <v>13578720135</v>
      </c>
      <c r="J410" s="41" t="s">
        <v>65</v>
      </c>
      <c r="K410" s="41" t="s">
        <v>66</v>
      </c>
      <c r="L410" s="41">
        <v>836319</v>
      </c>
      <c r="M410" s="41" t="s">
        <v>821</v>
      </c>
      <c r="N410" s="41" t="s">
        <v>822</v>
      </c>
      <c r="O410" s="41"/>
      <c r="P410" s="41"/>
      <c r="Q410" s="41">
        <v>24668.85</v>
      </c>
      <c r="R410" s="41">
        <v>11652.75</v>
      </c>
      <c r="S410" s="41">
        <v>7016.22</v>
      </c>
      <c r="T410" s="41">
        <v>1508.57</v>
      </c>
      <c r="U410" s="41">
        <v>300</v>
      </c>
      <c r="V410" s="41"/>
      <c r="W410" s="41">
        <v>1138.6300000000001</v>
      </c>
      <c r="X410" s="41">
        <v>2266</v>
      </c>
      <c r="Y410" s="16">
        <f t="shared" si="22"/>
        <v>786.67999999999847</v>
      </c>
      <c r="Z410" s="41">
        <v>4491.3100000000004</v>
      </c>
      <c r="AA410" s="41">
        <v>3704.63</v>
      </c>
      <c r="AB410" s="41"/>
      <c r="AC410" s="41"/>
      <c r="AD410" s="41"/>
      <c r="AE410" s="41">
        <f t="shared" si="23"/>
        <v>786.68000000000029</v>
      </c>
      <c r="AF410" s="41">
        <f t="shared" si="24"/>
        <v>-1.8189894035458565E-12</v>
      </c>
      <c r="AG410" s="11"/>
    </row>
    <row r="411" spans="1:33" s="29" customFormat="1" ht="21.75" customHeight="1">
      <c r="A411" s="22">
        <v>20</v>
      </c>
      <c r="B411" s="41"/>
      <c r="C411" s="23" t="s">
        <v>1068</v>
      </c>
      <c r="D411" s="41"/>
      <c r="E411" s="41" t="s">
        <v>823</v>
      </c>
      <c r="F411" s="41" t="s">
        <v>30</v>
      </c>
      <c r="G411" s="41">
        <v>58</v>
      </c>
      <c r="H411" s="41"/>
      <c r="I411" s="41">
        <v>15948055613</v>
      </c>
      <c r="J411" s="41" t="s">
        <v>180</v>
      </c>
      <c r="K411" s="41" t="s">
        <v>91</v>
      </c>
      <c r="L411" s="41">
        <v>836400</v>
      </c>
      <c r="M411" s="41" t="s">
        <v>435</v>
      </c>
      <c r="N411" s="41" t="s">
        <v>533</v>
      </c>
      <c r="O411" s="41" t="s">
        <v>56</v>
      </c>
      <c r="P411" s="41"/>
      <c r="Q411" s="41">
        <v>67697.91</v>
      </c>
      <c r="R411" s="41">
        <v>15759.36</v>
      </c>
      <c r="S411" s="41">
        <v>8469.01</v>
      </c>
      <c r="T411" s="41">
        <v>2547.5100000000002</v>
      </c>
      <c r="U411" s="41">
        <v>300</v>
      </c>
      <c r="V411" s="41"/>
      <c r="W411" s="41">
        <v>2789.33</v>
      </c>
      <c r="X411" s="41">
        <v>35955.199999999997</v>
      </c>
      <c r="Y411" s="16">
        <f t="shared" si="22"/>
        <v>1877.5</v>
      </c>
      <c r="Z411" s="41">
        <v>40922.03</v>
      </c>
      <c r="AA411" s="41">
        <v>17000</v>
      </c>
      <c r="AB411" s="41">
        <v>22044.53</v>
      </c>
      <c r="AC411" s="41"/>
      <c r="AD411" s="41"/>
      <c r="AE411" s="41">
        <f t="shared" si="23"/>
        <v>1877.5</v>
      </c>
      <c r="AF411" s="41">
        <f t="shared" si="24"/>
        <v>0</v>
      </c>
      <c r="AG411" s="11"/>
    </row>
    <row r="412" spans="1:33" s="29" customFormat="1" ht="21.75" customHeight="1">
      <c r="A412" s="22">
        <v>20</v>
      </c>
      <c r="B412" s="41"/>
      <c r="C412" s="23" t="s">
        <v>1068</v>
      </c>
      <c r="D412" s="41"/>
      <c r="E412" s="41" t="s">
        <v>824</v>
      </c>
      <c r="F412" s="41" t="s">
        <v>30</v>
      </c>
      <c r="G412" s="41">
        <v>62</v>
      </c>
      <c r="H412" s="41" t="s">
        <v>545</v>
      </c>
      <c r="I412" s="41">
        <v>13166837999</v>
      </c>
      <c r="J412" s="41" t="s">
        <v>825</v>
      </c>
      <c r="K412" s="41" t="s">
        <v>91</v>
      </c>
      <c r="L412" s="41">
        <v>836403</v>
      </c>
      <c r="M412" s="41" t="s">
        <v>435</v>
      </c>
      <c r="N412" s="41" t="s">
        <v>452</v>
      </c>
      <c r="O412" s="41"/>
      <c r="P412" s="41"/>
      <c r="Q412" s="41">
        <v>5279.2</v>
      </c>
      <c r="R412" s="41">
        <v>2465.6999999999998</v>
      </c>
      <c r="S412" s="41"/>
      <c r="T412" s="41">
        <v>1068.58</v>
      </c>
      <c r="U412" s="41">
        <v>300</v>
      </c>
      <c r="V412" s="41"/>
      <c r="W412" s="41">
        <v>285.7</v>
      </c>
      <c r="X412" s="41">
        <v>210.4</v>
      </c>
      <c r="Y412" s="16">
        <f t="shared" si="22"/>
        <v>948.82</v>
      </c>
      <c r="Z412" s="41">
        <v>1744.92</v>
      </c>
      <c r="AA412" s="41">
        <v>796.1</v>
      </c>
      <c r="AB412" s="41"/>
      <c r="AC412" s="41"/>
      <c r="AD412" s="41"/>
      <c r="AE412" s="41">
        <f t="shared" si="23"/>
        <v>948.82</v>
      </c>
      <c r="AF412" s="41">
        <f t="shared" si="24"/>
        <v>0</v>
      </c>
      <c r="AG412" s="11"/>
    </row>
    <row r="413" spans="1:33" s="29" customFormat="1" ht="21.75" customHeight="1">
      <c r="A413" s="22">
        <v>20</v>
      </c>
      <c r="B413" s="41"/>
      <c r="C413" s="23" t="s">
        <v>1068</v>
      </c>
      <c r="D413" s="41"/>
      <c r="E413" s="41" t="s">
        <v>826</v>
      </c>
      <c r="F413" s="41" t="s">
        <v>30</v>
      </c>
      <c r="G413" s="41">
        <v>47</v>
      </c>
      <c r="H413" s="41" t="s">
        <v>569</v>
      </c>
      <c r="I413" s="41">
        <v>18744022201</v>
      </c>
      <c r="J413" s="41" t="s">
        <v>148</v>
      </c>
      <c r="K413" s="41" t="s">
        <v>149</v>
      </c>
      <c r="L413" s="41">
        <v>813545</v>
      </c>
      <c r="M413" s="41" t="s">
        <v>435</v>
      </c>
      <c r="N413" s="41" t="s">
        <v>465</v>
      </c>
      <c r="O413" s="41"/>
      <c r="P413" s="41"/>
      <c r="Q413" s="41">
        <v>5681.22</v>
      </c>
      <c r="R413" s="41">
        <v>2668.96</v>
      </c>
      <c r="S413" s="41"/>
      <c r="T413" s="41">
        <v>1160.22</v>
      </c>
      <c r="U413" s="41">
        <v>300</v>
      </c>
      <c r="V413" s="41"/>
      <c r="W413" s="41">
        <v>354.96</v>
      </c>
      <c r="X413" s="41">
        <v>173.6</v>
      </c>
      <c r="Y413" s="16">
        <f t="shared" si="22"/>
        <v>1023.4800000000001</v>
      </c>
      <c r="Z413" s="41">
        <v>1852.04</v>
      </c>
      <c r="AA413" s="41">
        <v>828.56</v>
      </c>
      <c r="AB413" s="41"/>
      <c r="AC413" s="41"/>
      <c r="AD413" s="41"/>
      <c r="AE413" s="41">
        <f t="shared" si="23"/>
        <v>1023.48</v>
      </c>
      <c r="AF413" s="41">
        <f t="shared" si="24"/>
        <v>0</v>
      </c>
      <c r="AG413" s="11"/>
    </row>
    <row r="414" spans="1:33" s="29" customFormat="1" ht="21.75" customHeight="1">
      <c r="A414" s="22">
        <v>20</v>
      </c>
      <c r="B414" s="41"/>
      <c r="C414" s="23" t="s">
        <v>1068</v>
      </c>
      <c r="D414" s="41"/>
      <c r="E414" s="41" t="s">
        <v>827</v>
      </c>
      <c r="F414" s="41" t="s">
        <v>30</v>
      </c>
      <c r="G414" s="41">
        <v>39</v>
      </c>
      <c r="H414" s="41"/>
      <c r="I414" s="41">
        <v>13904307851</v>
      </c>
      <c r="J414" s="41" t="s">
        <v>65</v>
      </c>
      <c r="K414" s="41" t="s">
        <v>66</v>
      </c>
      <c r="L414" s="41">
        <v>804451</v>
      </c>
      <c r="M414" s="41" t="s">
        <v>435</v>
      </c>
      <c r="N414" s="41" t="s">
        <v>457</v>
      </c>
      <c r="O414" s="41"/>
      <c r="P414" s="41"/>
      <c r="Q414" s="41">
        <v>15479.55</v>
      </c>
      <c r="R414" s="41">
        <v>7602.57</v>
      </c>
      <c r="S414" s="41">
        <v>2851.93</v>
      </c>
      <c r="T414" s="41">
        <v>1871.02</v>
      </c>
      <c r="U414" s="41">
        <v>300</v>
      </c>
      <c r="V414" s="41"/>
      <c r="W414" s="41">
        <v>867.29</v>
      </c>
      <c r="X414" s="41">
        <v>489.4</v>
      </c>
      <c r="Y414" s="16">
        <f t="shared" si="22"/>
        <v>1497.3399999999992</v>
      </c>
      <c r="Z414" s="41">
        <v>3154.03</v>
      </c>
      <c r="AA414" s="41">
        <v>1000</v>
      </c>
      <c r="AB414" s="41">
        <v>656.69</v>
      </c>
      <c r="AC414" s="41"/>
      <c r="AD414" s="41"/>
      <c r="AE414" s="41">
        <f t="shared" si="23"/>
        <v>1497.3400000000001</v>
      </c>
      <c r="AF414" s="41">
        <f t="shared" si="24"/>
        <v>0</v>
      </c>
      <c r="AG414" s="11"/>
    </row>
    <row r="415" spans="1:33" s="29" customFormat="1" ht="21.75" customHeight="1">
      <c r="A415" s="22">
        <v>20</v>
      </c>
      <c r="B415" s="41"/>
      <c r="C415" s="23" t="s">
        <v>1068</v>
      </c>
      <c r="D415" s="41"/>
      <c r="E415" s="41" t="s">
        <v>828</v>
      </c>
      <c r="F415" s="41" t="s">
        <v>30</v>
      </c>
      <c r="G415" s="41">
        <v>70</v>
      </c>
      <c r="H415" s="41" t="s">
        <v>545</v>
      </c>
      <c r="I415" s="41">
        <v>13973681877</v>
      </c>
      <c r="J415" s="41" t="s">
        <v>77</v>
      </c>
      <c r="K415" s="41" t="s">
        <v>73</v>
      </c>
      <c r="L415" s="41">
        <v>773990</v>
      </c>
      <c r="M415" s="41" t="s">
        <v>328</v>
      </c>
      <c r="N415" s="41" t="s">
        <v>435</v>
      </c>
      <c r="O415" s="41"/>
      <c r="P415" s="41"/>
      <c r="Q415" s="41">
        <v>9847.08</v>
      </c>
      <c r="R415" s="41">
        <v>4701.32</v>
      </c>
      <c r="S415" s="41">
        <v>1052.47</v>
      </c>
      <c r="T415" s="41">
        <v>1526.44</v>
      </c>
      <c r="U415" s="41">
        <v>300</v>
      </c>
      <c r="V415" s="41"/>
      <c r="W415" s="41">
        <v>472.66</v>
      </c>
      <c r="X415" s="41">
        <v>526.57000000000005</v>
      </c>
      <c r="Y415" s="16">
        <f t="shared" si="22"/>
        <v>1267.6199999999999</v>
      </c>
      <c r="Z415" s="41">
        <v>2566.85</v>
      </c>
      <c r="AA415" s="41">
        <v>1299.23</v>
      </c>
      <c r="AB415" s="41"/>
      <c r="AC415" s="41"/>
      <c r="AD415" s="41"/>
      <c r="AE415" s="41">
        <f t="shared" si="23"/>
        <v>1267.6199999999999</v>
      </c>
      <c r="AF415" s="41">
        <f t="shared" si="24"/>
        <v>0</v>
      </c>
      <c r="AG415" s="11"/>
    </row>
    <row r="416" spans="1:33" s="29" customFormat="1" ht="21.75" customHeight="1">
      <c r="A416" s="22">
        <v>20</v>
      </c>
      <c r="B416" s="41" t="s">
        <v>829</v>
      </c>
      <c r="C416" s="23" t="s">
        <v>1068</v>
      </c>
      <c r="D416" s="41"/>
      <c r="E416" s="41" t="s">
        <v>830</v>
      </c>
      <c r="F416" s="41" t="s">
        <v>30</v>
      </c>
      <c r="G416" s="41">
        <v>54</v>
      </c>
      <c r="H416" s="41" t="s">
        <v>558</v>
      </c>
      <c r="I416" s="41">
        <v>17743027761</v>
      </c>
      <c r="J416" s="41" t="s">
        <v>152</v>
      </c>
      <c r="K416" s="41" t="s">
        <v>66</v>
      </c>
      <c r="L416" s="41">
        <v>836242</v>
      </c>
      <c r="M416" s="41" t="s">
        <v>821</v>
      </c>
      <c r="N416" s="41" t="s">
        <v>485</v>
      </c>
      <c r="O416" s="41"/>
      <c r="P416" s="41"/>
      <c r="Q416" s="41">
        <v>54125.51</v>
      </c>
      <c r="R416" s="41">
        <v>35640.51</v>
      </c>
      <c r="S416" s="41">
        <v>7771.4</v>
      </c>
      <c r="T416" s="41"/>
      <c r="U416" s="41"/>
      <c r="V416" s="41"/>
      <c r="W416" s="41">
        <v>2088.09</v>
      </c>
      <c r="X416" s="41">
        <v>6529</v>
      </c>
      <c r="Y416" s="16">
        <f t="shared" si="22"/>
        <v>2096.5100000000002</v>
      </c>
      <c r="Z416" s="41">
        <v>10713.6</v>
      </c>
      <c r="AA416" s="41">
        <v>617.09</v>
      </c>
      <c r="AB416" s="41">
        <v>8000</v>
      </c>
      <c r="AC416" s="41"/>
      <c r="AD416" s="41"/>
      <c r="AE416" s="41">
        <f t="shared" si="23"/>
        <v>2096.5100000000002</v>
      </c>
      <c r="AF416" s="41">
        <f t="shared" si="24"/>
        <v>0</v>
      </c>
      <c r="AG416" s="11"/>
    </row>
    <row r="417" spans="1:33" s="29" customFormat="1" ht="21.75" customHeight="1">
      <c r="A417" s="22">
        <v>20</v>
      </c>
      <c r="B417" s="41"/>
      <c r="C417" s="23" t="s">
        <v>1068</v>
      </c>
      <c r="D417" s="41"/>
      <c r="E417" s="41" t="s">
        <v>831</v>
      </c>
      <c r="F417" s="41" t="s">
        <v>28</v>
      </c>
      <c r="G417" s="41">
        <v>38</v>
      </c>
      <c r="H417" s="41" t="s">
        <v>605</v>
      </c>
      <c r="I417" s="41">
        <v>15504466710</v>
      </c>
      <c r="J417" s="41" t="s">
        <v>163</v>
      </c>
      <c r="K417" s="41" t="s">
        <v>107</v>
      </c>
      <c r="L417" s="41">
        <v>836270</v>
      </c>
      <c r="M417" s="41" t="s">
        <v>821</v>
      </c>
      <c r="N417" s="41" t="s">
        <v>437</v>
      </c>
      <c r="O417" s="41"/>
      <c r="P417" s="41"/>
      <c r="Q417" s="41">
        <v>22285.23</v>
      </c>
      <c r="R417" s="41">
        <v>8417.75</v>
      </c>
      <c r="S417" s="41">
        <v>3404.54</v>
      </c>
      <c r="T417" s="41">
        <v>1939.63</v>
      </c>
      <c r="U417" s="41">
        <v>300</v>
      </c>
      <c r="V417" s="41"/>
      <c r="W417" s="41">
        <v>1050.51</v>
      </c>
      <c r="X417" s="41">
        <v>5629.72</v>
      </c>
      <c r="Y417" s="16">
        <f t="shared" si="22"/>
        <v>1543.0799999999972</v>
      </c>
      <c r="Z417" s="41">
        <v>8523.31</v>
      </c>
      <c r="AA417" s="41">
        <v>5000</v>
      </c>
      <c r="AB417" s="41">
        <v>1980.23</v>
      </c>
      <c r="AC417" s="41"/>
      <c r="AD417" s="41"/>
      <c r="AE417" s="41">
        <f t="shared" si="23"/>
        <v>1543.0799999999995</v>
      </c>
      <c r="AF417" s="41">
        <f t="shared" si="24"/>
        <v>-2.2737367544323206E-12</v>
      </c>
      <c r="AG417" s="11"/>
    </row>
    <row r="418" spans="1:33" s="32" customFormat="1" ht="21.75" customHeight="1">
      <c r="A418" s="22">
        <v>20</v>
      </c>
      <c r="B418" s="31" t="s">
        <v>832</v>
      </c>
      <c r="C418" s="23" t="s">
        <v>1068</v>
      </c>
      <c r="D418" s="31"/>
      <c r="E418" s="31" t="s">
        <v>833</v>
      </c>
      <c r="F418" s="31" t="s">
        <v>30</v>
      </c>
      <c r="G418" s="31">
        <v>59</v>
      </c>
      <c r="H418" s="31" t="s">
        <v>545</v>
      </c>
      <c r="I418" s="31">
        <v>13404884178</v>
      </c>
      <c r="J418" s="31"/>
      <c r="K418" s="31" t="s">
        <v>81</v>
      </c>
      <c r="L418" s="31">
        <v>754193</v>
      </c>
      <c r="M418" s="31" t="s">
        <v>435</v>
      </c>
      <c r="N418" s="31" t="s">
        <v>457</v>
      </c>
      <c r="O418" s="31"/>
      <c r="P418" s="31"/>
      <c r="Q418" s="31">
        <v>18497.47</v>
      </c>
      <c r="R418" s="31">
        <v>9066.51</v>
      </c>
      <c r="S418" s="31">
        <v>5759.8</v>
      </c>
      <c r="T418" s="31">
        <v>1160.78</v>
      </c>
      <c r="U418" s="31">
        <v>300</v>
      </c>
      <c r="V418" s="31"/>
      <c r="W418" s="31">
        <v>1112.52</v>
      </c>
      <c r="X418" s="31">
        <v>600.38</v>
      </c>
      <c r="Y418" s="16">
        <f t="shared" si="22"/>
        <v>497.48000000000104</v>
      </c>
      <c r="Z418" s="31">
        <v>2510.38</v>
      </c>
      <c r="AA418" s="31">
        <v>2012.9</v>
      </c>
      <c r="AB418" s="31"/>
      <c r="AC418" s="31"/>
      <c r="AD418" s="31"/>
      <c r="AE418" s="41">
        <f t="shared" si="23"/>
        <v>497.48</v>
      </c>
      <c r="AF418" s="41">
        <f t="shared" si="24"/>
        <v>1.0231815394945443E-12</v>
      </c>
      <c r="AG418" s="34"/>
    </row>
    <row r="419" spans="1:33" s="29" customFormat="1" ht="21.75" customHeight="1">
      <c r="A419" s="22">
        <v>20</v>
      </c>
      <c r="B419" s="41"/>
      <c r="C419" s="23" t="s">
        <v>1068</v>
      </c>
      <c r="D419" s="41"/>
      <c r="E419" s="41" t="s">
        <v>834</v>
      </c>
      <c r="F419" s="41" t="s">
        <v>30</v>
      </c>
      <c r="G419" s="41">
        <v>43</v>
      </c>
      <c r="H419" s="41"/>
      <c r="I419" s="41">
        <v>13331682956</v>
      </c>
      <c r="J419" s="41" t="s">
        <v>152</v>
      </c>
      <c r="K419" s="41" t="s">
        <v>107</v>
      </c>
      <c r="L419" s="41">
        <v>835610</v>
      </c>
      <c r="M419" s="41" t="s">
        <v>435</v>
      </c>
      <c r="N419" s="41" t="s">
        <v>835</v>
      </c>
      <c r="O419" s="41"/>
      <c r="P419" s="41"/>
      <c r="Q419" s="41">
        <v>108525.97</v>
      </c>
      <c r="R419" s="41">
        <v>59740.73</v>
      </c>
      <c r="S419" s="41">
        <v>27145.33</v>
      </c>
      <c r="T419" s="41">
        <v>4339.01</v>
      </c>
      <c r="U419" s="41">
        <v>300</v>
      </c>
      <c r="V419" s="41"/>
      <c r="W419" s="41">
        <v>9360.7099999999991</v>
      </c>
      <c r="X419" s="41">
        <v>4994.8999999999996</v>
      </c>
      <c r="Y419" s="16">
        <f t="shared" si="22"/>
        <v>2645.2899999999954</v>
      </c>
      <c r="Z419" s="41">
        <v>17300.900000000001</v>
      </c>
      <c r="AA419" s="41">
        <v>2655.61</v>
      </c>
      <c r="AB419" s="41">
        <v>12000</v>
      </c>
      <c r="AC419" s="41"/>
      <c r="AD419" s="41"/>
      <c r="AE419" s="41">
        <f t="shared" si="23"/>
        <v>2645.2900000000009</v>
      </c>
      <c r="AF419" s="41">
        <f t="shared" si="24"/>
        <v>-5.4569682106375694E-12</v>
      </c>
      <c r="AG419" s="11"/>
    </row>
    <row r="420" spans="1:33" s="29" customFormat="1" ht="21.75" customHeight="1">
      <c r="A420" s="22">
        <v>20</v>
      </c>
      <c r="B420" s="41"/>
      <c r="C420" s="23" t="s">
        <v>1068</v>
      </c>
      <c r="D420" s="41"/>
      <c r="E420" s="41" t="s">
        <v>836</v>
      </c>
      <c r="F420" s="41" t="s">
        <v>28</v>
      </c>
      <c r="G420" s="41">
        <v>50</v>
      </c>
      <c r="H420" s="41"/>
      <c r="I420" s="41">
        <v>15948379232</v>
      </c>
      <c r="J420" s="41" t="s">
        <v>837</v>
      </c>
      <c r="K420" s="41" t="s">
        <v>116</v>
      </c>
      <c r="L420" s="41">
        <v>779745</v>
      </c>
      <c r="M420" s="41" t="s">
        <v>838</v>
      </c>
      <c r="N420" s="41" t="s">
        <v>452</v>
      </c>
      <c r="O420" s="41"/>
      <c r="P420" s="41"/>
      <c r="Q420" s="41">
        <v>7410.25</v>
      </c>
      <c r="R420" s="41">
        <v>3499.19</v>
      </c>
      <c r="S420" s="41">
        <v>427.95</v>
      </c>
      <c r="T420" s="41">
        <v>1311.02</v>
      </c>
      <c r="U420" s="41">
        <v>300</v>
      </c>
      <c r="V420" s="41"/>
      <c r="W420" s="41">
        <v>495.41</v>
      </c>
      <c r="X420" s="41">
        <v>252.67</v>
      </c>
      <c r="Y420" s="16">
        <f t="shared" si="22"/>
        <v>1124.01</v>
      </c>
      <c r="Z420" s="41">
        <v>2172.09</v>
      </c>
      <c r="AA420" s="41">
        <v>1048.08</v>
      </c>
      <c r="AB420" s="41"/>
      <c r="AC420" s="41"/>
      <c r="AD420" s="41"/>
      <c r="AE420" s="41">
        <f t="shared" si="23"/>
        <v>1124.0100000000002</v>
      </c>
      <c r="AF420" s="41">
        <f t="shared" si="24"/>
        <v>0</v>
      </c>
      <c r="AG420" s="11"/>
    </row>
    <row r="421" spans="1:33" s="29" customFormat="1" ht="21.75" customHeight="1">
      <c r="A421" s="22">
        <v>20</v>
      </c>
      <c r="B421" s="41"/>
      <c r="C421" s="23" t="s">
        <v>1068</v>
      </c>
      <c r="D421" s="41"/>
      <c r="E421" s="41" t="s">
        <v>839</v>
      </c>
      <c r="F421" s="41" t="s">
        <v>30</v>
      </c>
      <c r="G421" s="41">
        <v>57</v>
      </c>
      <c r="H421" s="41" t="s">
        <v>605</v>
      </c>
      <c r="I421" s="41">
        <v>13166841948</v>
      </c>
      <c r="J421" s="41" t="s">
        <v>606</v>
      </c>
      <c r="K421" s="41" t="s">
        <v>86</v>
      </c>
      <c r="L421" s="41">
        <v>793473</v>
      </c>
      <c r="M421" s="41" t="s">
        <v>435</v>
      </c>
      <c r="N421" s="41" t="s">
        <v>485</v>
      </c>
      <c r="O421" s="41"/>
      <c r="P421" s="41"/>
      <c r="Q421" s="41">
        <v>7648.52</v>
      </c>
      <c r="R421" s="41">
        <v>3561.02</v>
      </c>
      <c r="S421" s="41">
        <v>1042.43</v>
      </c>
      <c r="T421" s="41">
        <v>1030.28</v>
      </c>
      <c r="U421" s="41">
        <v>300</v>
      </c>
      <c r="V421" s="41"/>
      <c r="W421" s="41">
        <v>533.34</v>
      </c>
      <c r="X421" s="41">
        <v>320.60000000000002</v>
      </c>
      <c r="Y421" s="16">
        <f t="shared" si="22"/>
        <v>860.8500000000007</v>
      </c>
      <c r="Z421" s="41">
        <v>2014.79</v>
      </c>
      <c r="AA421" s="41">
        <v>1153.94</v>
      </c>
      <c r="AB421" s="41"/>
      <c r="AC421" s="41"/>
      <c r="AD421" s="41"/>
      <c r="AE421" s="41">
        <f t="shared" si="23"/>
        <v>860.84999999999991</v>
      </c>
      <c r="AF421" s="41">
        <f t="shared" si="24"/>
        <v>0</v>
      </c>
      <c r="AG421" s="11"/>
    </row>
    <row r="422" spans="1:33" s="29" customFormat="1" ht="21.75" customHeight="1">
      <c r="A422" s="22">
        <v>20</v>
      </c>
      <c r="B422" s="41"/>
      <c r="C422" s="23" t="s">
        <v>1068</v>
      </c>
      <c r="D422" s="41"/>
      <c r="E422" s="41" t="s">
        <v>840</v>
      </c>
      <c r="F422" s="41" t="s">
        <v>28</v>
      </c>
      <c r="G422" s="41">
        <v>52</v>
      </c>
      <c r="H422" s="41" t="s">
        <v>569</v>
      </c>
      <c r="I422" s="41">
        <v>17743117771</v>
      </c>
      <c r="J422" s="41" t="s">
        <v>65</v>
      </c>
      <c r="K422" s="41" t="s">
        <v>66</v>
      </c>
      <c r="L422" s="41">
        <v>836491</v>
      </c>
      <c r="M422" s="41" t="s">
        <v>447</v>
      </c>
      <c r="N422" s="41" t="s">
        <v>490</v>
      </c>
      <c r="O422" s="41"/>
      <c r="P422" s="41"/>
      <c r="Q422" s="41">
        <v>23642.84</v>
      </c>
      <c r="R422" s="41">
        <v>11434.48</v>
      </c>
      <c r="S422" s="41">
        <v>5448.53</v>
      </c>
      <c r="T422" s="41">
        <v>2194.1799999999998</v>
      </c>
      <c r="U422" s="41">
        <v>300</v>
      </c>
      <c r="V422" s="41"/>
      <c r="W422" s="41">
        <v>1726.87</v>
      </c>
      <c r="X422" s="41">
        <v>826</v>
      </c>
      <c r="Y422" s="16">
        <f t="shared" si="22"/>
        <v>1712.7800000000016</v>
      </c>
      <c r="Z422" s="41">
        <v>4565.6499999999996</v>
      </c>
      <c r="AA422" s="41">
        <v>2000</v>
      </c>
      <c r="AB422" s="41">
        <v>852.87</v>
      </c>
      <c r="AC422" s="41"/>
      <c r="AD422" s="41"/>
      <c r="AE422" s="41">
        <f t="shared" si="23"/>
        <v>1712.7799999999997</v>
      </c>
      <c r="AF422" s="41">
        <f t="shared" si="24"/>
        <v>1.8189894035458565E-12</v>
      </c>
      <c r="AG422" s="11"/>
    </row>
    <row r="423" spans="1:33" s="29" customFormat="1" ht="21.75" customHeight="1">
      <c r="A423" s="22">
        <v>20</v>
      </c>
      <c r="B423" s="41"/>
      <c r="C423" s="23" t="s">
        <v>1068</v>
      </c>
      <c r="D423" s="41"/>
      <c r="E423" s="41" t="s">
        <v>841</v>
      </c>
      <c r="F423" s="41" t="s">
        <v>842</v>
      </c>
      <c r="G423" s="41">
        <v>56</v>
      </c>
      <c r="H423" s="41" t="s">
        <v>563</v>
      </c>
      <c r="I423" s="41">
        <v>13943067563</v>
      </c>
      <c r="J423" s="41" t="s">
        <v>843</v>
      </c>
      <c r="K423" s="41" t="s">
        <v>264</v>
      </c>
      <c r="L423" s="41">
        <v>824464</v>
      </c>
      <c r="M423" s="41" t="s">
        <v>435</v>
      </c>
      <c r="N423" s="41" t="s">
        <v>461</v>
      </c>
      <c r="O423" s="41"/>
      <c r="P423" s="41"/>
      <c r="Q423" s="41">
        <v>6754.56</v>
      </c>
      <c r="R423" s="41">
        <v>3307.8</v>
      </c>
      <c r="S423" s="41">
        <v>776.82</v>
      </c>
      <c r="T423" s="41">
        <v>1073.25</v>
      </c>
      <c r="U423" s="41">
        <v>300</v>
      </c>
      <c r="V423" s="41"/>
      <c r="W423" s="41">
        <v>276.35000000000002</v>
      </c>
      <c r="X423" s="41">
        <v>164.02</v>
      </c>
      <c r="Y423" s="16">
        <f t="shared" si="22"/>
        <v>856.32</v>
      </c>
      <c r="Z423" s="41">
        <v>1596.69</v>
      </c>
      <c r="AA423" s="41">
        <v>740.37</v>
      </c>
      <c r="AB423" s="41"/>
      <c r="AC423" s="41"/>
      <c r="AD423" s="41"/>
      <c r="AE423" s="41">
        <f t="shared" si="23"/>
        <v>856.32</v>
      </c>
      <c r="AF423" s="41">
        <f t="shared" si="24"/>
        <v>0</v>
      </c>
      <c r="AG423" s="11"/>
    </row>
    <row r="424" spans="1:33" s="29" customFormat="1" ht="21.75" customHeight="1">
      <c r="A424" s="22">
        <v>20</v>
      </c>
      <c r="B424" s="41"/>
      <c r="C424" s="23" t="s">
        <v>1068</v>
      </c>
      <c r="D424" s="41" t="s">
        <v>561</v>
      </c>
      <c r="E424" s="41" t="s">
        <v>657</v>
      </c>
      <c r="F424" s="41" t="s">
        <v>30</v>
      </c>
      <c r="G424" s="41">
        <v>41</v>
      </c>
      <c r="H424" s="41" t="s">
        <v>569</v>
      </c>
      <c r="I424" s="41">
        <v>15100281555</v>
      </c>
      <c r="J424" s="41" t="s">
        <v>152</v>
      </c>
      <c r="K424" s="41" t="s">
        <v>173</v>
      </c>
      <c r="L424" s="41">
        <v>831553</v>
      </c>
      <c r="M424" s="41" t="s">
        <v>432</v>
      </c>
      <c r="N424" s="41" t="s">
        <v>437</v>
      </c>
      <c r="O424" s="41"/>
      <c r="P424" s="41"/>
      <c r="Q424" s="41">
        <v>21143.39</v>
      </c>
      <c r="R424" s="41">
        <v>12334.95</v>
      </c>
      <c r="S424" s="41">
        <v>5838.66</v>
      </c>
      <c r="T424" s="41">
        <v>642.58000000000004</v>
      </c>
      <c r="U424" s="41">
        <v>300</v>
      </c>
      <c r="V424" s="41"/>
      <c r="W424" s="41">
        <v>1239.0999999999999</v>
      </c>
      <c r="X424" s="41">
        <v>627.45000000000005</v>
      </c>
      <c r="Y424" s="16">
        <f t="shared" si="22"/>
        <v>160.64999999999895</v>
      </c>
      <c r="Z424" s="41">
        <v>2327.1999999999998</v>
      </c>
      <c r="AA424" s="41">
        <v>166.55</v>
      </c>
      <c r="AB424" s="41">
        <v>2000</v>
      </c>
      <c r="AC424" s="41"/>
      <c r="AD424" s="41"/>
      <c r="AE424" s="41">
        <f t="shared" si="23"/>
        <v>160.64999999999964</v>
      </c>
      <c r="AF424" s="41">
        <f t="shared" si="24"/>
        <v>-6.8212102632969618E-13</v>
      </c>
      <c r="AG424" s="11"/>
    </row>
    <row r="425" spans="1:33" s="29" customFormat="1" ht="21.75" customHeight="1">
      <c r="A425" s="22">
        <v>20</v>
      </c>
      <c r="B425" s="41"/>
      <c r="C425" s="23" t="s">
        <v>1068</v>
      </c>
      <c r="D425" s="41"/>
      <c r="E425" s="41" t="s">
        <v>844</v>
      </c>
      <c r="F425" s="41" t="s">
        <v>28</v>
      </c>
      <c r="G425" s="41"/>
      <c r="H425" s="41"/>
      <c r="I425" s="41"/>
      <c r="J425" s="41" t="s">
        <v>65</v>
      </c>
      <c r="K425" s="41" t="s">
        <v>845</v>
      </c>
      <c r="L425" s="41">
        <v>835332</v>
      </c>
      <c r="M425" s="41" t="s">
        <v>447</v>
      </c>
      <c r="N425" s="41"/>
      <c r="O425" s="41"/>
      <c r="P425" s="41"/>
      <c r="Q425" s="41">
        <v>22008.84</v>
      </c>
      <c r="R425" s="41">
        <v>12654.05</v>
      </c>
      <c r="S425" s="41">
        <v>5802.62</v>
      </c>
      <c r="T425" s="41">
        <v>707.77</v>
      </c>
      <c r="U425" s="41">
        <v>300</v>
      </c>
      <c r="V425" s="41"/>
      <c r="W425" s="41">
        <v>1500.47</v>
      </c>
      <c r="X425" s="41">
        <v>740.6</v>
      </c>
      <c r="Y425" s="16">
        <f t="shared" si="22"/>
        <v>303.33000000000095</v>
      </c>
      <c r="Z425" s="41">
        <v>2844.4</v>
      </c>
      <c r="AA425" s="41">
        <v>541.07000000000005</v>
      </c>
      <c r="AB425" s="41">
        <v>2000</v>
      </c>
      <c r="AC425" s="41"/>
      <c r="AD425" s="41"/>
      <c r="AE425" s="41">
        <f t="shared" si="23"/>
        <v>303.32999999999993</v>
      </c>
      <c r="AF425" s="41">
        <f t="shared" si="24"/>
        <v>1.0231815394945443E-12</v>
      </c>
      <c r="AG425" s="11"/>
    </row>
    <row r="426" spans="1:33" s="29" customFormat="1" ht="21.75" customHeight="1">
      <c r="A426" s="22">
        <v>20</v>
      </c>
      <c r="B426" s="41"/>
      <c r="C426" s="23" t="s">
        <v>1068</v>
      </c>
      <c r="D426" s="41"/>
      <c r="E426" s="41" t="s">
        <v>846</v>
      </c>
      <c r="F426" s="41" t="s">
        <v>28</v>
      </c>
      <c r="G426" s="41">
        <v>67</v>
      </c>
      <c r="H426" s="41" t="s">
        <v>558</v>
      </c>
      <c r="I426" s="41">
        <v>13944198747</v>
      </c>
      <c r="J426" s="41" t="s">
        <v>847</v>
      </c>
      <c r="K426" s="41" t="s">
        <v>149</v>
      </c>
      <c r="L426" s="41">
        <v>835780</v>
      </c>
      <c r="M426" s="41" t="s">
        <v>447</v>
      </c>
      <c r="N426" s="41" t="s">
        <v>472</v>
      </c>
      <c r="O426" s="41"/>
      <c r="P426" s="41"/>
      <c r="Q426" s="41">
        <v>5094.5200000000004</v>
      </c>
      <c r="R426" s="41">
        <v>2308.79</v>
      </c>
      <c r="S426" s="41">
        <v>52.54</v>
      </c>
      <c r="T426" s="41">
        <v>986.26</v>
      </c>
      <c r="U426" s="41">
        <v>300</v>
      </c>
      <c r="V426" s="41"/>
      <c r="W426" s="41">
        <v>230.32</v>
      </c>
      <c r="X426" s="41">
        <v>366.4</v>
      </c>
      <c r="Y426" s="16">
        <f t="shared" si="22"/>
        <v>850.2100000000006</v>
      </c>
      <c r="Z426" s="41">
        <v>1746.93</v>
      </c>
      <c r="AA426" s="41">
        <v>896.72</v>
      </c>
      <c r="AB426" s="41"/>
      <c r="AC426" s="41"/>
      <c r="AD426" s="41"/>
      <c r="AE426" s="41">
        <f t="shared" si="23"/>
        <v>850.21</v>
      </c>
      <c r="AF426" s="41">
        <f t="shared" si="24"/>
        <v>0</v>
      </c>
      <c r="AG426" s="11"/>
    </row>
    <row r="427" spans="1:33" s="29" customFormat="1" ht="21.75" customHeight="1">
      <c r="A427" s="22">
        <v>20</v>
      </c>
      <c r="B427" s="41"/>
      <c r="C427" s="23" t="s">
        <v>1068</v>
      </c>
      <c r="D427" s="41"/>
      <c r="E427" s="41" t="s">
        <v>848</v>
      </c>
      <c r="F427" s="41" t="s">
        <v>28</v>
      </c>
      <c r="G427" s="41">
        <v>49</v>
      </c>
      <c r="H427" s="41" t="s">
        <v>545</v>
      </c>
      <c r="I427" s="41">
        <v>18186823930</v>
      </c>
      <c r="J427" s="41" t="s">
        <v>122</v>
      </c>
      <c r="K427" s="41" t="s">
        <v>84</v>
      </c>
      <c r="L427" s="41">
        <v>795358</v>
      </c>
      <c r="M427" s="41" t="s">
        <v>447</v>
      </c>
      <c r="N427" s="41" t="s">
        <v>437</v>
      </c>
      <c r="O427" s="41"/>
      <c r="P427" s="41"/>
      <c r="Q427" s="41">
        <v>4939.6899999999996</v>
      </c>
      <c r="R427" s="41">
        <v>2057.56</v>
      </c>
      <c r="S427" s="41"/>
      <c r="T427" s="41">
        <v>860.07</v>
      </c>
      <c r="U427" s="41">
        <v>300</v>
      </c>
      <c r="V427" s="41"/>
      <c r="W427" s="41">
        <v>196.28</v>
      </c>
      <c r="X427" s="41">
        <v>702.4</v>
      </c>
      <c r="Y427" s="16">
        <f t="shared" si="22"/>
        <v>823.37999999999954</v>
      </c>
      <c r="Z427" s="41">
        <v>2022.06</v>
      </c>
      <c r="AA427" s="41">
        <v>1198.68</v>
      </c>
      <c r="AB427" s="41"/>
      <c r="AC427" s="41"/>
      <c r="AD427" s="41"/>
      <c r="AE427" s="41">
        <f t="shared" si="23"/>
        <v>823.37999999999988</v>
      </c>
      <c r="AF427" s="41">
        <f t="shared" si="24"/>
        <v>0</v>
      </c>
      <c r="AG427" s="11"/>
    </row>
    <row r="428" spans="1:33" s="29" customFormat="1" ht="21.75" customHeight="1">
      <c r="A428" s="22">
        <v>20</v>
      </c>
      <c r="B428" s="41"/>
      <c r="C428" s="23" t="s">
        <v>1068</v>
      </c>
      <c r="D428" s="41"/>
      <c r="E428" s="41" t="s">
        <v>849</v>
      </c>
      <c r="F428" s="41" t="s">
        <v>28</v>
      </c>
      <c r="G428" s="41">
        <v>68</v>
      </c>
      <c r="H428" s="41" t="s">
        <v>558</v>
      </c>
      <c r="I428" s="41">
        <v>13578924438</v>
      </c>
      <c r="J428" s="41" t="s">
        <v>65</v>
      </c>
      <c r="K428" s="41" t="s">
        <v>66</v>
      </c>
      <c r="L428" s="41">
        <v>836542</v>
      </c>
      <c r="M428" s="41" t="s">
        <v>447</v>
      </c>
      <c r="N428" s="41" t="s">
        <v>437</v>
      </c>
      <c r="O428" s="41"/>
      <c r="P428" s="41"/>
      <c r="Q428" s="41">
        <v>10168.719999999999</v>
      </c>
      <c r="R428" s="41">
        <v>4789.25</v>
      </c>
      <c r="S428" s="41">
        <v>1208.53</v>
      </c>
      <c r="T428" s="41">
        <v>1475.97</v>
      </c>
      <c r="U428" s="41">
        <v>300</v>
      </c>
      <c r="V428" s="41"/>
      <c r="W428" s="41">
        <v>640.79</v>
      </c>
      <c r="X428" s="41">
        <v>520.20000000000005</v>
      </c>
      <c r="Y428" s="16">
        <f t="shared" si="22"/>
        <v>1233.9799999999993</v>
      </c>
      <c r="Z428" s="41">
        <v>2694.97</v>
      </c>
      <c r="AA428" s="41">
        <v>1460.99</v>
      </c>
      <c r="AB428" s="41"/>
      <c r="AC428" s="41"/>
      <c r="AD428" s="41"/>
      <c r="AE428" s="41">
        <f t="shared" si="23"/>
        <v>1233.9799999999998</v>
      </c>
      <c r="AF428" s="41">
        <f t="shared" si="24"/>
        <v>0</v>
      </c>
      <c r="AG428" s="11"/>
    </row>
    <row r="429" spans="1:33" s="29" customFormat="1" ht="21.75" customHeight="1">
      <c r="A429" s="22">
        <v>20</v>
      </c>
      <c r="B429" s="41"/>
      <c r="C429" s="23" t="s">
        <v>1068</v>
      </c>
      <c r="D429" s="41"/>
      <c r="E429" s="41" t="s">
        <v>850</v>
      </c>
      <c r="F429" s="41" t="s">
        <v>28</v>
      </c>
      <c r="G429" s="41">
        <v>42</v>
      </c>
      <c r="H429" s="41" t="s">
        <v>558</v>
      </c>
      <c r="I429" s="41">
        <v>13086827446</v>
      </c>
      <c r="J429" s="41" t="s">
        <v>851</v>
      </c>
      <c r="K429" s="41" t="s">
        <v>118</v>
      </c>
      <c r="L429" s="41">
        <v>836580</v>
      </c>
      <c r="M429" s="41" t="s">
        <v>424</v>
      </c>
      <c r="N429" s="41" t="s">
        <v>517</v>
      </c>
      <c r="O429" s="41"/>
      <c r="P429" s="41"/>
      <c r="Q429" s="41">
        <v>5184.09</v>
      </c>
      <c r="R429" s="41">
        <v>2410.7800000000002</v>
      </c>
      <c r="S429" s="41"/>
      <c r="T429" s="41">
        <v>1033.48</v>
      </c>
      <c r="U429" s="41">
        <v>300</v>
      </c>
      <c r="V429" s="41"/>
      <c r="W429" s="41">
        <v>273.41000000000003</v>
      </c>
      <c r="X429" s="41">
        <v>227.44</v>
      </c>
      <c r="Y429" s="16">
        <f t="shared" si="22"/>
        <v>938.97999999999979</v>
      </c>
      <c r="Z429" s="41">
        <v>1739.83</v>
      </c>
      <c r="AA429" s="41">
        <v>800.85</v>
      </c>
      <c r="AB429" s="41"/>
      <c r="AC429" s="41"/>
      <c r="AD429" s="41"/>
      <c r="AE429" s="41">
        <f t="shared" si="23"/>
        <v>938.9799999999999</v>
      </c>
      <c r="AF429" s="41">
        <f t="shared" si="24"/>
        <v>0</v>
      </c>
      <c r="AG429" s="11"/>
    </row>
    <row r="430" spans="1:33" s="29" customFormat="1" ht="21.75" customHeight="1">
      <c r="A430" s="22">
        <v>20</v>
      </c>
      <c r="B430" s="41"/>
      <c r="C430" s="23" t="s">
        <v>1068</v>
      </c>
      <c r="D430" s="41"/>
      <c r="E430" s="41" t="s">
        <v>852</v>
      </c>
      <c r="F430" s="41" t="s">
        <v>30</v>
      </c>
      <c r="G430" s="41">
        <v>51</v>
      </c>
      <c r="H430" s="41" t="s">
        <v>558</v>
      </c>
      <c r="I430" s="41">
        <v>18243080959</v>
      </c>
      <c r="J430" s="41" t="s">
        <v>182</v>
      </c>
      <c r="K430" s="41" t="s">
        <v>707</v>
      </c>
      <c r="L430" s="41">
        <v>830155</v>
      </c>
      <c r="M430" s="41" t="s">
        <v>424</v>
      </c>
      <c r="N430" s="41" t="s">
        <v>472</v>
      </c>
      <c r="O430" s="41"/>
      <c r="P430" s="41"/>
      <c r="Q430" s="41">
        <v>9204.56</v>
      </c>
      <c r="R430" s="41">
        <v>4803.2299999999996</v>
      </c>
      <c r="S430" s="41">
        <v>2466.3200000000002</v>
      </c>
      <c r="T430" s="41">
        <v>96.03</v>
      </c>
      <c r="U430" s="41">
        <v>300</v>
      </c>
      <c r="V430" s="41"/>
      <c r="W430" s="41">
        <v>636.96</v>
      </c>
      <c r="X430" s="41">
        <v>878.01</v>
      </c>
      <c r="Y430" s="16">
        <f t="shared" si="22"/>
        <v>24.009999999999764</v>
      </c>
      <c r="Z430" s="41">
        <v>1838.98</v>
      </c>
      <c r="AA430" s="41">
        <v>1000</v>
      </c>
      <c r="AB430" s="41">
        <v>814.97</v>
      </c>
      <c r="AC430" s="41"/>
      <c r="AD430" s="41"/>
      <c r="AE430" s="41">
        <f t="shared" si="23"/>
        <v>24.009999999999991</v>
      </c>
      <c r="AF430" s="41">
        <f t="shared" si="24"/>
        <v>-2.2737367544323206E-13</v>
      </c>
      <c r="AG430" s="11"/>
    </row>
    <row r="431" spans="1:33" s="29" customFormat="1" ht="21.75" customHeight="1">
      <c r="A431" s="22">
        <v>20</v>
      </c>
      <c r="B431" s="41"/>
      <c r="C431" s="23" t="s">
        <v>1068</v>
      </c>
      <c r="D431" s="41"/>
      <c r="E431" s="41" t="s">
        <v>853</v>
      </c>
      <c r="F431" s="41" t="s">
        <v>30</v>
      </c>
      <c r="G431" s="41">
        <v>55</v>
      </c>
      <c r="H431" s="41"/>
      <c r="I431" s="41"/>
      <c r="J431" s="41" t="s">
        <v>854</v>
      </c>
      <c r="K431" s="41" t="s">
        <v>445</v>
      </c>
      <c r="L431" s="41">
        <v>824063</v>
      </c>
      <c r="M431" s="41" t="s">
        <v>115</v>
      </c>
      <c r="N431" s="41" t="s">
        <v>153</v>
      </c>
      <c r="O431" s="41"/>
      <c r="P431" s="41"/>
      <c r="Q431" s="41">
        <v>22632.41</v>
      </c>
      <c r="R431" s="41">
        <v>11566.16</v>
      </c>
      <c r="S431" s="41">
        <v>6423.93</v>
      </c>
      <c r="T431" s="41">
        <v>1075.56</v>
      </c>
      <c r="U431" s="41">
        <v>300</v>
      </c>
      <c r="V431" s="41"/>
      <c r="W431" s="41">
        <v>1308.26</v>
      </c>
      <c r="X431" s="41">
        <v>1329.1</v>
      </c>
      <c r="Y431" s="16">
        <f t="shared" si="22"/>
        <v>629.39999999999986</v>
      </c>
      <c r="Z431" s="41">
        <v>3566.76</v>
      </c>
      <c r="AA431" s="41">
        <v>2937.36</v>
      </c>
      <c r="AB431" s="41"/>
      <c r="AC431" s="41"/>
      <c r="AD431" s="41"/>
      <c r="AE431" s="41">
        <f t="shared" si="23"/>
        <v>629.40000000000009</v>
      </c>
      <c r="AF431" s="41">
        <f t="shared" si="24"/>
        <v>0</v>
      </c>
      <c r="AG431" s="11"/>
    </row>
    <row r="432" spans="1:33" s="29" customFormat="1" ht="21.75" customHeight="1">
      <c r="A432" s="22">
        <v>20</v>
      </c>
      <c r="B432" s="41"/>
      <c r="C432" s="23" t="s">
        <v>1068</v>
      </c>
      <c r="D432" s="41"/>
      <c r="E432" s="41" t="s">
        <v>855</v>
      </c>
      <c r="F432" s="41" t="s">
        <v>30</v>
      </c>
      <c r="G432" s="41">
        <v>69</v>
      </c>
      <c r="H432" s="41"/>
      <c r="I432" s="41"/>
      <c r="J432" s="41" t="s">
        <v>856</v>
      </c>
      <c r="K432" s="41" t="s">
        <v>857</v>
      </c>
      <c r="L432" s="41">
        <v>828256</v>
      </c>
      <c r="M432" s="41" t="s">
        <v>858</v>
      </c>
      <c r="N432" s="41" t="s">
        <v>651</v>
      </c>
      <c r="O432" s="41"/>
      <c r="P432" s="41"/>
      <c r="Q432" s="41">
        <v>11707.51</v>
      </c>
      <c r="R432" s="41">
        <v>5595.79</v>
      </c>
      <c r="S432" s="41">
        <v>1730.38</v>
      </c>
      <c r="T432" s="41">
        <v>1558.79</v>
      </c>
      <c r="U432" s="41">
        <v>300</v>
      </c>
      <c r="V432" s="41"/>
      <c r="W432" s="41">
        <v>783.75</v>
      </c>
      <c r="X432" s="41">
        <v>449.6</v>
      </c>
      <c r="Y432" s="16">
        <f t="shared" si="22"/>
        <v>1289.2000000000003</v>
      </c>
      <c r="Z432" s="41">
        <v>2822.55</v>
      </c>
      <c r="AA432" s="41">
        <v>1533.35</v>
      </c>
      <c r="AB432" s="41"/>
      <c r="AC432" s="41"/>
      <c r="AD432" s="41"/>
      <c r="AE432" s="41">
        <f t="shared" si="23"/>
        <v>1289.2000000000003</v>
      </c>
      <c r="AF432" s="41">
        <f t="shared" si="24"/>
        <v>0</v>
      </c>
      <c r="AG432" s="11"/>
    </row>
    <row r="433" spans="1:33" s="29" customFormat="1" ht="21.75" customHeight="1">
      <c r="A433" s="22">
        <v>20</v>
      </c>
      <c r="B433" s="41"/>
      <c r="C433" s="23" t="s">
        <v>1068</v>
      </c>
      <c r="D433" s="41"/>
      <c r="E433" s="41" t="s">
        <v>859</v>
      </c>
      <c r="F433" s="41" t="s">
        <v>30</v>
      </c>
      <c r="G433" s="41">
        <v>39</v>
      </c>
      <c r="H433" s="41"/>
      <c r="I433" s="41"/>
      <c r="J433" s="41" t="s">
        <v>860</v>
      </c>
      <c r="K433" s="41" t="s">
        <v>861</v>
      </c>
      <c r="L433" s="41">
        <v>823051</v>
      </c>
      <c r="M433" s="41" t="s">
        <v>621</v>
      </c>
      <c r="N433" s="41" t="s">
        <v>634</v>
      </c>
      <c r="O433" s="41"/>
      <c r="P433" s="41"/>
      <c r="Q433" s="41">
        <v>51650.49</v>
      </c>
      <c r="R433" s="41">
        <v>21097.11</v>
      </c>
      <c r="S433" s="41">
        <v>11765.82</v>
      </c>
      <c r="T433" s="41">
        <v>771.91</v>
      </c>
      <c r="U433" s="41">
        <v>300</v>
      </c>
      <c r="V433" s="41"/>
      <c r="W433" s="41">
        <v>2181</v>
      </c>
      <c r="X433" s="41">
        <v>11873.71</v>
      </c>
      <c r="Y433" s="16">
        <f t="shared" si="22"/>
        <v>3660.9399999999987</v>
      </c>
      <c r="Z433" s="41">
        <v>18015.650000000001</v>
      </c>
      <c r="AA433" s="41">
        <v>14354.71</v>
      </c>
      <c r="AB433" s="41"/>
      <c r="AC433" s="41"/>
      <c r="AD433" s="41"/>
      <c r="AE433" s="41">
        <f t="shared" si="23"/>
        <v>3660.9400000000023</v>
      </c>
      <c r="AF433" s="41">
        <f t="shared" si="24"/>
        <v>-3.637978807091713E-12</v>
      </c>
      <c r="AG433" s="11"/>
    </row>
    <row r="434" spans="1:33" s="29" customFormat="1" ht="21.75" customHeight="1">
      <c r="A434" s="22">
        <v>20</v>
      </c>
      <c r="B434" s="41"/>
      <c r="C434" s="23" t="s">
        <v>1068</v>
      </c>
      <c r="D434" s="41"/>
      <c r="E434" s="41" t="s">
        <v>862</v>
      </c>
      <c r="F434" s="41" t="s">
        <v>28</v>
      </c>
      <c r="G434" s="41">
        <v>63</v>
      </c>
      <c r="H434" s="41" t="s">
        <v>569</v>
      </c>
      <c r="I434" s="41">
        <v>17770698885</v>
      </c>
      <c r="J434" s="41" t="s">
        <v>863</v>
      </c>
      <c r="K434" s="41" t="s">
        <v>864</v>
      </c>
      <c r="L434" s="41">
        <v>836620</v>
      </c>
      <c r="M434" s="41" t="s">
        <v>424</v>
      </c>
      <c r="N434" s="41" t="s">
        <v>508</v>
      </c>
      <c r="O434" s="41"/>
      <c r="P434" s="41"/>
      <c r="Q434" s="41">
        <v>18627.59</v>
      </c>
      <c r="R434" s="41">
        <v>10712.3</v>
      </c>
      <c r="S434" s="41">
        <v>4648</v>
      </c>
      <c r="T434" s="41">
        <v>784.11</v>
      </c>
      <c r="U434" s="41">
        <v>300</v>
      </c>
      <c r="V434" s="41"/>
      <c r="W434" s="41">
        <v>767.13</v>
      </c>
      <c r="X434" s="41">
        <v>1080</v>
      </c>
      <c r="Y434" s="16">
        <f t="shared" si="22"/>
        <v>336.05000000000064</v>
      </c>
      <c r="Z434" s="41">
        <v>2483.1799999999998</v>
      </c>
      <c r="AA434" s="41">
        <v>2000</v>
      </c>
      <c r="AB434" s="41">
        <v>147.13</v>
      </c>
      <c r="AC434" s="41"/>
      <c r="AD434" s="41"/>
      <c r="AE434" s="41">
        <f t="shared" si="23"/>
        <v>336.04999999999984</v>
      </c>
      <c r="AF434" s="41">
        <f t="shared" si="24"/>
        <v>7.9580786405131221E-13</v>
      </c>
      <c r="AG434" s="11"/>
    </row>
    <row r="435" spans="1:33" s="29" customFormat="1" ht="21.75" customHeight="1">
      <c r="A435" s="22">
        <v>20</v>
      </c>
      <c r="B435" s="41"/>
      <c r="C435" s="23" t="s">
        <v>1068</v>
      </c>
      <c r="D435" s="41"/>
      <c r="E435" s="41" t="s">
        <v>865</v>
      </c>
      <c r="F435" s="41" t="s">
        <v>30</v>
      </c>
      <c r="G435" s="41">
        <v>62</v>
      </c>
      <c r="H435" s="41" t="s">
        <v>866</v>
      </c>
      <c r="I435" s="41">
        <v>13069004427</v>
      </c>
      <c r="J435" s="41" t="s">
        <v>208</v>
      </c>
      <c r="K435" s="41" t="s">
        <v>66</v>
      </c>
      <c r="L435" s="41">
        <v>836450</v>
      </c>
      <c r="M435" s="41" t="s">
        <v>435</v>
      </c>
      <c r="N435" s="41" t="s">
        <v>437</v>
      </c>
      <c r="O435" s="41"/>
      <c r="P435" s="41"/>
      <c r="Q435" s="41">
        <v>23563.29</v>
      </c>
      <c r="R435" s="41">
        <v>9385.25</v>
      </c>
      <c r="S435" s="41">
        <v>6116.14</v>
      </c>
      <c r="T435" s="41">
        <v>694.51</v>
      </c>
      <c r="U435" s="41">
        <v>300</v>
      </c>
      <c r="V435" s="41"/>
      <c r="W435" s="41">
        <v>1430.59</v>
      </c>
      <c r="X435" s="41">
        <v>4768.6000000000004</v>
      </c>
      <c r="Y435" s="16">
        <f t="shared" si="22"/>
        <v>868.19999999999982</v>
      </c>
      <c r="Z435" s="41">
        <v>8061.9</v>
      </c>
      <c r="AA435" s="41">
        <v>6193.7</v>
      </c>
      <c r="AB435" s="41">
        <v>1000</v>
      </c>
      <c r="AC435" s="41"/>
      <c r="AD435" s="41"/>
      <c r="AE435" s="41">
        <f t="shared" si="23"/>
        <v>868.19999999999982</v>
      </c>
      <c r="AF435" s="41">
        <f t="shared" si="24"/>
        <v>0</v>
      </c>
      <c r="AG435" s="11"/>
    </row>
    <row r="436" spans="1:33" s="29" customFormat="1" ht="21.75" customHeight="1">
      <c r="A436" s="22">
        <v>20</v>
      </c>
      <c r="B436" s="41"/>
      <c r="C436" s="23" t="s">
        <v>1068</v>
      </c>
      <c r="D436" s="41"/>
      <c r="E436" s="41" t="s">
        <v>867</v>
      </c>
      <c r="F436" s="41" t="s">
        <v>30</v>
      </c>
      <c r="G436" s="41">
        <v>46</v>
      </c>
      <c r="H436" s="41" t="s">
        <v>545</v>
      </c>
      <c r="I436" s="41">
        <v>13756162900</v>
      </c>
      <c r="J436" s="41" t="s">
        <v>868</v>
      </c>
      <c r="K436" s="41" t="s">
        <v>74</v>
      </c>
      <c r="L436" s="41">
        <v>836686</v>
      </c>
      <c r="M436" s="41" t="s">
        <v>461</v>
      </c>
      <c r="N436" s="41" t="s">
        <v>437</v>
      </c>
      <c r="O436" s="41"/>
      <c r="P436" s="41"/>
      <c r="Q436" s="41">
        <v>12573.14</v>
      </c>
      <c r="R436" s="41">
        <v>5975.45</v>
      </c>
      <c r="S436" s="41">
        <v>1848.71</v>
      </c>
      <c r="T436" s="41">
        <v>1674.17</v>
      </c>
      <c r="U436" s="41">
        <v>300</v>
      </c>
      <c r="V436" s="41"/>
      <c r="W436" s="41">
        <v>655.16999999999996</v>
      </c>
      <c r="X436" s="41">
        <v>753.52</v>
      </c>
      <c r="Y436" s="16">
        <f t="shared" si="22"/>
        <v>1366.1199999999994</v>
      </c>
      <c r="Z436" s="41">
        <v>3074.81</v>
      </c>
      <c r="AA436" s="41">
        <v>1708.69</v>
      </c>
      <c r="AB436" s="41"/>
      <c r="AC436" s="41"/>
      <c r="AD436" s="41"/>
      <c r="AE436" s="41">
        <f t="shared" si="23"/>
        <v>1366.12</v>
      </c>
      <c r="AF436" s="41">
        <f t="shared" si="24"/>
        <v>0</v>
      </c>
      <c r="AG436" s="11"/>
    </row>
    <row r="437" spans="1:33" s="29" customFormat="1" ht="21.75" customHeight="1">
      <c r="A437" s="22">
        <v>20</v>
      </c>
      <c r="B437" s="41"/>
      <c r="C437" s="23" t="s">
        <v>1068</v>
      </c>
      <c r="D437" s="41"/>
      <c r="E437" s="41" t="s">
        <v>869</v>
      </c>
      <c r="F437" s="41" t="s">
        <v>28</v>
      </c>
      <c r="G437" s="41">
        <v>46</v>
      </c>
      <c r="H437" s="41" t="s">
        <v>545</v>
      </c>
      <c r="I437" s="41">
        <v>15043018812</v>
      </c>
      <c r="J437" s="41" t="s">
        <v>870</v>
      </c>
      <c r="K437" s="41" t="s">
        <v>675</v>
      </c>
      <c r="L437" s="41">
        <v>836655</v>
      </c>
      <c r="M437" s="41" t="s">
        <v>461</v>
      </c>
      <c r="N437" s="41" t="s">
        <v>472</v>
      </c>
      <c r="O437" s="41"/>
      <c r="P437" s="41"/>
      <c r="Q437" s="41">
        <v>4814.12</v>
      </c>
      <c r="R437" s="41">
        <v>2307.19</v>
      </c>
      <c r="S437" s="41"/>
      <c r="T437" s="41">
        <v>982.62</v>
      </c>
      <c r="U437" s="41">
        <v>300</v>
      </c>
      <c r="V437" s="41"/>
      <c r="W437" s="41">
        <v>144.08000000000001</v>
      </c>
      <c r="X437" s="41">
        <v>175.15</v>
      </c>
      <c r="Y437" s="16">
        <f t="shared" si="22"/>
        <v>905.08</v>
      </c>
      <c r="Z437" s="41">
        <v>1524.31</v>
      </c>
      <c r="AA437" s="41">
        <v>619.23</v>
      </c>
      <c r="AB437" s="41"/>
      <c r="AC437" s="41"/>
      <c r="AD437" s="41"/>
      <c r="AE437" s="41">
        <f t="shared" si="23"/>
        <v>905.07999999999993</v>
      </c>
      <c r="AF437" s="41">
        <f t="shared" si="24"/>
        <v>0</v>
      </c>
      <c r="AG437" s="11"/>
    </row>
    <row r="438" spans="1:33" s="29" customFormat="1" ht="21.75" customHeight="1">
      <c r="A438" s="22">
        <v>20</v>
      </c>
      <c r="B438" s="41"/>
      <c r="C438" s="23" t="s">
        <v>1068</v>
      </c>
      <c r="D438" s="41" t="s">
        <v>561</v>
      </c>
      <c r="E438" s="41" t="s">
        <v>639</v>
      </c>
      <c r="F438" s="41" t="s">
        <v>28</v>
      </c>
      <c r="G438" s="41">
        <v>70</v>
      </c>
      <c r="H438" s="41" t="s">
        <v>558</v>
      </c>
      <c r="I438" s="41">
        <v>18343023562</v>
      </c>
      <c r="J438" s="41" t="s">
        <v>90</v>
      </c>
      <c r="K438" s="41" t="s">
        <v>103</v>
      </c>
      <c r="L438" s="29">
        <v>825913</v>
      </c>
      <c r="M438" s="41" t="s">
        <v>435</v>
      </c>
      <c r="N438" s="41" t="s">
        <v>461</v>
      </c>
      <c r="O438" s="41"/>
      <c r="P438" s="41">
        <v>4204.7</v>
      </c>
      <c r="Q438" s="41">
        <v>4204.7</v>
      </c>
      <c r="R438" s="41">
        <v>2305.0300000000002</v>
      </c>
      <c r="S438" s="41">
        <v>1216.24</v>
      </c>
      <c r="T438" s="41">
        <v>19.940000000000001</v>
      </c>
      <c r="U438" s="41"/>
      <c r="V438" s="41"/>
      <c r="W438" s="41">
        <v>137</v>
      </c>
      <c r="X438" s="41">
        <v>221.5</v>
      </c>
      <c r="Y438" s="16">
        <f t="shared" si="22"/>
        <v>304.98999999999955</v>
      </c>
      <c r="Z438" s="41">
        <v>663.49</v>
      </c>
      <c r="AA438" s="41">
        <v>358.5</v>
      </c>
      <c r="AB438" s="41"/>
      <c r="AC438" s="41"/>
      <c r="AD438" s="41"/>
      <c r="AE438" s="41">
        <f t="shared" si="23"/>
        <v>304.99</v>
      </c>
      <c r="AF438" s="41">
        <f t="shared" si="24"/>
        <v>-4.5474735088646412E-13</v>
      </c>
      <c r="AG438" s="11"/>
    </row>
    <row r="439" spans="1:33" s="29" customFormat="1" ht="21.75" customHeight="1">
      <c r="A439" s="22">
        <v>20</v>
      </c>
      <c r="B439" s="41"/>
      <c r="C439" s="23" t="s">
        <v>1068</v>
      </c>
      <c r="D439" s="41"/>
      <c r="E439" s="41" t="s">
        <v>871</v>
      </c>
      <c r="F439" s="41" t="s">
        <v>30</v>
      </c>
      <c r="G439" s="41">
        <v>61</v>
      </c>
      <c r="H439" s="41" t="s">
        <v>563</v>
      </c>
      <c r="I439" s="41"/>
      <c r="J439" s="41"/>
      <c r="K439" s="41" t="s">
        <v>91</v>
      </c>
      <c r="L439" s="41">
        <v>754174</v>
      </c>
      <c r="M439" s="41" t="s">
        <v>465</v>
      </c>
      <c r="N439" s="41" t="s">
        <v>872</v>
      </c>
      <c r="O439" s="41"/>
      <c r="P439" s="41"/>
      <c r="Q439" s="41">
        <v>9548.9599999999991</v>
      </c>
      <c r="R439" s="41">
        <v>4575.43</v>
      </c>
      <c r="S439" s="41">
        <v>1105.99</v>
      </c>
      <c r="T439" s="41">
        <v>1432.52</v>
      </c>
      <c r="U439" s="41">
        <v>300</v>
      </c>
      <c r="V439" s="41"/>
      <c r="W439" s="41">
        <v>658</v>
      </c>
      <c r="X439" s="41">
        <v>272</v>
      </c>
      <c r="Y439" s="16">
        <f t="shared" si="22"/>
        <v>1205.0199999999991</v>
      </c>
      <c r="Z439" s="41">
        <v>2435.02</v>
      </c>
      <c r="AA439" s="41">
        <v>1230</v>
      </c>
      <c r="AB439" s="41"/>
      <c r="AC439" s="41"/>
      <c r="AD439" s="41"/>
      <c r="AE439" s="41">
        <f t="shared" si="23"/>
        <v>1205.02</v>
      </c>
      <c r="AF439" s="41">
        <f t="shared" si="24"/>
        <v>0</v>
      </c>
      <c r="AG439" s="11"/>
    </row>
    <row r="440" spans="1:33" s="29" customFormat="1" ht="21.75" customHeight="1">
      <c r="A440" s="22">
        <v>20</v>
      </c>
      <c r="B440" s="41"/>
      <c r="C440" s="23" t="s">
        <v>1068</v>
      </c>
      <c r="D440" s="41"/>
      <c r="E440" s="41" t="s">
        <v>873</v>
      </c>
      <c r="F440" s="41" t="s">
        <v>30</v>
      </c>
      <c r="G440" s="41">
        <v>88</v>
      </c>
      <c r="H440" s="41"/>
      <c r="I440" s="41"/>
      <c r="J440" s="41"/>
      <c r="K440" s="41" t="s">
        <v>124</v>
      </c>
      <c r="L440" s="41">
        <v>829036</v>
      </c>
      <c r="M440" s="41" t="s">
        <v>461</v>
      </c>
      <c r="N440" s="41" t="s">
        <v>465</v>
      </c>
      <c r="O440" s="41"/>
      <c r="P440" s="41"/>
      <c r="Q440" s="41">
        <v>9909.7800000000007</v>
      </c>
      <c r="R440" s="41">
        <v>4821.0200000000004</v>
      </c>
      <c r="S440" s="41">
        <v>3094.07</v>
      </c>
      <c r="T440" s="41">
        <v>517.89</v>
      </c>
      <c r="U440" s="41">
        <v>300</v>
      </c>
      <c r="V440" s="41"/>
      <c r="W440" s="41">
        <v>515.64</v>
      </c>
      <c r="X440" s="41">
        <v>328.65</v>
      </c>
      <c r="Y440" s="16">
        <f t="shared" si="22"/>
        <v>332.51000000000022</v>
      </c>
      <c r="Z440" s="41">
        <v>1476.8</v>
      </c>
      <c r="AA440" s="41">
        <v>1144.29</v>
      </c>
      <c r="AB440" s="41"/>
      <c r="AC440" s="41"/>
      <c r="AD440" s="41"/>
      <c r="AE440" s="41">
        <f t="shared" si="23"/>
        <v>332.51</v>
      </c>
      <c r="AF440" s="41">
        <f t="shared" si="24"/>
        <v>0</v>
      </c>
      <c r="AG440" s="11"/>
    </row>
    <row r="441" spans="1:33" s="29" customFormat="1" ht="21.75" customHeight="1">
      <c r="A441" s="22">
        <v>20</v>
      </c>
      <c r="B441" s="41"/>
      <c r="C441" s="23" t="s">
        <v>1068</v>
      </c>
      <c r="D441" s="41"/>
      <c r="E441" s="41" t="s">
        <v>874</v>
      </c>
      <c r="F441" s="41" t="s">
        <v>30</v>
      </c>
      <c r="G441" s="41">
        <v>48</v>
      </c>
      <c r="H441" s="41" t="s">
        <v>558</v>
      </c>
      <c r="I441" s="41">
        <v>13147703222</v>
      </c>
      <c r="J441" s="41" t="s">
        <v>137</v>
      </c>
      <c r="K441" s="41" t="s">
        <v>107</v>
      </c>
      <c r="L441" s="41">
        <v>836753</v>
      </c>
      <c r="M441" s="41" t="s">
        <v>465</v>
      </c>
      <c r="N441" s="41" t="s">
        <v>822</v>
      </c>
      <c r="O441" s="41"/>
      <c r="P441" s="41"/>
      <c r="Q441" s="41">
        <v>25610.68</v>
      </c>
      <c r="R441" s="41">
        <v>12441.7</v>
      </c>
      <c r="S441" s="41">
        <v>6075.41</v>
      </c>
      <c r="T441" s="41">
        <v>2322.91</v>
      </c>
      <c r="U441" s="41">
        <v>300</v>
      </c>
      <c r="V441" s="41"/>
      <c r="W441" s="41">
        <v>1867.21</v>
      </c>
      <c r="X441" s="41">
        <v>822.2</v>
      </c>
      <c r="Y441" s="16">
        <f t="shared" si="22"/>
        <v>1781.2499999999998</v>
      </c>
      <c r="Z441" s="41">
        <v>4770.66</v>
      </c>
      <c r="AA441" s="41">
        <v>2989.41</v>
      </c>
      <c r="AB441" s="41"/>
      <c r="AC441" s="41"/>
      <c r="AD441" s="41"/>
      <c r="AE441" s="41">
        <f t="shared" si="23"/>
        <v>1781.25</v>
      </c>
      <c r="AF441" s="41">
        <f t="shared" si="24"/>
        <v>0</v>
      </c>
      <c r="AG441" s="11"/>
    </row>
    <row r="442" spans="1:33" s="29" customFormat="1" ht="21.75" customHeight="1">
      <c r="A442" s="22">
        <v>20</v>
      </c>
      <c r="B442" s="41"/>
      <c r="C442" s="23" t="s">
        <v>1068</v>
      </c>
      <c r="D442" s="41"/>
      <c r="E442" s="41" t="s">
        <v>875</v>
      </c>
      <c r="F442" s="41" t="s">
        <v>30</v>
      </c>
      <c r="G442" s="41">
        <v>59</v>
      </c>
      <c r="H442" s="41" t="s">
        <v>558</v>
      </c>
      <c r="I442" s="41">
        <v>13504450445</v>
      </c>
      <c r="J442" s="41" t="s">
        <v>90</v>
      </c>
      <c r="K442" s="41" t="s">
        <v>183</v>
      </c>
      <c r="L442" s="41">
        <v>836839</v>
      </c>
      <c r="M442" s="41" t="s">
        <v>485</v>
      </c>
      <c r="N442" s="41" t="s">
        <v>406</v>
      </c>
      <c r="O442" s="41"/>
      <c r="P442" s="41"/>
      <c r="Q442" s="41">
        <v>31332.68</v>
      </c>
      <c r="R442" s="41">
        <v>15309.23</v>
      </c>
      <c r="S442" s="41">
        <v>8178.68</v>
      </c>
      <c r="T442" s="41">
        <v>2560.8000000000002</v>
      </c>
      <c r="U442" s="41">
        <v>300</v>
      </c>
      <c r="V442" s="41"/>
      <c r="W442" s="41">
        <v>2717.72</v>
      </c>
      <c r="X442" s="41">
        <v>480</v>
      </c>
      <c r="Y442" s="16">
        <f t="shared" si="22"/>
        <v>1786.2500000000005</v>
      </c>
      <c r="Z442" s="41">
        <v>5283.97</v>
      </c>
      <c r="AA442" s="41">
        <v>3497.72</v>
      </c>
      <c r="AB442" s="41"/>
      <c r="AC442" s="41"/>
      <c r="AD442" s="41"/>
      <c r="AE442" s="41">
        <f t="shared" si="23"/>
        <v>1786.2500000000005</v>
      </c>
      <c r="AF442" s="41">
        <f t="shared" si="24"/>
        <v>0</v>
      </c>
      <c r="AG442" s="11"/>
    </row>
    <row r="443" spans="1:33" s="29" customFormat="1" ht="21.75" customHeight="1">
      <c r="A443" s="22">
        <v>20</v>
      </c>
      <c r="B443" s="35">
        <v>0.05</v>
      </c>
      <c r="C443" s="23" t="s">
        <v>1068</v>
      </c>
      <c r="D443" s="41"/>
      <c r="E443" s="41" t="s">
        <v>876</v>
      </c>
      <c r="F443" s="41" t="s">
        <v>30</v>
      </c>
      <c r="G443" s="41">
        <v>52</v>
      </c>
      <c r="H443" s="41" t="s">
        <v>545</v>
      </c>
      <c r="I443" s="41">
        <v>13844014618</v>
      </c>
      <c r="J443" s="41" t="s">
        <v>745</v>
      </c>
      <c r="K443" s="41" t="s">
        <v>746</v>
      </c>
      <c r="L443" s="41">
        <v>836775</v>
      </c>
      <c r="M443" s="41" t="s">
        <v>485</v>
      </c>
      <c r="N443" s="41" t="s">
        <v>437</v>
      </c>
      <c r="O443" s="41"/>
      <c r="P443" s="41"/>
      <c r="Q443" s="41">
        <v>1695.48</v>
      </c>
      <c r="R443" s="41">
        <v>783.7</v>
      </c>
      <c r="S443" s="41">
        <v>566.66</v>
      </c>
      <c r="T443" s="41"/>
      <c r="U443" s="41"/>
      <c r="V443" s="41"/>
      <c r="W443" s="41"/>
      <c r="X443" s="41">
        <v>279.81</v>
      </c>
      <c r="Y443" s="16">
        <f t="shared" si="22"/>
        <v>65.31</v>
      </c>
      <c r="Z443" s="41">
        <v>345.12</v>
      </c>
      <c r="AA443" s="41">
        <v>279.81</v>
      </c>
      <c r="AB443" s="41"/>
      <c r="AC443" s="41"/>
      <c r="AD443" s="41"/>
      <c r="AE443" s="41">
        <f t="shared" si="23"/>
        <v>65.31</v>
      </c>
      <c r="AF443" s="41">
        <f t="shared" si="24"/>
        <v>0</v>
      </c>
      <c r="AG443" s="11"/>
    </row>
    <row r="444" spans="1:33" s="29" customFormat="1" ht="21.75" customHeight="1">
      <c r="A444" s="22">
        <v>20</v>
      </c>
      <c r="B444" s="41"/>
      <c r="C444" s="23" t="s">
        <v>1068</v>
      </c>
      <c r="D444" s="41"/>
      <c r="E444" s="41" t="s">
        <v>877</v>
      </c>
      <c r="F444" s="41" t="s">
        <v>30</v>
      </c>
      <c r="G444" s="41">
        <v>53</v>
      </c>
      <c r="H444" s="41" t="s">
        <v>569</v>
      </c>
      <c r="I444" s="41">
        <v>13644417356</v>
      </c>
      <c r="J444" s="41" t="s">
        <v>643</v>
      </c>
      <c r="K444" s="41" t="s">
        <v>224</v>
      </c>
      <c r="L444" s="41">
        <v>615948</v>
      </c>
      <c r="M444" s="41" t="s">
        <v>452</v>
      </c>
      <c r="N444" s="41" t="s">
        <v>872</v>
      </c>
      <c r="O444" s="41"/>
      <c r="P444" s="41"/>
      <c r="Q444" s="41">
        <v>6025.61</v>
      </c>
      <c r="R444" s="41">
        <v>3338.19</v>
      </c>
      <c r="S444" s="41">
        <v>1630.19</v>
      </c>
      <c r="T444" s="41">
        <v>133.83000000000001</v>
      </c>
      <c r="U444" s="41">
        <v>300</v>
      </c>
      <c r="V444" s="41"/>
      <c r="W444" s="41">
        <v>282.72000000000003</v>
      </c>
      <c r="X444" s="41">
        <v>307.22000000000003</v>
      </c>
      <c r="Y444" s="16">
        <f t="shared" si="22"/>
        <v>33.459999999999468</v>
      </c>
      <c r="Z444" s="41">
        <v>923.4</v>
      </c>
      <c r="AA444" s="41">
        <v>889.94</v>
      </c>
      <c r="AB444" s="41"/>
      <c r="AC444" s="41"/>
      <c r="AD444" s="41"/>
      <c r="AE444" s="41">
        <f t="shared" si="23"/>
        <v>33.459999999999923</v>
      </c>
      <c r="AF444" s="41">
        <f t="shared" si="24"/>
        <v>-4.5474735088646412E-13</v>
      </c>
      <c r="AG444" s="11"/>
    </row>
    <row r="445" spans="1:33" s="29" customFormat="1" ht="21.75" customHeight="1">
      <c r="A445" s="22">
        <v>20</v>
      </c>
      <c r="B445" s="41"/>
      <c r="C445" s="23" t="s">
        <v>1068</v>
      </c>
      <c r="D445" s="41"/>
      <c r="E445" s="41" t="s">
        <v>878</v>
      </c>
      <c r="F445" s="41" t="s">
        <v>30</v>
      </c>
      <c r="G445" s="41">
        <v>57</v>
      </c>
      <c r="H445" s="41" t="s">
        <v>545</v>
      </c>
      <c r="I445" s="41">
        <v>13624400380</v>
      </c>
      <c r="J445" s="41" t="s">
        <v>204</v>
      </c>
      <c r="K445" s="41" t="s">
        <v>183</v>
      </c>
      <c r="L445" s="41">
        <v>836964</v>
      </c>
      <c r="M445" s="41" t="s">
        <v>452</v>
      </c>
      <c r="N445" s="41" t="s">
        <v>406</v>
      </c>
      <c r="O445" s="41"/>
      <c r="P445" s="41"/>
      <c r="Q445" s="41">
        <v>17577.37</v>
      </c>
      <c r="R445" s="41">
        <v>8461.34</v>
      </c>
      <c r="S445" s="41">
        <v>5629.79</v>
      </c>
      <c r="T445" s="41">
        <v>775.87</v>
      </c>
      <c r="U445" s="41">
        <v>300</v>
      </c>
      <c r="V445" s="41"/>
      <c r="W445" s="41">
        <v>1438.3</v>
      </c>
      <c r="X445" s="41">
        <v>454.82</v>
      </c>
      <c r="Y445" s="16">
        <f t="shared" si="22"/>
        <v>517.24999999999909</v>
      </c>
      <c r="Z445" s="41">
        <v>2710.37</v>
      </c>
      <c r="AA445" s="41">
        <v>2193.12</v>
      </c>
      <c r="AB445" s="41"/>
      <c r="AC445" s="41"/>
      <c r="AD445" s="41"/>
      <c r="AE445" s="41">
        <f t="shared" si="23"/>
        <v>517.25</v>
      </c>
      <c r="AF445" s="41">
        <f t="shared" si="24"/>
        <v>-9.0949470177292824E-13</v>
      </c>
      <c r="AG445" s="11"/>
    </row>
    <row r="446" spans="1:33" s="29" customFormat="1" ht="21.75" customHeight="1">
      <c r="A446" s="22">
        <v>20</v>
      </c>
      <c r="B446" s="41"/>
      <c r="C446" s="23" t="s">
        <v>1068</v>
      </c>
      <c r="D446" s="41"/>
      <c r="E446" s="41" t="s">
        <v>879</v>
      </c>
      <c r="F446" s="41" t="s">
        <v>30</v>
      </c>
      <c r="G446" s="41">
        <v>47</v>
      </c>
      <c r="H446" s="41" t="s">
        <v>569</v>
      </c>
      <c r="I446" s="41">
        <v>13596166680</v>
      </c>
      <c r="J446" s="41" t="s">
        <v>880</v>
      </c>
      <c r="K446" s="41" t="s">
        <v>224</v>
      </c>
      <c r="L446" s="41">
        <v>836975</v>
      </c>
      <c r="M446" s="41" t="s">
        <v>452</v>
      </c>
      <c r="N446" s="41" t="s">
        <v>507</v>
      </c>
      <c r="O446" s="41"/>
      <c r="P446" s="41"/>
      <c r="Q446" s="41">
        <v>8390.7800000000007</v>
      </c>
      <c r="R446" s="41">
        <v>3883.04</v>
      </c>
      <c r="S446" s="41">
        <v>548.94000000000005</v>
      </c>
      <c r="T446" s="41">
        <v>1426.85</v>
      </c>
      <c r="U446" s="41">
        <v>300</v>
      </c>
      <c r="V446" s="41"/>
      <c r="W446" s="41">
        <v>367.49</v>
      </c>
      <c r="X446" s="41">
        <v>663.22</v>
      </c>
      <c r="Y446" s="16">
        <f t="shared" si="22"/>
        <v>1201.2400000000007</v>
      </c>
      <c r="Z446" s="41">
        <v>2531.9499999999998</v>
      </c>
      <c r="AA446" s="41">
        <v>1330.71</v>
      </c>
      <c r="AB446" s="41"/>
      <c r="AC446" s="41"/>
      <c r="AD446" s="41"/>
      <c r="AE446" s="41">
        <f t="shared" si="23"/>
        <v>1201.2399999999998</v>
      </c>
      <c r="AF446" s="41">
        <f t="shared" si="24"/>
        <v>0</v>
      </c>
      <c r="AG446" s="11"/>
    </row>
    <row r="447" spans="1:33" s="29" customFormat="1" ht="21.75" customHeight="1">
      <c r="A447" s="22">
        <v>20</v>
      </c>
      <c r="B447" s="41"/>
      <c r="C447" s="23" t="s">
        <v>1068</v>
      </c>
      <c r="D447" s="41"/>
      <c r="E447" s="41" t="s">
        <v>881</v>
      </c>
      <c r="F447" s="41" t="s">
        <v>30</v>
      </c>
      <c r="G447" s="41">
        <v>56</v>
      </c>
      <c r="H447" s="41" t="s">
        <v>558</v>
      </c>
      <c r="I447" s="41">
        <v>18844134314</v>
      </c>
      <c r="J447" s="41" t="s">
        <v>434</v>
      </c>
      <c r="K447" s="41" t="s">
        <v>91</v>
      </c>
      <c r="L447" s="41">
        <v>836768</v>
      </c>
      <c r="M447" s="41" t="s">
        <v>452</v>
      </c>
      <c r="N447" s="41" t="s">
        <v>390</v>
      </c>
      <c r="O447" s="41"/>
      <c r="P447" s="41"/>
      <c r="Q447" s="41">
        <v>22011.68</v>
      </c>
      <c r="R447" s="41">
        <v>10709.79</v>
      </c>
      <c r="S447" s="41">
        <v>7095.78</v>
      </c>
      <c r="T447" s="41">
        <v>1029.0999999999999</v>
      </c>
      <c r="U447" s="41">
        <v>300</v>
      </c>
      <c r="V447" s="41"/>
      <c r="W447" s="41">
        <v>1825.34</v>
      </c>
      <c r="X447" s="41">
        <v>414</v>
      </c>
      <c r="Y447" s="16">
        <f t="shared" si="22"/>
        <v>637.66999999999985</v>
      </c>
      <c r="Z447" s="41">
        <v>3177.01</v>
      </c>
      <c r="AA447" s="41">
        <v>2000</v>
      </c>
      <c r="AB447" s="41">
        <v>539.34</v>
      </c>
      <c r="AC447" s="41"/>
      <c r="AD447" s="41"/>
      <c r="AE447" s="41">
        <f t="shared" si="23"/>
        <v>637.67000000000019</v>
      </c>
      <c r="AF447" s="41">
        <f t="shared" si="24"/>
        <v>0</v>
      </c>
      <c r="AG447" s="11"/>
    </row>
    <row r="448" spans="1:33" s="29" customFormat="1" ht="21.75" customHeight="1">
      <c r="A448" s="22">
        <v>20</v>
      </c>
      <c r="B448" s="41"/>
      <c r="C448" s="23" t="s">
        <v>1068</v>
      </c>
      <c r="D448" s="41"/>
      <c r="E448" s="41" t="s">
        <v>882</v>
      </c>
      <c r="F448" s="41" t="s">
        <v>883</v>
      </c>
      <c r="G448" s="41">
        <v>59</v>
      </c>
      <c r="H448" s="41" t="s">
        <v>569</v>
      </c>
      <c r="I448" s="41">
        <v>15638983333</v>
      </c>
      <c r="J448" s="41" t="s">
        <v>65</v>
      </c>
      <c r="K448" s="41" t="s">
        <v>124</v>
      </c>
      <c r="L448" s="41">
        <v>574279</v>
      </c>
      <c r="M448" s="41" t="s">
        <v>485</v>
      </c>
      <c r="N448" s="41" t="s">
        <v>452</v>
      </c>
      <c r="O448" s="41"/>
      <c r="P448" s="41"/>
      <c r="Q448" s="41">
        <v>7839.68</v>
      </c>
      <c r="R448" s="41">
        <v>3462.71</v>
      </c>
      <c r="S448" s="41">
        <v>2362.5</v>
      </c>
      <c r="T448" s="41">
        <v>282.37</v>
      </c>
      <c r="U448" s="41">
        <v>300</v>
      </c>
      <c r="V448" s="41"/>
      <c r="W448" s="41">
        <v>501.5</v>
      </c>
      <c r="X448" s="41">
        <v>742.35</v>
      </c>
      <c r="Y448" s="16">
        <f t="shared" si="22"/>
        <v>188.25000000000034</v>
      </c>
      <c r="Z448" s="41">
        <v>1732.1</v>
      </c>
      <c r="AA448" s="41">
        <v>1543.85</v>
      </c>
      <c r="AB448" s="41"/>
      <c r="AC448" s="41"/>
      <c r="AD448" s="41"/>
      <c r="AE448" s="41">
        <f t="shared" si="23"/>
        <v>188.25</v>
      </c>
      <c r="AF448" s="41">
        <f t="shared" si="24"/>
        <v>3.4106051316484809E-13</v>
      </c>
      <c r="AG448" s="11"/>
    </row>
    <row r="449" spans="1:33" s="29" customFormat="1" ht="21.75" customHeight="1">
      <c r="A449" s="22">
        <v>20</v>
      </c>
      <c r="B449" s="41"/>
      <c r="C449" s="23" t="s">
        <v>1068</v>
      </c>
      <c r="D449" s="41"/>
      <c r="E449" s="41" t="s">
        <v>884</v>
      </c>
      <c r="F449" s="41" t="s">
        <v>30</v>
      </c>
      <c r="G449" s="41">
        <v>81</v>
      </c>
      <c r="H449" s="41" t="s">
        <v>545</v>
      </c>
      <c r="I449" s="41">
        <v>18946608968</v>
      </c>
      <c r="J449" s="41" t="s">
        <v>204</v>
      </c>
      <c r="K449" s="41" t="s">
        <v>183</v>
      </c>
      <c r="L449" s="41">
        <v>836999</v>
      </c>
      <c r="M449" s="41" t="s">
        <v>452</v>
      </c>
      <c r="N449" s="41" t="s">
        <v>390</v>
      </c>
      <c r="O449" s="41"/>
      <c r="P449" s="41"/>
      <c r="Q449" s="41">
        <v>26833.3</v>
      </c>
      <c r="R449" s="41">
        <v>13084.21</v>
      </c>
      <c r="S449" s="41">
        <v>6679.98</v>
      </c>
      <c r="T449" s="41">
        <v>2267.6999999999998</v>
      </c>
      <c r="U449" s="41">
        <v>300</v>
      </c>
      <c r="V449" s="41"/>
      <c r="W449" s="41">
        <v>2267.42</v>
      </c>
      <c r="X449" s="41">
        <v>476.4</v>
      </c>
      <c r="Y449" s="16">
        <f t="shared" si="22"/>
        <v>1757.5900000000006</v>
      </c>
      <c r="Z449" s="41">
        <v>4801.41</v>
      </c>
      <c r="AA449" s="41">
        <v>3043.82</v>
      </c>
      <c r="AB449" s="41"/>
      <c r="AC449" s="41"/>
      <c r="AD449" s="41"/>
      <c r="AE449" s="41">
        <f t="shared" si="23"/>
        <v>1757.5899999999997</v>
      </c>
      <c r="AF449" s="41">
        <f t="shared" si="24"/>
        <v>0</v>
      </c>
      <c r="AG449" s="11"/>
    </row>
    <row r="450" spans="1:33" s="29" customFormat="1" ht="21.75" customHeight="1">
      <c r="A450" s="22">
        <v>20</v>
      </c>
      <c r="B450" s="41"/>
      <c r="C450" s="23" t="s">
        <v>1068</v>
      </c>
      <c r="D450" s="41" t="s">
        <v>561</v>
      </c>
      <c r="E450" s="41" t="s">
        <v>885</v>
      </c>
      <c r="F450" s="41" t="s">
        <v>30</v>
      </c>
      <c r="G450" s="41">
        <v>45</v>
      </c>
      <c r="H450" s="41" t="s">
        <v>563</v>
      </c>
      <c r="I450" s="41">
        <v>15506019426</v>
      </c>
      <c r="J450" s="41" t="s">
        <v>434</v>
      </c>
      <c r="K450" s="41" t="s">
        <v>91</v>
      </c>
      <c r="L450" s="41">
        <v>823474</v>
      </c>
      <c r="M450" s="41" t="s">
        <v>452</v>
      </c>
      <c r="N450" s="41" t="s">
        <v>406</v>
      </c>
      <c r="O450" s="41"/>
      <c r="P450" s="41"/>
      <c r="Q450" s="41">
        <v>28560.15</v>
      </c>
      <c r="R450" s="41">
        <v>14145.06</v>
      </c>
      <c r="S450" s="41">
        <v>9087.91</v>
      </c>
      <c r="T450" s="41">
        <v>1292.94</v>
      </c>
      <c r="U450" s="41">
        <v>300</v>
      </c>
      <c r="V450" s="41"/>
      <c r="W450" s="41">
        <v>2469.86</v>
      </c>
      <c r="X450" s="41">
        <v>526.6</v>
      </c>
      <c r="Y450" s="16">
        <f t="shared" si="22"/>
        <v>737.78000000000191</v>
      </c>
      <c r="Z450" s="41">
        <v>4034.24</v>
      </c>
      <c r="AA450" s="41">
        <v>3296.46</v>
      </c>
      <c r="AB450" s="41"/>
      <c r="AC450" s="41"/>
      <c r="AD450" s="41"/>
      <c r="AE450" s="41">
        <f t="shared" si="23"/>
        <v>737.77999999999975</v>
      </c>
      <c r="AF450" s="41">
        <f t="shared" si="24"/>
        <v>2.1600499167107046E-12</v>
      </c>
      <c r="AG450" s="11"/>
    </row>
    <row r="451" spans="1:33" s="29" customFormat="1" ht="21.75" customHeight="1">
      <c r="A451" s="22">
        <v>20</v>
      </c>
      <c r="B451" s="41"/>
      <c r="C451" s="23" t="s">
        <v>1068</v>
      </c>
      <c r="D451" s="41"/>
      <c r="E451" s="41" t="s">
        <v>886</v>
      </c>
      <c r="F451" s="41" t="s">
        <v>28</v>
      </c>
      <c r="G451" s="41">
        <v>52</v>
      </c>
      <c r="H451" s="41" t="s">
        <v>558</v>
      </c>
      <c r="I451" s="41">
        <v>13514317814</v>
      </c>
      <c r="J451" s="41" t="s">
        <v>434</v>
      </c>
      <c r="K451" s="41" t="s">
        <v>183</v>
      </c>
      <c r="L451" s="41">
        <v>581741</v>
      </c>
      <c r="M451" s="41" t="s">
        <v>452</v>
      </c>
      <c r="N451" s="41" t="s">
        <v>457</v>
      </c>
      <c r="O451" s="41"/>
      <c r="P451" s="41"/>
      <c r="Q451" s="41">
        <v>5085.25</v>
      </c>
      <c r="R451" s="41">
        <v>2302.37</v>
      </c>
      <c r="S451" s="41"/>
      <c r="T451" s="41">
        <v>980.26</v>
      </c>
      <c r="U451" s="41"/>
      <c r="V451" s="41"/>
      <c r="W451" s="41"/>
      <c r="X451" s="41">
        <v>899.12</v>
      </c>
      <c r="Y451" s="16">
        <f t="shared" si="22"/>
        <v>903.50000000000011</v>
      </c>
      <c r="Z451" s="41">
        <v>1802.62</v>
      </c>
      <c r="AA451" s="41">
        <v>899.12</v>
      </c>
      <c r="AB451" s="41"/>
      <c r="AC451" s="41"/>
      <c r="AD451" s="41"/>
      <c r="AE451" s="41">
        <f t="shared" si="23"/>
        <v>903.49999999999989</v>
      </c>
      <c r="AF451" s="41">
        <f t="shared" si="24"/>
        <v>0</v>
      </c>
      <c r="AG451" s="11"/>
    </row>
    <row r="452" spans="1:33" s="29" customFormat="1" ht="21.75" customHeight="1">
      <c r="A452" s="22">
        <v>20</v>
      </c>
      <c r="B452" s="41"/>
      <c r="C452" s="23" t="s">
        <v>1068</v>
      </c>
      <c r="D452" s="41" t="s">
        <v>561</v>
      </c>
      <c r="E452" s="41" t="s">
        <v>699</v>
      </c>
      <c r="F452" s="41" t="s">
        <v>28</v>
      </c>
      <c r="G452" s="41">
        <v>82</v>
      </c>
      <c r="H452" s="41" t="s">
        <v>569</v>
      </c>
      <c r="I452" s="41">
        <v>15904434834</v>
      </c>
      <c r="J452" s="41" t="s">
        <v>65</v>
      </c>
      <c r="K452" s="41" t="s">
        <v>66</v>
      </c>
      <c r="L452" s="41">
        <v>739576</v>
      </c>
      <c r="M452" s="41" t="s">
        <v>437</v>
      </c>
      <c r="N452" s="41" t="s">
        <v>1217</v>
      </c>
      <c r="O452" s="41"/>
      <c r="P452" s="41"/>
      <c r="Q452" s="41">
        <v>27031.46</v>
      </c>
      <c r="R452" s="41">
        <v>15052.93</v>
      </c>
      <c r="S452" s="41">
        <v>7924.49</v>
      </c>
      <c r="T452" s="41">
        <v>180.94</v>
      </c>
      <c r="U452" s="41">
        <v>1200</v>
      </c>
      <c r="V452" s="41"/>
      <c r="W452" s="41"/>
      <c r="X452" s="41">
        <v>1455.19</v>
      </c>
      <c r="Y452" s="16">
        <f t="shared" si="22"/>
        <v>1217.9099999999989</v>
      </c>
      <c r="Z452" s="41">
        <v>3873.1</v>
      </c>
      <c r="AA452" s="41">
        <v>2000</v>
      </c>
      <c r="AB452" s="41">
        <v>655.19000000000005</v>
      </c>
      <c r="AC452" s="41"/>
      <c r="AD452" s="41"/>
      <c r="AE452" s="41">
        <f t="shared" si="23"/>
        <v>1217.9099999999999</v>
      </c>
      <c r="AF452" s="41">
        <f t="shared" si="24"/>
        <v>0</v>
      </c>
      <c r="AG452" s="11"/>
    </row>
    <row r="453" spans="1:33" s="29" customFormat="1" ht="21.75" customHeight="1">
      <c r="A453" s="22">
        <v>20</v>
      </c>
      <c r="B453" s="41"/>
      <c r="C453" s="23" t="s">
        <v>1068</v>
      </c>
      <c r="D453" s="41"/>
      <c r="E453" s="41" t="s">
        <v>887</v>
      </c>
      <c r="F453" s="41" t="s">
        <v>28</v>
      </c>
      <c r="G453" s="41">
        <v>78</v>
      </c>
      <c r="H453" s="41" t="s">
        <v>563</v>
      </c>
      <c r="I453" s="41">
        <v>18943905015</v>
      </c>
      <c r="J453" s="41" t="s">
        <v>888</v>
      </c>
      <c r="K453" s="41" t="s">
        <v>81</v>
      </c>
      <c r="L453" s="41">
        <v>808533</v>
      </c>
      <c r="M453" s="41" t="s">
        <v>437</v>
      </c>
      <c r="N453" s="41" t="s">
        <v>513</v>
      </c>
      <c r="O453" s="41"/>
      <c r="P453" s="41"/>
      <c r="Q453" s="41">
        <v>9961.57</v>
      </c>
      <c r="R453" s="41">
        <v>4263.3999999999996</v>
      </c>
      <c r="S453" s="41">
        <v>1465.99</v>
      </c>
      <c r="T453" s="41">
        <v>2022.24</v>
      </c>
      <c r="U453" s="41"/>
      <c r="V453" s="41"/>
      <c r="W453" s="41"/>
      <c r="X453" s="41">
        <v>1104.97</v>
      </c>
      <c r="Y453" s="16">
        <f t="shared" ref="Y453:Y516" si="25">Q453-R453-S453-T453-U453-V453-W453-X453</f>
        <v>1104.9700000000005</v>
      </c>
      <c r="Z453" s="41">
        <v>2209.94</v>
      </c>
      <c r="AA453" s="41">
        <v>1104.97</v>
      </c>
      <c r="AB453" s="41"/>
      <c r="AC453" s="41"/>
      <c r="AD453" s="41"/>
      <c r="AE453" s="41">
        <f t="shared" ref="AE453:AE516" si="26">Z453-AA453-AB453-AC453-AD453</f>
        <v>1104.97</v>
      </c>
      <c r="AF453" s="41">
        <f t="shared" ref="AF453:AF516" si="27">Y453-AE453</f>
        <v>0</v>
      </c>
      <c r="AG453" s="11"/>
    </row>
    <row r="454" spans="1:33" s="29" customFormat="1" ht="21.75" customHeight="1">
      <c r="A454" s="22">
        <v>20</v>
      </c>
      <c r="B454" s="41"/>
      <c r="C454" s="23" t="s">
        <v>1068</v>
      </c>
      <c r="D454" s="41"/>
      <c r="E454" s="41" t="s">
        <v>889</v>
      </c>
      <c r="F454" s="41" t="s">
        <v>30</v>
      </c>
      <c r="G454" s="41">
        <v>52</v>
      </c>
      <c r="H454" s="41" t="s">
        <v>569</v>
      </c>
      <c r="I454" s="41">
        <v>17743104710</v>
      </c>
      <c r="J454" s="41" t="s">
        <v>102</v>
      </c>
      <c r="K454" s="41" t="s">
        <v>103</v>
      </c>
      <c r="L454" s="41">
        <v>631084</v>
      </c>
      <c r="M454" s="41" t="s">
        <v>437</v>
      </c>
      <c r="N454" s="41" t="s">
        <v>529</v>
      </c>
      <c r="O454" s="41"/>
      <c r="P454" s="41"/>
      <c r="Q454" s="41">
        <v>33251.94</v>
      </c>
      <c r="R454" s="41">
        <v>23728.720000000001</v>
      </c>
      <c r="S454" s="41">
        <v>5126.16</v>
      </c>
      <c r="T454" s="41"/>
      <c r="U454" s="41"/>
      <c r="V454" s="41"/>
      <c r="W454" s="41"/>
      <c r="X454" s="41">
        <v>2926.26</v>
      </c>
      <c r="Y454" s="16">
        <f t="shared" si="25"/>
        <v>1470.8000000000011</v>
      </c>
      <c r="Z454" s="41">
        <v>4397.0600000000004</v>
      </c>
      <c r="AA454" s="41">
        <v>2926.26</v>
      </c>
      <c r="AB454" s="41"/>
      <c r="AC454" s="41"/>
      <c r="AD454" s="41"/>
      <c r="AE454" s="41">
        <f t="shared" si="26"/>
        <v>1470.8000000000002</v>
      </c>
      <c r="AF454" s="41">
        <f t="shared" si="27"/>
        <v>0</v>
      </c>
      <c r="AG454" s="11"/>
    </row>
    <row r="455" spans="1:33" s="29" customFormat="1" ht="21.75" customHeight="1">
      <c r="A455" s="22">
        <v>20</v>
      </c>
      <c r="B455" s="41"/>
      <c r="C455" s="23" t="s">
        <v>1068</v>
      </c>
      <c r="D455" s="41"/>
      <c r="E455" s="41" t="s">
        <v>890</v>
      </c>
      <c r="F455" s="41" t="s">
        <v>30</v>
      </c>
      <c r="G455" s="41">
        <v>43</v>
      </c>
      <c r="H455" s="41" t="s">
        <v>563</v>
      </c>
      <c r="I455" s="41">
        <v>13943062207</v>
      </c>
      <c r="J455" s="41" t="s">
        <v>716</v>
      </c>
      <c r="K455" s="41" t="s">
        <v>66</v>
      </c>
      <c r="L455" s="41">
        <v>837025</v>
      </c>
      <c r="M455" s="41" t="s">
        <v>437</v>
      </c>
      <c r="N455" s="41" t="s">
        <v>891</v>
      </c>
      <c r="O455" s="41"/>
      <c r="P455" s="41"/>
      <c r="Q455" s="41">
        <v>69026.09</v>
      </c>
      <c r="R455" s="41">
        <v>35776.449999999997</v>
      </c>
      <c r="S455" s="41">
        <v>20457.16</v>
      </c>
      <c r="T455" s="41">
        <v>2785.13</v>
      </c>
      <c r="U455" s="41">
        <v>300</v>
      </c>
      <c r="V455" s="41"/>
      <c r="W455" s="41">
        <v>6037</v>
      </c>
      <c r="X455" s="41">
        <v>2297</v>
      </c>
      <c r="Y455" s="16">
        <f t="shared" si="25"/>
        <v>1373.3499999999985</v>
      </c>
      <c r="Z455" s="41">
        <v>10007.35</v>
      </c>
      <c r="AA455" s="41">
        <v>8634</v>
      </c>
      <c r="AB455" s="41"/>
      <c r="AC455" s="41"/>
      <c r="AD455" s="41"/>
      <c r="AE455" s="41">
        <f t="shared" si="26"/>
        <v>1373.3500000000004</v>
      </c>
      <c r="AF455" s="41">
        <f t="shared" si="27"/>
        <v>-1.8189894035458565E-12</v>
      </c>
      <c r="AG455" s="11"/>
    </row>
    <row r="456" spans="1:33" s="29" customFormat="1" ht="21.75" customHeight="1">
      <c r="A456" s="22">
        <v>20</v>
      </c>
      <c r="B456" s="41"/>
      <c r="C456" s="23" t="s">
        <v>1068</v>
      </c>
      <c r="D456" s="41"/>
      <c r="E456" s="41" t="s">
        <v>892</v>
      </c>
      <c r="F456" s="41" t="s">
        <v>30</v>
      </c>
      <c r="G456" s="41">
        <v>49</v>
      </c>
      <c r="H456" s="41" t="s">
        <v>92</v>
      </c>
      <c r="I456" s="41">
        <v>17183822525</v>
      </c>
      <c r="J456" s="41" t="s">
        <v>893</v>
      </c>
      <c r="K456" s="41" t="s">
        <v>92</v>
      </c>
      <c r="L456" s="41">
        <v>803114</v>
      </c>
      <c r="M456" s="41" t="s">
        <v>437</v>
      </c>
      <c r="N456" s="41" t="s">
        <v>490</v>
      </c>
      <c r="O456" s="41"/>
      <c r="P456" s="41"/>
      <c r="Q456" s="41">
        <v>13993.11</v>
      </c>
      <c r="R456" s="41">
        <v>6683.36</v>
      </c>
      <c r="S456" s="41">
        <v>2369.48</v>
      </c>
      <c r="T456" s="41">
        <v>1709.23</v>
      </c>
      <c r="U456" s="41">
        <v>300</v>
      </c>
      <c r="V456" s="41"/>
      <c r="W456" s="41">
        <v>877.15</v>
      </c>
      <c r="X456" s="41">
        <v>664.4</v>
      </c>
      <c r="Y456" s="16">
        <f t="shared" si="25"/>
        <v>1389.4900000000002</v>
      </c>
      <c r="Z456" s="41">
        <v>3231.04</v>
      </c>
      <c r="AA456" s="41">
        <v>1841.55</v>
      </c>
      <c r="AB456" s="41"/>
      <c r="AC456" s="41"/>
      <c r="AD456" s="41"/>
      <c r="AE456" s="41">
        <f t="shared" si="26"/>
        <v>1389.49</v>
      </c>
      <c r="AF456" s="41">
        <f t="shared" si="27"/>
        <v>0</v>
      </c>
      <c r="AG456" s="11"/>
    </row>
    <row r="457" spans="1:33" s="29" customFormat="1" ht="21.75" customHeight="1">
      <c r="A457" s="22">
        <v>20</v>
      </c>
      <c r="B457" s="41"/>
      <c r="C457" s="23" t="s">
        <v>1068</v>
      </c>
      <c r="D457" s="41" t="s">
        <v>561</v>
      </c>
      <c r="E457" s="41" t="s">
        <v>894</v>
      </c>
      <c r="F457" s="41" t="s">
        <v>30</v>
      </c>
      <c r="G457" s="41">
        <v>62</v>
      </c>
      <c r="H457" s="41" t="s">
        <v>605</v>
      </c>
      <c r="I457" s="41">
        <v>13894838186</v>
      </c>
      <c r="J457" s="41" t="s">
        <v>148</v>
      </c>
      <c r="K457" s="41" t="s">
        <v>149</v>
      </c>
      <c r="L457" s="41">
        <v>756094</v>
      </c>
      <c r="M457" s="41" t="s">
        <v>455</v>
      </c>
      <c r="N457" s="41" t="s">
        <v>437</v>
      </c>
      <c r="O457" s="41"/>
      <c r="P457" s="41"/>
      <c r="Q457" s="41">
        <v>9397.16</v>
      </c>
      <c r="R457" s="41">
        <v>4522.42</v>
      </c>
      <c r="S457" s="41">
        <v>2624.99</v>
      </c>
      <c r="T457" s="41">
        <v>645.1</v>
      </c>
      <c r="U457" s="41">
        <v>300</v>
      </c>
      <c r="V457" s="41"/>
      <c r="W457" s="41">
        <v>680.58</v>
      </c>
      <c r="X457" s="41">
        <v>194</v>
      </c>
      <c r="Y457" s="16">
        <f t="shared" si="25"/>
        <v>430.07000000000005</v>
      </c>
      <c r="Z457" s="41">
        <v>1604.65</v>
      </c>
      <c r="AA457" s="41">
        <v>1174.58</v>
      </c>
      <c r="AB457" s="41"/>
      <c r="AC457" s="41"/>
      <c r="AD457" s="41"/>
      <c r="AE457" s="41">
        <f t="shared" si="26"/>
        <v>430.07000000000016</v>
      </c>
      <c r="AF457" s="41">
        <f t="shared" si="27"/>
        <v>0</v>
      </c>
      <c r="AG457" s="11"/>
    </row>
    <row r="458" spans="1:33" s="29" customFormat="1" ht="21.75" customHeight="1">
      <c r="A458" s="22">
        <v>20</v>
      </c>
      <c r="B458" s="41"/>
      <c r="C458" s="23" t="s">
        <v>1068</v>
      </c>
      <c r="D458" s="41"/>
      <c r="E458" s="41" t="s">
        <v>895</v>
      </c>
      <c r="F458" s="41" t="s">
        <v>30</v>
      </c>
      <c r="G458" s="41">
        <v>57</v>
      </c>
      <c r="H458" s="41" t="s">
        <v>558</v>
      </c>
      <c r="I458" s="41">
        <v>13514463628</v>
      </c>
      <c r="J458" s="41" t="s">
        <v>434</v>
      </c>
      <c r="K458" s="41" t="s">
        <v>91</v>
      </c>
      <c r="L458" s="41">
        <v>837026</v>
      </c>
      <c r="M458" s="41" t="s">
        <v>437</v>
      </c>
      <c r="N458" s="41" t="s">
        <v>513</v>
      </c>
      <c r="O458" s="41"/>
      <c r="P458" s="41"/>
      <c r="Q458" s="41">
        <v>26885.73</v>
      </c>
      <c r="R458" s="41">
        <v>13088.59</v>
      </c>
      <c r="S458" s="41">
        <v>6752.87</v>
      </c>
      <c r="T458" s="41">
        <v>2223.58</v>
      </c>
      <c r="U458" s="41">
        <v>300</v>
      </c>
      <c r="V458" s="41"/>
      <c r="W458" s="41">
        <v>2374.3000000000002</v>
      </c>
      <c r="X458" s="41">
        <v>414</v>
      </c>
      <c r="Y458" s="16">
        <f t="shared" si="25"/>
        <v>1732.3899999999994</v>
      </c>
      <c r="Z458" s="41">
        <v>4820.6899999999996</v>
      </c>
      <c r="AA458" s="41">
        <v>1088.3</v>
      </c>
      <c r="AB458" s="41">
        <v>2000</v>
      </c>
      <c r="AC458" s="41"/>
      <c r="AD458" s="41"/>
      <c r="AE458" s="41">
        <f t="shared" si="26"/>
        <v>1732.3899999999994</v>
      </c>
      <c r="AF458" s="41">
        <f t="shared" si="27"/>
        <v>0</v>
      </c>
      <c r="AG458" s="11"/>
    </row>
    <row r="459" spans="1:33" s="29" customFormat="1" ht="21.75" customHeight="1">
      <c r="A459" s="22">
        <v>20</v>
      </c>
      <c r="B459" s="41"/>
      <c r="C459" s="23" t="s">
        <v>1068</v>
      </c>
      <c r="D459" s="41"/>
      <c r="E459" s="41" t="s">
        <v>896</v>
      </c>
      <c r="F459" s="41" t="s">
        <v>30</v>
      </c>
      <c r="G459" s="41">
        <v>49</v>
      </c>
      <c r="H459" s="41" t="s">
        <v>558</v>
      </c>
      <c r="I459" s="41">
        <v>13147659650</v>
      </c>
      <c r="J459" s="41" t="s">
        <v>617</v>
      </c>
      <c r="K459" s="41" t="s">
        <v>183</v>
      </c>
      <c r="L459" s="41">
        <v>837040</v>
      </c>
      <c r="M459" s="41" t="s">
        <v>437</v>
      </c>
      <c r="N459" s="41" t="s">
        <v>451</v>
      </c>
      <c r="O459" s="41"/>
      <c r="P459" s="41"/>
      <c r="Q459" s="41">
        <v>13119.77</v>
      </c>
      <c r="R459" s="41">
        <v>6225.7</v>
      </c>
      <c r="S459" s="41">
        <v>2190.16</v>
      </c>
      <c r="T459" s="41">
        <v>1592.15</v>
      </c>
      <c r="U459" s="41">
        <v>300</v>
      </c>
      <c r="V459" s="41"/>
      <c r="W459" s="41">
        <v>975.72</v>
      </c>
      <c r="X459" s="41">
        <v>524.6</v>
      </c>
      <c r="Y459" s="16">
        <f t="shared" si="25"/>
        <v>1311.4400000000005</v>
      </c>
      <c r="Z459" s="41">
        <v>3111.76</v>
      </c>
      <c r="AA459" s="41">
        <v>1800.32</v>
      </c>
      <c r="AB459" s="41"/>
      <c r="AC459" s="41"/>
      <c r="AD459" s="41"/>
      <c r="AE459" s="41">
        <f t="shared" si="26"/>
        <v>1311.4400000000003</v>
      </c>
      <c r="AF459" s="41">
        <f t="shared" si="27"/>
        <v>0</v>
      </c>
      <c r="AG459" s="11"/>
    </row>
    <row r="460" spans="1:33" s="29" customFormat="1" ht="21.75" customHeight="1">
      <c r="A460" s="22">
        <v>20</v>
      </c>
      <c r="B460" s="41"/>
      <c r="C460" s="23" t="s">
        <v>1068</v>
      </c>
      <c r="D460" s="41"/>
      <c r="E460" s="41" t="s">
        <v>897</v>
      </c>
      <c r="F460" s="41" t="s">
        <v>30</v>
      </c>
      <c r="G460" s="41">
        <v>56</v>
      </c>
      <c r="H460" s="41" t="s">
        <v>569</v>
      </c>
      <c r="I460" s="41">
        <v>15567753959</v>
      </c>
      <c r="J460" s="41" t="s">
        <v>65</v>
      </c>
      <c r="K460" s="41" t="s">
        <v>66</v>
      </c>
      <c r="L460" s="41">
        <v>832972</v>
      </c>
      <c r="M460" s="41" t="s">
        <v>872</v>
      </c>
      <c r="N460" s="41" t="s">
        <v>406</v>
      </c>
      <c r="O460" s="41"/>
      <c r="P460" s="41"/>
      <c r="Q460" s="41">
        <v>11206.44</v>
      </c>
      <c r="R460" s="41">
        <v>5401.17</v>
      </c>
      <c r="S460" s="41">
        <v>3574.87</v>
      </c>
      <c r="T460" s="41">
        <v>578.14</v>
      </c>
      <c r="U460" s="41">
        <v>300</v>
      </c>
      <c r="V460" s="41"/>
      <c r="W460" s="41">
        <v>745.68</v>
      </c>
      <c r="X460" s="41">
        <v>352</v>
      </c>
      <c r="Y460" s="16">
        <f t="shared" si="25"/>
        <v>254.58000000000072</v>
      </c>
      <c r="Z460" s="41">
        <v>1652.26</v>
      </c>
      <c r="AA460" s="41">
        <v>1397.68</v>
      </c>
      <c r="AB460" s="41"/>
      <c r="AC460" s="41"/>
      <c r="AD460" s="41"/>
      <c r="AE460" s="41">
        <f t="shared" si="26"/>
        <v>254.57999999999993</v>
      </c>
      <c r="AF460" s="41">
        <f t="shared" si="27"/>
        <v>7.9580786405131221E-13</v>
      </c>
      <c r="AG460" s="11"/>
    </row>
    <row r="461" spans="1:33" s="29" customFormat="1" ht="21.75" customHeight="1">
      <c r="A461" s="22">
        <v>20</v>
      </c>
      <c r="B461" s="41"/>
      <c r="C461" s="23" t="s">
        <v>1068</v>
      </c>
      <c r="D461" s="41"/>
      <c r="E461" s="16" t="s">
        <v>684</v>
      </c>
      <c r="F461" s="16" t="s">
        <v>30</v>
      </c>
      <c r="G461" s="16">
        <v>36</v>
      </c>
      <c r="H461" s="16" t="s">
        <v>558</v>
      </c>
      <c r="I461" s="16">
        <v>15526637862</v>
      </c>
      <c r="J461" s="16" t="s">
        <v>685</v>
      </c>
      <c r="K461" s="16" t="s">
        <v>675</v>
      </c>
      <c r="L461" s="16">
        <v>766619</v>
      </c>
      <c r="M461" s="41" t="s">
        <v>457</v>
      </c>
      <c r="N461" s="41" t="s">
        <v>509</v>
      </c>
      <c r="O461" s="41"/>
      <c r="P461" s="41"/>
      <c r="Q461" s="41">
        <v>826.23</v>
      </c>
      <c r="R461" s="41">
        <v>270.66000000000003</v>
      </c>
      <c r="S461" s="41">
        <v>341.96</v>
      </c>
      <c r="T461" s="41"/>
      <c r="U461" s="41"/>
      <c r="V461" s="41"/>
      <c r="W461" s="41"/>
      <c r="X461" s="41">
        <v>106.8</v>
      </c>
      <c r="Y461" s="16">
        <f t="shared" si="25"/>
        <v>106.80999999999996</v>
      </c>
      <c r="Z461" s="41">
        <v>213.61</v>
      </c>
      <c r="AA461" s="41">
        <v>106.8</v>
      </c>
      <c r="AB461" s="41"/>
      <c r="AC461" s="41"/>
      <c r="AD461" s="41"/>
      <c r="AE461" s="41">
        <f t="shared" si="26"/>
        <v>106.81000000000002</v>
      </c>
      <c r="AF461" s="41">
        <f t="shared" si="27"/>
        <v>0</v>
      </c>
      <c r="AG461" s="11"/>
    </row>
    <row r="462" spans="1:33" s="29" customFormat="1" ht="21.75" customHeight="1">
      <c r="A462" s="22">
        <v>20</v>
      </c>
      <c r="B462" s="41"/>
      <c r="C462" s="23" t="s">
        <v>1068</v>
      </c>
      <c r="D462" s="41"/>
      <c r="E462" s="41" t="s">
        <v>898</v>
      </c>
      <c r="F462" s="41" t="s">
        <v>30</v>
      </c>
      <c r="G462" s="41">
        <v>58</v>
      </c>
      <c r="H462" s="41" t="s">
        <v>545</v>
      </c>
      <c r="I462" s="41"/>
      <c r="J462" s="41" t="s">
        <v>204</v>
      </c>
      <c r="K462" s="41" t="s">
        <v>91</v>
      </c>
      <c r="L462" s="41">
        <v>772516</v>
      </c>
      <c r="M462" s="41" t="s">
        <v>499</v>
      </c>
      <c r="N462" s="41" t="s">
        <v>352</v>
      </c>
      <c r="O462" s="41"/>
      <c r="P462" s="41"/>
      <c r="Q462" s="41">
        <v>20104.62</v>
      </c>
      <c r="R462" s="41">
        <v>9674.0300000000007</v>
      </c>
      <c r="S462" s="41">
        <v>4424.41</v>
      </c>
      <c r="T462" s="41">
        <v>1944.42</v>
      </c>
      <c r="U462" s="41">
        <v>300</v>
      </c>
      <c r="V462" s="41"/>
      <c r="W462" s="41">
        <v>1591.68</v>
      </c>
      <c r="X462" s="41">
        <v>623.79999999999995</v>
      </c>
      <c r="Y462" s="16">
        <f t="shared" si="25"/>
        <v>1546.2799999999982</v>
      </c>
      <c r="Z462" s="41">
        <v>4061.76</v>
      </c>
      <c r="AA462" s="41">
        <v>2515.48</v>
      </c>
      <c r="AB462" s="41"/>
      <c r="AC462" s="41"/>
      <c r="AD462" s="41"/>
      <c r="AE462" s="41">
        <f t="shared" si="26"/>
        <v>1546.2800000000002</v>
      </c>
      <c r="AF462" s="41">
        <f t="shared" si="27"/>
        <v>-2.0463630789890885E-12</v>
      </c>
      <c r="AG462" s="11"/>
    </row>
    <row r="463" spans="1:33" s="29" customFormat="1" ht="21.75" customHeight="1">
      <c r="A463" s="22">
        <v>20</v>
      </c>
      <c r="B463" s="41"/>
      <c r="C463" s="23" t="s">
        <v>1068</v>
      </c>
      <c r="D463" s="41"/>
      <c r="E463" s="41" t="s">
        <v>899</v>
      </c>
      <c r="F463" s="41" t="s">
        <v>28</v>
      </c>
      <c r="G463" s="41">
        <v>49</v>
      </c>
      <c r="H463" s="41" t="s">
        <v>558</v>
      </c>
      <c r="I463" s="41">
        <v>15143007537</v>
      </c>
      <c r="J463" s="41" t="s">
        <v>900</v>
      </c>
      <c r="K463" s="41" t="s">
        <v>74</v>
      </c>
      <c r="L463" s="41">
        <v>728333</v>
      </c>
      <c r="M463" s="41" t="s">
        <v>457</v>
      </c>
      <c r="N463" s="41" t="s">
        <v>390</v>
      </c>
      <c r="O463" s="41"/>
      <c r="P463" s="41"/>
      <c r="Q463" s="41">
        <v>7089.9</v>
      </c>
      <c r="R463" s="41">
        <v>3345.77</v>
      </c>
      <c r="S463" s="41">
        <v>2311.42</v>
      </c>
      <c r="T463" s="41">
        <v>298.22000000000003</v>
      </c>
      <c r="U463" s="41">
        <v>300</v>
      </c>
      <c r="V463" s="41"/>
      <c r="W463" s="41">
        <v>488.68</v>
      </c>
      <c r="X463" s="41">
        <v>218</v>
      </c>
      <c r="Y463" s="16">
        <f t="shared" si="25"/>
        <v>127.80999999999955</v>
      </c>
      <c r="Z463" s="41">
        <v>1134.49</v>
      </c>
      <c r="AA463" s="41">
        <v>1006.68</v>
      </c>
      <c r="AB463" s="41"/>
      <c r="AC463" s="41"/>
      <c r="AD463" s="41"/>
      <c r="AE463" s="41">
        <f t="shared" si="26"/>
        <v>127.81000000000006</v>
      </c>
      <c r="AF463" s="41">
        <f t="shared" si="27"/>
        <v>-5.1159076974727213E-13</v>
      </c>
      <c r="AG463" s="11"/>
    </row>
    <row r="464" spans="1:33" s="29" customFormat="1" ht="21.75" customHeight="1">
      <c r="A464" s="22">
        <v>20</v>
      </c>
      <c r="B464" s="41"/>
      <c r="C464" s="23" t="s">
        <v>1068</v>
      </c>
      <c r="D464" s="41"/>
      <c r="E464" s="41" t="s">
        <v>901</v>
      </c>
      <c r="F464" s="41" t="s">
        <v>30</v>
      </c>
      <c r="G464" s="41">
        <v>70</v>
      </c>
      <c r="H464" s="41" t="s">
        <v>563</v>
      </c>
      <c r="I464" s="41">
        <v>13943093944</v>
      </c>
      <c r="J464" s="41" t="s">
        <v>204</v>
      </c>
      <c r="K464" s="41" t="s">
        <v>91</v>
      </c>
      <c r="L464" s="41">
        <v>819633</v>
      </c>
      <c r="M464" s="41" t="s">
        <v>457</v>
      </c>
      <c r="N464" s="41" t="s">
        <v>509</v>
      </c>
      <c r="O464" s="41"/>
      <c r="P464" s="41"/>
      <c r="Q464" s="41">
        <v>9758.19</v>
      </c>
      <c r="R464" s="41">
        <v>4656.4399999999996</v>
      </c>
      <c r="S464" s="41">
        <v>3006.14</v>
      </c>
      <c r="T464" s="41">
        <v>482.21</v>
      </c>
      <c r="U464" s="41">
        <v>300</v>
      </c>
      <c r="V464" s="41"/>
      <c r="W464" s="41">
        <v>621.92999999999995</v>
      </c>
      <c r="X464" s="41">
        <v>370</v>
      </c>
      <c r="Y464" s="16">
        <f t="shared" si="25"/>
        <v>321.47000000000105</v>
      </c>
      <c r="Z464" s="41">
        <v>1613.4</v>
      </c>
      <c r="AA464" s="41">
        <v>1291.93</v>
      </c>
      <c r="AB464" s="41"/>
      <c r="AC464" s="41"/>
      <c r="AD464" s="41"/>
      <c r="AE464" s="41">
        <f t="shared" si="26"/>
        <v>321.47000000000003</v>
      </c>
      <c r="AF464" s="41">
        <f t="shared" si="27"/>
        <v>1.0231815394945443E-12</v>
      </c>
      <c r="AG464" s="11"/>
    </row>
    <row r="465" spans="1:33" s="29" customFormat="1" ht="21.75" customHeight="1">
      <c r="A465" s="22">
        <v>20</v>
      </c>
      <c r="B465" s="41"/>
      <c r="C465" s="23" t="s">
        <v>1068</v>
      </c>
      <c r="D465" s="41"/>
      <c r="E465" s="41" t="s">
        <v>902</v>
      </c>
      <c r="F465" s="41" t="s">
        <v>30</v>
      </c>
      <c r="G465" s="41">
        <v>51</v>
      </c>
      <c r="H465" s="41" t="s">
        <v>558</v>
      </c>
      <c r="I465" s="41">
        <v>18943929251</v>
      </c>
      <c r="J465" s="41" t="s">
        <v>767</v>
      </c>
      <c r="K465" s="41" t="s">
        <v>73</v>
      </c>
      <c r="L465" s="41">
        <v>837189</v>
      </c>
      <c r="M465" s="41" t="s">
        <v>457</v>
      </c>
      <c r="N465" s="41" t="s">
        <v>404</v>
      </c>
      <c r="O465" s="41"/>
      <c r="P465" s="41"/>
      <c r="Q465" s="41">
        <v>14239.23</v>
      </c>
      <c r="R465" s="41">
        <v>6749.03</v>
      </c>
      <c r="S465" s="41">
        <v>1996.53</v>
      </c>
      <c r="T465" s="41">
        <v>1965.25</v>
      </c>
      <c r="U465" s="41">
        <v>300</v>
      </c>
      <c r="V465" s="41"/>
      <c r="W465" s="41">
        <v>249.64</v>
      </c>
      <c r="X465" s="41">
        <v>1418.62</v>
      </c>
      <c r="Y465" s="16">
        <f t="shared" si="25"/>
        <v>1560.1600000000003</v>
      </c>
      <c r="Z465" s="41">
        <v>3528.42</v>
      </c>
      <c r="AA465" s="41">
        <v>1968.26</v>
      </c>
      <c r="AB465" s="41"/>
      <c r="AC465" s="41"/>
      <c r="AD465" s="41"/>
      <c r="AE465" s="41">
        <f t="shared" si="26"/>
        <v>1560.16</v>
      </c>
      <c r="AF465" s="41">
        <f t="shared" si="27"/>
        <v>0</v>
      </c>
      <c r="AG465" s="11"/>
    </row>
    <row r="466" spans="1:33" s="29" customFormat="1" ht="21.75" customHeight="1">
      <c r="A466" s="22">
        <v>20</v>
      </c>
      <c r="B466" s="41"/>
      <c r="C466" s="23" t="s">
        <v>1068</v>
      </c>
      <c r="D466" s="41"/>
      <c r="E466" s="41" t="s">
        <v>741</v>
      </c>
      <c r="F466" s="41" t="s">
        <v>30</v>
      </c>
      <c r="G466" s="41">
        <v>76</v>
      </c>
      <c r="H466" s="41"/>
      <c r="I466" s="41">
        <v>13159642818</v>
      </c>
      <c r="J466" s="41" t="s">
        <v>503</v>
      </c>
      <c r="K466" s="41" t="s">
        <v>66</v>
      </c>
      <c r="L466" s="41">
        <v>835024</v>
      </c>
      <c r="M466" s="41" t="s">
        <v>457</v>
      </c>
      <c r="N466" s="41" t="s">
        <v>390</v>
      </c>
      <c r="O466" s="41"/>
      <c r="P466" s="41"/>
      <c r="Q466" s="41">
        <v>3458.01</v>
      </c>
      <c r="R466" s="41">
        <v>1862.2</v>
      </c>
      <c r="S466" s="41">
        <v>999.99</v>
      </c>
      <c r="T466" s="41">
        <v>1.37</v>
      </c>
      <c r="U466" s="41"/>
      <c r="V466" s="41">
        <v>248.65</v>
      </c>
      <c r="W466" s="41"/>
      <c r="X466" s="41">
        <v>187.56</v>
      </c>
      <c r="Y466" s="16">
        <f t="shared" si="25"/>
        <v>158.24000000000018</v>
      </c>
      <c r="Z466" s="41">
        <v>345.8</v>
      </c>
      <c r="AA466" s="41">
        <v>187.56</v>
      </c>
      <c r="AB466" s="41"/>
      <c r="AC466" s="41"/>
      <c r="AD466" s="41"/>
      <c r="AE466" s="41">
        <f t="shared" si="26"/>
        <v>158.24</v>
      </c>
      <c r="AF466" s="41">
        <f t="shared" si="27"/>
        <v>0</v>
      </c>
      <c r="AG466" s="11"/>
    </row>
    <row r="467" spans="1:33" s="29" customFormat="1" ht="21.75" customHeight="1">
      <c r="A467" s="22">
        <v>20</v>
      </c>
      <c r="B467" s="41"/>
      <c r="C467" s="23" t="s">
        <v>1068</v>
      </c>
      <c r="D467" s="41"/>
      <c r="E467" s="41" t="s">
        <v>717</v>
      </c>
      <c r="F467" s="41" t="s">
        <v>30</v>
      </c>
      <c r="G467" s="41">
        <v>51</v>
      </c>
      <c r="H467" s="41" t="s">
        <v>718</v>
      </c>
      <c r="I467" s="41">
        <v>13944014460</v>
      </c>
      <c r="J467" s="41" t="s">
        <v>65</v>
      </c>
      <c r="K467" s="41" t="s">
        <v>66</v>
      </c>
      <c r="L467" s="41">
        <v>834543</v>
      </c>
      <c r="M467" s="41" t="s">
        <v>822</v>
      </c>
      <c r="N467" s="41" t="s">
        <v>533</v>
      </c>
      <c r="O467" s="41"/>
      <c r="P467" s="41"/>
      <c r="Q467" s="41">
        <v>3747.1</v>
      </c>
      <c r="R467" s="41">
        <v>1764.83</v>
      </c>
      <c r="S467" s="41">
        <v>1292.23</v>
      </c>
      <c r="T467" s="41">
        <v>45.25</v>
      </c>
      <c r="U467" s="41">
        <v>300</v>
      </c>
      <c r="V467" s="41"/>
      <c r="W467" s="41">
        <v>301.05</v>
      </c>
      <c r="X467" s="41">
        <v>24.35</v>
      </c>
      <c r="Y467" s="16">
        <f t="shared" si="25"/>
        <v>19.389999999999951</v>
      </c>
      <c r="Z467" s="41">
        <v>644.79</v>
      </c>
      <c r="AA467" s="41">
        <v>625.4</v>
      </c>
      <c r="AB467" s="41"/>
      <c r="AC467" s="41"/>
      <c r="AD467" s="41"/>
      <c r="AE467" s="41">
        <f t="shared" si="26"/>
        <v>19.389999999999986</v>
      </c>
      <c r="AF467" s="41">
        <f t="shared" si="27"/>
        <v>-3.5527136788005009E-14</v>
      </c>
      <c r="AG467" s="11"/>
    </row>
    <row r="468" spans="1:33" s="29" customFormat="1" ht="21.75" customHeight="1">
      <c r="A468" s="22">
        <v>20</v>
      </c>
      <c r="B468" s="41"/>
      <c r="C468" s="23" t="s">
        <v>1068</v>
      </c>
      <c r="D468" s="41"/>
      <c r="E468" s="41" t="s">
        <v>903</v>
      </c>
      <c r="F468" s="41" t="s">
        <v>28</v>
      </c>
      <c r="G468" s="41">
        <v>47</v>
      </c>
      <c r="H468" s="41" t="s">
        <v>904</v>
      </c>
      <c r="I468" s="41">
        <v>17390080337</v>
      </c>
      <c r="J468" s="41" t="s">
        <v>674</v>
      </c>
      <c r="K468" s="41" t="s">
        <v>675</v>
      </c>
      <c r="L468" s="41">
        <v>818429</v>
      </c>
      <c r="M468" s="41" t="s">
        <v>835</v>
      </c>
      <c r="N468" s="41" t="s">
        <v>483</v>
      </c>
      <c r="O468" s="41"/>
      <c r="P468" s="41"/>
      <c r="Q468" s="41">
        <v>12556.8</v>
      </c>
      <c r="R468" s="41">
        <v>5459.67</v>
      </c>
      <c r="S468" s="41">
        <v>3177.07</v>
      </c>
      <c r="T468" s="41">
        <v>462.7</v>
      </c>
      <c r="U468" s="41">
        <v>300</v>
      </c>
      <c r="V468" s="41"/>
      <c r="W468" s="41">
        <v>763.02</v>
      </c>
      <c r="X468" s="41">
        <v>665.66</v>
      </c>
      <c r="Y468" s="16">
        <f t="shared" si="25"/>
        <v>1728.6799999999994</v>
      </c>
      <c r="Z468" s="41">
        <v>3457.35</v>
      </c>
      <c r="AA468" s="41">
        <v>1728.67</v>
      </c>
      <c r="AB468" s="41"/>
      <c r="AC468" s="41"/>
      <c r="AD468" s="41"/>
      <c r="AE468" s="41">
        <f t="shared" si="26"/>
        <v>1728.6799999999998</v>
      </c>
      <c r="AF468" s="41">
        <f t="shared" si="27"/>
        <v>0</v>
      </c>
      <c r="AG468" s="11"/>
    </row>
    <row r="469" spans="1:33" s="29" customFormat="1" ht="21.75" customHeight="1">
      <c r="A469" s="22">
        <v>20</v>
      </c>
      <c r="B469" s="41"/>
      <c r="C469" s="23" t="s">
        <v>1068</v>
      </c>
      <c r="D469" s="41"/>
      <c r="E469" s="41" t="s">
        <v>905</v>
      </c>
      <c r="F469" s="41" t="s">
        <v>28</v>
      </c>
      <c r="G469" s="41">
        <v>79</v>
      </c>
      <c r="H469" s="41" t="s">
        <v>904</v>
      </c>
      <c r="I469" s="41">
        <v>17390080337</v>
      </c>
      <c r="J469" s="41" t="s">
        <v>674</v>
      </c>
      <c r="K469" s="41" t="s">
        <v>675</v>
      </c>
      <c r="L469" s="41">
        <v>825632</v>
      </c>
      <c r="M469" s="41" t="s">
        <v>835</v>
      </c>
      <c r="N469" s="41" t="s">
        <v>483</v>
      </c>
      <c r="O469" s="41"/>
      <c r="P469" s="41"/>
      <c r="Q469" s="41">
        <v>6893.46</v>
      </c>
      <c r="R469" s="41">
        <v>3257.51</v>
      </c>
      <c r="S469" s="41">
        <v>2175.91</v>
      </c>
      <c r="T469" s="41">
        <v>293.60000000000002</v>
      </c>
      <c r="U469" s="41">
        <v>300</v>
      </c>
      <c r="V469" s="41"/>
      <c r="W469" s="41">
        <v>382.31</v>
      </c>
      <c r="X469" s="41">
        <v>288.39999999999998</v>
      </c>
      <c r="Y469" s="16">
        <f t="shared" si="25"/>
        <v>195.73000000000008</v>
      </c>
      <c r="Z469" s="41">
        <v>1166.44</v>
      </c>
      <c r="AA469" s="41">
        <v>970.71</v>
      </c>
      <c r="AB469" s="41"/>
      <c r="AC469" s="41"/>
      <c r="AD469" s="41"/>
      <c r="AE469" s="41">
        <f t="shared" si="26"/>
        <v>195.73000000000002</v>
      </c>
      <c r="AF469" s="41">
        <f t="shared" si="27"/>
        <v>0</v>
      </c>
      <c r="AG469" s="11"/>
    </row>
    <row r="470" spans="1:33" s="29" customFormat="1" ht="21.75" customHeight="1">
      <c r="A470" s="22">
        <v>20</v>
      </c>
      <c r="B470" s="41"/>
      <c r="C470" s="23" t="s">
        <v>1068</v>
      </c>
      <c r="D470" s="41"/>
      <c r="E470" s="41" t="s">
        <v>906</v>
      </c>
      <c r="F470" s="41" t="s">
        <v>30</v>
      </c>
      <c r="G470" s="41">
        <v>47</v>
      </c>
      <c r="H470" s="41" t="s">
        <v>558</v>
      </c>
      <c r="I470" s="41">
        <v>13904314704</v>
      </c>
      <c r="J470" s="41" t="s">
        <v>907</v>
      </c>
      <c r="K470" s="41" t="s">
        <v>84</v>
      </c>
      <c r="L470" s="41">
        <v>779777</v>
      </c>
      <c r="M470" s="41" t="s">
        <v>457</v>
      </c>
      <c r="N470" s="41" t="s">
        <v>510</v>
      </c>
      <c r="O470" s="41"/>
      <c r="P470" s="41"/>
      <c r="Q470" s="41">
        <v>15691.78</v>
      </c>
      <c r="R470" s="41">
        <v>7667.87</v>
      </c>
      <c r="S470" s="41">
        <v>2907.78</v>
      </c>
      <c r="T470" s="41">
        <v>1869.56</v>
      </c>
      <c r="U470" s="41">
        <v>300</v>
      </c>
      <c r="V470" s="41"/>
      <c r="W470" s="41">
        <v>899.8</v>
      </c>
      <c r="X470" s="41">
        <v>550.4</v>
      </c>
      <c r="Y470" s="16">
        <f t="shared" si="25"/>
        <v>1496.3700000000013</v>
      </c>
      <c r="Z470" s="41">
        <v>3246.57</v>
      </c>
      <c r="AA470" s="41">
        <v>250.2</v>
      </c>
      <c r="AB470" s="41">
        <v>1500</v>
      </c>
      <c r="AC470" s="41"/>
      <c r="AD470" s="41"/>
      <c r="AE470" s="41">
        <f t="shared" si="26"/>
        <v>1496.3700000000003</v>
      </c>
      <c r="AF470" s="41">
        <f t="shared" si="27"/>
        <v>0</v>
      </c>
      <c r="AG470" s="11"/>
    </row>
    <row r="471" spans="1:33" s="29" customFormat="1" ht="21.75" customHeight="1">
      <c r="A471" s="22">
        <v>20</v>
      </c>
      <c r="B471" s="41"/>
      <c r="C471" s="23" t="s">
        <v>1068</v>
      </c>
      <c r="D471" s="41"/>
      <c r="E471" s="41" t="s">
        <v>908</v>
      </c>
      <c r="F471" s="41" t="s">
        <v>30</v>
      </c>
      <c r="G471" s="41">
        <v>63</v>
      </c>
      <c r="H471" s="41" t="s">
        <v>569</v>
      </c>
      <c r="I471" s="41">
        <v>15948303086</v>
      </c>
      <c r="J471" s="41" t="s">
        <v>204</v>
      </c>
      <c r="K471" s="41" t="s">
        <v>91</v>
      </c>
      <c r="L471" s="41">
        <v>837176</v>
      </c>
      <c r="M471" s="41" t="s">
        <v>822</v>
      </c>
      <c r="N471" s="41" t="s">
        <v>483</v>
      </c>
      <c r="O471" s="41"/>
      <c r="P471" s="41"/>
      <c r="Q471" s="41">
        <v>16988.490000000002</v>
      </c>
      <c r="R471" s="41">
        <v>8219.91</v>
      </c>
      <c r="S471" s="41">
        <v>5243.35</v>
      </c>
      <c r="T471" s="41">
        <v>889.22</v>
      </c>
      <c r="U471" s="41">
        <v>300</v>
      </c>
      <c r="V471" s="41"/>
      <c r="W471" s="41">
        <v>1353.19</v>
      </c>
      <c r="X471" s="41">
        <v>390</v>
      </c>
      <c r="Y471" s="16">
        <f t="shared" si="25"/>
        <v>592.82000000000107</v>
      </c>
      <c r="Z471" s="41">
        <v>2636.01</v>
      </c>
      <c r="AA471" s="41">
        <v>2043.19</v>
      </c>
      <c r="AB471" s="41"/>
      <c r="AC471" s="41"/>
      <c r="AD471" s="41"/>
      <c r="AE471" s="41">
        <f t="shared" si="26"/>
        <v>592.82000000000016</v>
      </c>
      <c r="AF471" s="41">
        <f t="shared" si="27"/>
        <v>9.0949470177292824E-13</v>
      </c>
      <c r="AG471" s="11"/>
    </row>
    <row r="472" spans="1:33" s="29" customFormat="1" ht="21.75" customHeight="1">
      <c r="A472" s="22">
        <v>20</v>
      </c>
      <c r="B472" s="41"/>
      <c r="C472" s="23" t="s">
        <v>1068</v>
      </c>
      <c r="D472" s="41"/>
      <c r="E472" s="41" t="s">
        <v>909</v>
      </c>
      <c r="F472" s="41" t="s">
        <v>30</v>
      </c>
      <c r="G472" s="41">
        <v>59</v>
      </c>
      <c r="H472" s="41" t="s">
        <v>910</v>
      </c>
      <c r="I472" s="41">
        <v>13756104160</v>
      </c>
      <c r="J472" s="41" t="s">
        <v>777</v>
      </c>
      <c r="K472" s="41" t="s">
        <v>76</v>
      </c>
      <c r="L472" s="41">
        <v>789909</v>
      </c>
      <c r="M472" s="41" t="s">
        <v>499</v>
      </c>
      <c r="N472" s="41" t="s">
        <v>492</v>
      </c>
      <c r="O472" s="41"/>
      <c r="P472" s="41"/>
      <c r="Q472" s="41">
        <v>9087.5300000000007</v>
      </c>
      <c r="R472" s="41">
        <v>4045.78</v>
      </c>
      <c r="S472" s="41">
        <v>2491.4</v>
      </c>
      <c r="T472" s="41">
        <v>491.27</v>
      </c>
      <c r="U472" s="41">
        <v>300</v>
      </c>
      <c r="V472" s="41"/>
      <c r="W472" s="41">
        <v>222.75</v>
      </c>
      <c r="X472" s="41">
        <v>1208.82</v>
      </c>
      <c r="Y472" s="16">
        <f t="shared" si="25"/>
        <v>327.51</v>
      </c>
      <c r="Z472" s="41">
        <v>2059.08</v>
      </c>
      <c r="AA472" s="41">
        <v>1731.57</v>
      </c>
      <c r="AB472" s="41"/>
      <c r="AC472" s="41"/>
      <c r="AD472" s="41"/>
      <c r="AE472" s="41">
        <f t="shared" si="26"/>
        <v>327.51</v>
      </c>
      <c r="AF472" s="41">
        <f t="shared" si="27"/>
        <v>0</v>
      </c>
      <c r="AG472" s="11"/>
    </row>
    <row r="473" spans="1:33" s="29" customFormat="1" ht="21.75" customHeight="1">
      <c r="A473" s="22">
        <v>20</v>
      </c>
      <c r="B473" s="41"/>
      <c r="C473" s="23" t="s">
        <v>1068</v>
      </c>
      <c r="D473" s="41"/>
      <c r="E473" s="41" t="s">
        <v>911</v>
      </c>
      <c r="F473" s="41" t="s">
        <v>30</v>
      </c>
      <c r="G473" s="41">
        <v>55</v>
      </c>
      <c r="H473" s="41" t="s">
        <v>569</v>
      </c>
      <c r="I473" s="41">
        <v>13180804333</v>
      </c>
      <c r="J473" s="41" t="s">
        <v>122</v>
      </c>
      <c r="K473" s="41" t="s">
        <v>857</v>
      </c>
      <c r="L473" s="41">
        <v>747891</v>
      </c>
      <c r="M473" s="41" t="s">
        <v>457</v>
      </c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16">
        <f t="shared" si="25"/>
        <v>0</v>
      </c>
      <c r="Z473" s="41"/>
      <c r="AA473" s="41"/>
      <c r="AB473" s="41"/>
      <c r="AC473" s="41"/>
      <c r="AD473" s="41"/>
      <c r="AE473" s="41">
        <f t="shared" si="26"/>
        <v>0</v>
      </c>
      <c r="AF473" s="41">
        <f t="shared" si="27"/>
        <v>0</v>
      </c>
      <c r="AG473" s="11"/>
    </row>
    <row r="474" spans="1:33" s="29" customFormat="1" ht="21.75" customHeight="1">
      <c r="A474" s="22">
        <v>20</v>
      </c>
      <c r="B474" s="41"/>
      <c r="C474" s="23" t="s">
        <v>1068</v>
      </c>
      <c r="D474" s="41"/>
      <c r="E474" s="41" t="s">
        <v>912</v>
      </c>
      <c r="F474" s="41" t="s">
        <v>28</v>
      </c>
      <c r="G474" s="41">
        <v>56</v>
      </c>
      <c r="H474" s="41" t="s">
        <v>558</v>
      </c>
      <c r="I474" s="41">
        <v>18943673611</v>
      </c>
      <c r="J474" s="41" t="s">
        <v>204</v>
      </c>
      <c r="K474" s="41" t="s">
        <v>91</v>
      </c>
      <c r="L474" s="41">
        <v>797391</v>
      </c>
      <c r="M474" s="41" t="s">
        <v>457</v>
      </c>
      <c r="N474" s="41" t="s">
        <v>486</v>
      </c>
      <c r="O474" s="41"/>
      <c r="P474" s="41"/>
      <c r="Q474" s="41">
        <v>17339.54</v>
      </c>
      <c r="R474" s="41">
        <v>8384.5400000000009</v>
      </c>
      <c r="S474" s="41">
        <v>5525.65</v>
      </c>
      <c r="T474" s="41">
        <v>800.66</v>
      </c>
      <c r="U474" s="41">
        <v>300</v>
      </c>
      <c r="V474" s="41"/>
      <c r="W474" s="41">
        <v>1340.92</v>
      </c>
      <c r="X474" s="41">
        <v>454</v>
      </c>
      <c r="Y474" s="16">
        <f t="shared" si="25"/>
        <v>533.77000000000044</v>
      </c>
      <c r="Z474" s="41">
        <v>2628.69</v>
      </c>
      <c r="AA474" s="41">
        <v>2094.92</v>
      </c>
      <c r="AB474" s="41"/>
      <c r="AC474" s="41"/>
      <c r="AD474" s="41"/>
      <c r="AE474" s="41">
        <f t="shared" si="26"/>
        <v>533.77</v>
      </c>
      <c r="AF474" s="41">
        <f t="shared" si="27"/>
        <v>0</v>
      </c>
      <c r="AG474" s="11"/>
    </row>
    <row r="475" spans="1:33" s="29" customFormat="1" ht="21.75" customHeight="1">
      <c r="A475" s="22">
        <v>20</v>
      </c>
      <c r="B475" s="41"/>
      <c r="C475" s="23" t="s">
        <v>1068</v>
      </c>
      <c r="D475" s="41"/>
      <c r="E475" s="41" t="s">
        <v>913</v>
      </c>
      <c r="F475" s="41" t="s">
        <v>28</v>
      </c>
      <c r="G475" s="41">
        <v>85</v>
      </c>
      <c r="H475" s="41" t="s">
        <v>563</v>
      </c>
      <c r="I475" s="41">
        <v>15144174965</v>
      </c>
      <c r="J475" s="41"/>
      <c r="K475" s="41" t="s">
        <v>91</v>
      </c>
      <c r="L475" s="41">
        <v>785126</v>
      </c>
      <c r="M475" s="41" t="s">
        <v>457</v>
      </c>
      <c r="N475" s="41" t="s">
        <v>486</v>
      </c>
      <c r="O475" s="41"/>
      <c r="P475" s="41"/>
      <c r="Q475" s="41">
        <v>20509.28</v>
      </c>
      <c r="R475" s="41">
        <v>9406.18</v>
      </c>
      <c r="S475" s="41">
        <v>4903.93</v>
      </c>
      <c r="T475" s="41">
        <v>2792.03</v>
      </c>
      <c r="U475" s="41">
        <v>1200</v>
      </c>
      <c r="V475" s="41"/>
      <c r="W475" s="41">
        <v>733.44</v>
      </c>
      <c r="X475" s="41">
        <v>558.6</v>
      </c>
      <c r="Y475" s="16">
        <f t="shared" si="25"/>
        <v>915.09999999999798</v>
      </c>
      <c r="Z475" s="41">
        <v>3407.14</v>
      </c>
      <c r="AA475" s="41">
        <v>492.04</v>
      </c>
      <c r="AB475" s="41">
        <v>2000</v>
      </c>
      <c r="AC475" s="41"/>
      <c r="AD475" s="41"/>
      <c r="AE475" s="41">
        <f t="shared" si="26"/>
        <v>915.09999999999991</v>
      </c>
      <c r="AF475" s="41">
        <f t="shared" si="27"/>
        <v>-1.9326762412674725E-12</v>
      </c>
      <c r="AG475" s="11"/>
    </row>
    <row r="476" spans="1:33" s="29" customFormat="1" ht="21.75" customHeight="1">
      <c r="A476" s="22">
        <v>20</v>
      </c>
      <c r="B476" s="41"/>
      <c r="C476" s="23" t="s">
        <v>1068</v>
      </c>
      <c r="D476" s="41"/>
      <c r="E476" s="41" t="s">
        <v>914</v>
      </c>
      <c r="F476" s="41" t="s">
        <v>30</v>
      </c>
      <c r="G476" s="41">
        <v>71</v>
      </c>
      <c r="H476" s="41" t="s">
        <v>563</v>
      </c>
      <c r="I476" s="41">
        <v>18043130941</v>
      </c>
      <c r="J476" s="41" t="s">
        <v>434</v>
      </c>
      <c r="K476" s="41" t="s">
        <v>124</v>
      </c>
      <c r="L476" s="41">
        <v>778516</v>
      </c>
      <c r="M476" s="41" t="s">
        <v>457</v>
      </c>
      <c r="N476" s="41" t="s">
        <v>492</v>
      </c>
      <c r="O476" s="41"/>
      <c r="P476" s="41"/>
      <c r="Q476" s="41">
        <v>39273.18</v>
      </c>
      <c r="R476" s="41">
        <v>18906.919999999998</v>
      </c>
      <c r="S476" s="41">
        <v>9891.68</v>
      </c>
      <c r="T476" s="41">
        <v>3081.55</v>
      </c>
      <c r="U476" s="41">
        <v>300</v>
      </c>
      <c r="V476" s="41"/>
      <c r="W476" s="41">
        <v>2759.3</v>
      </c>
      <c r="X476" s="41">
        <v>2227.35</v>
      </c>
      <c r="Y476" s="16">
        <f t="shared" si="25"/>
        <v>2106.3800000000015</v>
      </c>
      <c r="Z476" s="41">
        <v>7393.03</v>
      </c>
      <c r="AA476" s="41">
        <v>786.65</v>
      </c>
      <c r="AB476" s="41">
        <v>4500</v>
      </c>
      <c r="AC476" s="41"/>
      <c r="AD476" s="41"/>
      <c r="AE476" s="41">
        <f t="shared" si="26"/>
        <v>2106.38</v>
      </c>
      <c r="AF476" s="41">
        <f t="shared" si="27"/>
        <v>0</v>
      </c>
      <c r="AG476" s="11"/>
    </row>
    <row r="477" spans="1:33" s="29" customFormat="1" ht="21.75" customHeight="1">
      <c r="A477" s="22">
        <v>20</v>
      </c>
      <c r="B477" s="41"/>
      <c r="C477" s="23" t="s">
        <v>1068</v>
      </c>
      <c r="D477" s="41"/>
      <c r="E477" s="41" t="s">
        <v>915</v>
      </c>
      <c r="F477" s="41" t="s">
        <v>30</v>
      </c>
      <c r="G477" s="41">
        <v>73</v>
      </c>
      <c r="H477" s="41" t="s">
        <v>563</v>
      </c>
      <c r="I477" s="41"/>
      <c r="J477" s="41" t="s">
        <v>478</v>
      </c>
      <c r="K477" s="41"/>
      <c r="L477" s="41">
        <v>836751</v>
      </c>
      <c r="M477" s="41" t="s">
        <v>465</v>
      </c>
      <c r="N477" s="41" t="s">
        <v>472</v>
      </c>
      <c r="O477" s="41"/>
      <c r="P477" s="41"/>
      <c r="Q477" s="41">
        <v>12489.66</v>
      </c>
      <c r="R477" s="41">
        <v>6436.03</v>
      </c>
      <c r="S477" s="41">
        <v>3392.06</v>
      </c>
      <c r="T477" s="41">
        <v>645.54</v>
      </c>
      <c r="U477" s="41">
        <v>300</v>
      </c>
      <c r="V477" s="41"/>
      <c r="W477" s="41">
        <v>525.22</v>
      </c>
      <c r="X477" s="41">
        <v>914.15</v>
      </c>
      <c r="Y477" s="16">
        <f t="shared" si="25"/>
        <v>276.6600000000002</v>
      </c>
      <c r="Z477" s="41">
        <v>2016.03</v>
      </c>
      <c r="AA477" s="41">
        <v>1739.37</v>
      </c>
      <c r="AB477" s="41"/>
      <c r="AC477" s="41"/>
      <c r="AD477" s="41"/>
      <c r="AE477" s="41">
        <f t="shared" si="26"/>
        <v>276.66000000000008</v>
      </c>
      <c r="AF477" s="41">
        <f t="shared" si="27"/>
        <v>0</v>
      </c>
      <c r="AG477" s="11"/>
    </row>
    <row r="478" spans="1:33" s="29" customFormat="1" ht="21.75" customHeight="1">
      <c r="A478" s="22">
        <v>20</v>
      </c>
      <c r="B478" s="41"/>
      <c r="C478" s="23" t="s">
        <v>1068</v>
      </c>
      <c r="D478" s="41"/>
      <c r="E478" s="41" t="s">
        <v>639</v>
      </c>
      <c r="F478" s="41" t="s">
        <v>28</v>
      </c>
      <c r="G478" s="41">
        <v>70</v>
      </c>
      <c r="H478" s="41" t="s">
        <v>558</v>
      </c>
      <c r="I478" s="41">
        <v>18343023562</v>
      </c>
      <c r="J478" s="41" t="s">
        <v>90</v>
      </c>
      <c r="K478" s="41" t="s">
        <v>91</v>
      </c>
      <c r="L478" s="41">
        <v>825913</v>
      </c>
      <c r="M478" s="41" t="s">
        <v>499</v>
      </c>
      <c r="N478" s="41" t="s">
        <v>504</v>
      </c>
      <c r="O478" s="41"/>
      <c r="P478" s="41"/>
      <c r="Q478" s="41">
        <v>24220.47</v>
      </c>
      <c r="R478" s="41">
        <v>13702.1</v>
      </c>
      <c r="S478" s="41">
        <v>6405.86</v>
      </c>
      <c r="T478" s="41">
        <v>777.75</v>
      </c>
      <c r="U478" s="41"/>
      <c r="V478" s="41"/>
      <c r="W478" s="41"/>
      <c r="X478" s="41">
        <v>1000</v>
      </c>
      <c r="Y478" s="16">
        <f t="shared" si="25"/>
        <v>2334.7600000000011</v>
      </c>
      <c r="Z478" s="41">
        <v>3334.76</v>
      </c>
      <c r="AA478" s="41">
        <v>1000</v>
      </c>
      <c r="AB478" s="41"/>
      <c r="AC478" s="41"/>
      <c r="AD478" s="41"/>
      <c r="AE478" s="41">
        <f t="shared" si="26"/>
        <v>2334.7600000000002</v>
      </c>
      <c r="AF478" s="41">
        <f t="shared" si="27"/>
        <v>0</v>
      </c>
      <c r="AG478" s="11"/>
    </row>
    <row r="479" spans="1:33" s="29" customFormat="1" ht="21.75" customHeight="1">
      <c r="A479" s="22">
        <v>20</v>
      </c>
      <c r="B479" s="41"/>
      <c r="C479" s="23" t="s">
        <v>1068</v>
      </c>
      <c r="D479" s="41"/>
      <c r="E479" s="41" t="s">
        <v>916</v>
      </c>
      <c r="F479" s="41" t="s">
        <v>30</v>
      </c>
      <c r="G479" s="41">
        <v>59</v>
      </c>
      <c r="H479" s="41" t="s">
        <v>569</v>
      </c>
      <c r="I479" s="41">
        <v>13944144344</v>
      </c>
      <c r="J479" s="41" t="s">
        <v>65</v>
      </c>
      <c r="K479" s="41" t="s">
        <v>66</v>
      </c>
      <c r="L479" s="41">
        <v>837418</v>
      </c>
      <c r="M479" s="41" t="s">
        <v>457</v>
      </c>
      <c r="N479" s="41" t="s">
        <v>492</v>
      </c>
      <c r="O479" s="41"/>
      <c r="P479" s="41"/>
      <c r="Q479" s="41">
        <v>15013.3</v>
      </c>
      <c r="R479" s="41">
        <v>7166.36</v>
      </c>
      <c r="S479" s="41">
        <v>2648.35</v>
      </c>
      <c r="T479" s="41">
        <v>1779.02</v>
      </c>
      <c r="U479" s="41">
        <v>300</v>
      </c>
      <c r="V479" s="41"/>
      <c r="W479" s="41">
        <v>911</v>
      </c>
      <c r="X479" s="41">
        <v>772.55</v>
      </c>
      <c r="Y479" s="16">
        <f t="shared" si="25"/>
        <v>1436.0200000000002</v>
      </c>
      <c r="Z479" s="41">
        <v>3419.57</v>
      </c>
      <c r="AA479" s="41">
        <v>1983.55</v>
      </c>
      <c r="AB479" s="41"/>
      <c r="AC479" s="41"/>
      <c r="AD479" s="41"/>
      <c r="AE479" s="41">
        <f t="shared" si="26"/>
        <v>1436.0200000000002</v>
      </c>
      <c r="AF479" s="41">
        <f t="shared" si="27"/>
        <v>0</v>
      </c>
      <c r="AG479" s="11"/>
    </row>
    <row r="480" spans="1:33" s="29" customFormat="1" ht="21.75" customHeight="1">
      <c r="A480" s="22">
        <v>20</v>
      </c>
      <c r="B480" s="41"/>
      <c r="C480" s="23" t="s">
        <v>1068</v>
      </c>
      <c r="D480" s="41"/>
      <c r="E480" s="41" t="s">
        <v>917</v>
      </c>
      <c r="F480" s="41" t="s">
        <v>28</v>
      </c>
      <c r="G480" s="41">
        <v>50</v>
      </c>
      <c r="H480" s="41" t="s">
        <v>563</v>
      </c>
      <c r="I480" s="41">
        <v>17743441198</v>
      </c>
      <c r="J480" s="41"/>
      <c r="K480" s="41" t="s">
        <v>124</v>
      </c>
      <c r="L480" s="41">
        <v>837144</v>
      </c>
      <c r="M480" s="41" t="s">
        <v>918</v>
      </c>
      <c r="N480" s="41" t="s">
        <v>490</v>
      </c>
      <c r="O480" s="41"/>
      <c r="P480" s="41"/>
      <c r="Q480" s="41">
        <v>19752.97</v>
      </c>
      <c r="R480" s="41">
        <v>9492.66</v>
      </c>
      <c r="S480" s="41">
        <v>4001.41</v>
      </c>
      <c r="T480" s="41">
        <v>2109.19</v>
      </c>
      <c r="U480" s="41">
        <v>300</v>
      </c>
      <c r="V480" s="41"/>
      <c r="W480" s="41">
        <v>1089.28</v>
      </c>
      <c r="X480" s="41">
        <v>1104.3</v>
      </c>
      <c r="Y480" s="16">
        <f t="shared" si="25"/>
        <v>1656.1300000000012</v>
      </c>
      <c r="Z480" s="41">
        <v>4149.71</v>
      </c>
      <c r="AA480" s="41">
        <v>2493.58</v>
      </c>
      <c r="AB480" s="41"/>
      <c r="AC480" s="41"/>
      <c r="AD480" s="41"/>
      <c r="AE480" s="41">
        <f t="shared" si="26"/>
        <v>1656.13</v>
      </c>
      <c r="AF480" s="41">
        <f t="shared" si="27"/>
        <v>0</v>
      </c>
      <c r="AG480" s="11"/>
    </row>
    <row r="481" spans="1:33" s="29" customFormat="1" ht="21.75" customHeight="1">
      <c r="A481" s="22">
        <v>20</v>
      </c>
      <c r="B481" s="41"/>
      <c r="C481" s="23" t="s">
        <v>1068</v>
      </c>
      <c r="D481" s="41"/>
      <c r="E481" s="41" t="s">
        <v>919</v>
      </c>
      <c r="F481" s="41" t="s">
        <v>30</v>
      </c>
      <c r="G481" s="41">
        <v>11</v>
      </c>
      <c r="H481" s="41" t="s">
        <v>563</v>
      </c>
      <c r="I481" s="41"/>
      <c r="J481" s="41"/>
      <c r="K481" s="41" t="s">
        <v>89</v>
      </c>
      <c r="L481" s="41">
        <v>836934</v>
      </c>
      <c r="M481" s="41" t="s">
        <v>472</v>
      </c>
      <c r="N481" s="41" t="s">
        <v>457</v>
      </c>
      <c r="O481" s="41"/>
      <c r="P481" s="41"/>
      <c r="Q481" s="41">
        <v>6934.15</v>
      </c>
      <c r="R481" s="41">
        <v>3464.78</v>
      </c>
      <c r="S481" s="41"/>
      <c r="T481" s="41">
        <v>1016.71</v>
      </c>
      <c r="U481" s="41">
        <v>300</v>
      </c>
      <c r="V481" s="41"/>
      <c r="W481" s="41">
        <v>443.72</v>
      </c>
      <c r="X481" s="41">
        <v>860</v>
      </c>
      <c r="Y481" s="16">
        <f t="shared" si="25"/>
        <v>848.93999999999937</v>
      </c>
      <c r="Z481" s="41">
        <v>2452.66</v>
      </c>
      <c r="AA481" s="41">
        <v>603.72</v>
      </c>
      <c r="AB481" s="41">
        <v>1000</v>
      </c>
      <c r="AC481" s="41"/>
      <c r="AD481" s="41"/>
      <c r="AE481" s="41">
        <f t="shared" si="26"/>
        <v>848.93999999999983</v>
      </c>
      <c r="AF481" s="41">
        <f t="shared" si="27"/>
        <v>0</v>
      </c>
      <c r="AG481" s="11"/>
    </row>
    <row r="482" spans="1:33" s="29" customFormat="1" ht="21.75" customHeight="1">
      <c r="A482" s="22">
        <v>20</v>
      </c>
      <c r="B482" s="41"/>
      <c r="C482" s="23" t="s">
        <v>1068</v>
      </c>
      <c r="D482" s="41"/>
      <c r="E482" s="41" t="s">
        <v>609</v>
      </c>
      <c r="F482" s="41" t="s">
        <v>28</v>
      </c>
      <c r="G482" s="41">
        <v>46</v>
      </c>
      <c r="H482" s="41" t="s">
        <v>563</v>
      </c>
      <c r="I482" s="41">
        <v>13019112950</v>
      </c>
      <c r="J482" s="41" t="s">
        <v>79</v>
      </c>
      <c r="K482" s="41" t="s">
        <v>546</v>
      </c>
      <c r="L482" s="41">
        <v>697600</v>
      </c>
      <c r="M482" s="41" t="s">
        <v>509</v>
      </c>
      <c r="N482" s="41" t="s">
        <v>483</v>
      </c>
      <c r="O482" s="41"/>
      <c r="P482" s="41"/>
      <c r="Q482" s="41">
        <v>17448.849999999999</v>
      </c>
      <c r="R482" s="41">
        <v>10344.39</v>
      </c>
      <c r="S482" s="41">
        <v>4617.8500000000004</v>
      </c>
      <c r="T482" s="41">
        <v>666.55</v>
      </c>
      <c r="U482" s="41"/>
      <c r="V482" s="41"/>
      <c r="W482" s="41">
        <v>1220.9000000000001</v>
      </c>
      <c r="X482" s="41">
        <v>313.5</v>
      </c>
      <c r="Y482" s="16">
        <f t="shared" si="25"/>
        <v>285.65999999999872</v>
      </c>
      <c r="Z482" s="41">
        <v>1820.06</v>
      </c>
      <c r="AA482" s="41">
        <v>1534.4</v>
      </c>
      <c r="AB482" s="41"/>
      <c r="AC482" s="41"/>
      <c r="AD482" s="41"/>
      <c r="AE482" s="41">
        <f t="shared" si="26"/>
        <v>285.65999999999985</v>
      </c>
      <c r="AF482" s="41">
        <f t="shared" si="27"/>
        <v>-1.1368683772161603E-12</v>
      </c>
      <c r="AG482" s="11"/>
    </row>
    <row r="483" spans="1:33" s="29" customFormat="1" ht="21.75" customHeight="1">
      <c r="A483" s="22">
        <v>20</v>
      </c>
      <c r="B483" s="41"/>
      <c r="C483" s="23" t="s">
        <v>1068</v>
      </c>
      <c r="D483" s="41"/>
      <c r="E483" s="41" t="s">
        <v>920</v>
      </c>
      <c r="F483" s="41" t="s">
        <v>28</v>
      </c>
      <c r="G483" s="41">
        <v>63</v>
      </c>
      <c r="H483" s="41" t="s">
        <v>563</v>
      </c>
      <c r="I483" s="41">
        <v>13843003820</v>
      </c>
      <c r="J483" s="41" t="s">
        <v>921</v>
      </c>
      <c r="K483" s="41" t="s">
        <v>100</v>
      </c>
      <c r="L483" s="41">
        <v>773911</v>
      </c>
      <c r="M483" s="41" t="s">
        <v>509</v>
      </c>
      <c r="N483" s="41" t="s">
        <v>522</v>
      </c>
      <c r="O483" s="41"/>
      <c r="P483" s="41"/>
      <c r="Q483" s="41">
        <v>14637.59</v>
      </c>
      <c r="R483" s="41">
        <v>6861.04</v>
      </c>
      <c r="S483" s="41">
        <v>2271.5100000000002</v>
      </c>
      <c r="T483" s="41">
        <v>1855.24</v>
      </c>
      <c r="U483" s="41">
        <v>300</v>
      </c>
      <c r="V483" s="41"/>
      <c r="W483" s="41">
        <v>581.95000000000005</v>
      </c>
      <c r="X483" s="41">
        <v>1281.92</v>
      </c>
      <c r="Y483" s="16">
        <f t="shared" si="25"/>
        <v>1485.9300000000003</v>
      </c>
      <c r="Z483" s="41">
        <v>3649.8</v>
      </c>
      <c r="AA483" s="41">
        <v>2163.87</v>
      </c>
      <c r="AB483" s="41"/>
      <c r="AC483" s="41"/>
      <c r="AD483" s="41"/>
      <c r="AE483" s="41">
        <f t="shared" si="26"/>
        <v>1485.9300000000003</v>
      </c>
      <c r="AF483" s="41">
        <f t="shared" si="27"/>
        <v>0</v>
      </c>
      <c r="AG483" s="11"/>
    </row>
    <row r="484" spans="1:33" s="29" customFormat="1" ht="21.75" customHeight="1">
      <c r="A484" s="22">
        <v>20</v>
      </c>
      <c r="B484" s="41"/>
      <c r="C484" s="23" t="s">
        <v>1068</v>
      </c>
      <c r="D484" s="41"/>
      <c r="E484" s="41" t="s">
        <v>922</v>
      </c>
      <c r="F484" s="41" t="s">
        <v>28</v>
      </c>
      <c r="G484" s="41">
        <v>56</v>
      </c>
      <c r="H484" s="41" t="s">
        <v>563</v>
      </c>
      <c r="I484" s="41">
        <v>13074321155</v>
      </c>
      <c r="J484" s="41" t="s">
        <v>923</v>
      </c>
      <c r="K484" s="41" t="s">
        <v>74</v>
      </c>
      <c r="L484" s="41">
        <v>837486</v>
      </c>
      <c r="M484" s="41" t="s">
        <v>509</v>
      </c>
      <c r="N484" s="41" t="s">
        <v>406</v>
      </c>
      <c r="O484" s="41"/>
      <c r="P484" s="41"/>
      <c r="Q484" s="41">
        <v>7132.96</v>
      </c>
      <c r="R484" s="41">
        <v>3564.65</v>
      </c>
      <c r="S484" s="41">
        <v>253.69</v>
      </c>
      <c r="T484" s="41">
        <v>1447.7</v>
      </c>
      <c r="U484" s="41">
        <v>300</v>
      </c>
      <c r="V484" s="41"/>
      <c r="W484" s="41">
        <v>173.76</v>
      </c>
      <c r="X484" s="41">
        <v>178.02</v>
      </c>
      <c r="Y484" s="16">
        <f t="shared" si="25"/>
        <v>1215.1399999999999</v>
      </c>
      <c r="Z484" s="41">
        <v>1866.92</v>
      </c>
      <c r="AA484" s="41">
        <v>651.78</v>
      </c>
      <c r="AB484" s="41"/>
      <c r="AC484" s="41"/>
      <c r="AD484" s="41"/>
      <c r="AE484" s="41">
        <f t="shared" si="26"/>
        <v>1215.1400000000001</v>
      </c>
      <c r="AF484" s="41">
        <f t="shared" si="27"/>
        <v>0</v>
      </c>
      <c r="AG484" s="11"/>
    </row>
    <row r="485" spans="1:33" s="29" customFormat="1" ht="21.75" customHeight="1">
      <c r="A485" s="22">
        <v>20</v>
      </c>
      <c r="B485" s="41"/>
      <c r="C485" s="23" t="s">
        <v>1068</v>
      </c>
      <c r="D485" s="41"/>
      <c r="E485" s="41" t="s">
        <v>924</v>
      </c>
      <c r="F485" s="41" t="s">
        <v>28</v>
      </c>
      <c r="G485" s="41">
        <v>59</v>
      </c>
      <c r="H485" s="41" t="s">
        <v>752</v>
      </c>
      <c r="I485" s="41">
        <v>13844190655</v>
      </c>
      <c r="J485" s="41" t="s">
        <v>204</v>
      </c>
      <c r="K485" s="41" t="s">
        <v>91</v>
      </c>
      <c r="L485" s="41">
        <v>837288</v>
      </c>
      <c r="M485" s="41" t="s">
        <v>481</v>
      </c>
      <c r="N485" s="41" t="s">
        <v>352</v>
      </c>
      <c r="O485" s="41"/>
      <c r="P485" s="41"/>
      <c r="Q485" s="41">
        <v>16174.07</v>
      </c>
      <c r="R485" s="41">
        <v>7773.24</v>
      </c>
      <c r="S485" s="41">
        <v>3174.88</v>
      </c>
      <c r="T485" s="41">
        <v>1761.02</v>
      </c>
      <c r="U485" s="41">
        <v>300</v>
      </c>
      <c r="V485" s="41"/>
      <c r="W485" s="41">
        <v>1224.51</v>
      </c>
      <c r="X485" s="41">
        <v>516.4</v>
      </c>
      <c r="Y485" s="16">
        <f t="shared" si="25"/>
        <v>1424.02</v>
      </c>
      <c r="Z485" s="41">
        <v>3464.93</v>
      </c>
      <c r="AA485" s="41">
        <v>2040.91</v>
      </c>
      <c r="AB485" s="41"/>
      <c r="AC485" s="41"/>
      <c r="AD485" s="41"/>
      <c r="AE485" s="41">
        <f t="shared" si="26"/>
        <v>1424.0199999999998</v>
      </c>
      <c r="AF485" s="41">
        <f t="shared" si="27"/>
        <v>0</v>
      </c>
      <c r="AG485" s="11"/>
    </row>
    <row r="486" spans="1:33" s="29" customFormat="1" ht="21.75" customHeight="1">
      <c r="A486" s="22">
        <v>20</v>
      </c>
      <c r="B486" s="41"/>
      <c r="C486" s="23" t="s">
        <v>1068</v>
      </c>
      <c r="D486" s="41"/>
      <c r="E486" s="41" t="s">
        <v>762</v>
      </c>
      <c r="F486" s="41" t="s">
        <v>30</v>
      </c>
      <c r="G486" s="41">
        <v>55</v>
      </c>
      <c r="H486" s="41" t="s">
        <v>558</v>
      </c>
      <c r="I486" s="41">
        <v>15590503166</v>
      </c>
      <c r="J486" s="41" t="s">
        <v>169</v>
      </c>
      <c r="K486" s="41" t="s">
        <v>170</v>
      </c>
      <c r="L486" s="41">
        <v>726521</v>
      </c>
      <c r="M486" s="41" t="s">
        <v>509</v>
      </c>
      <c r="N486" s="41" t="s">
        <v>540</v>
      </c>
      <c r="O486" s="41"/>
      <c r="P486" s="41" t="s">
        <v>446</v>
      </c>
      <c r="Q486" s="41">
        <v>32937.74</v>
      </c>
      <c r="R486" s="41">
        <v>18785.91</v>
      </c>
      <c r="S486" s="41">
        <v>9123.07</v>
      </c>
      <c r="T486" s="41">
        <v>793.94</v>
      </c>
      <c r="U486" s="41"/>
      <c r="V486" s="41"/>
      <c r="W486" s="41">
        <v>2618.79</v>
      </c>
      <c r="X486" s="41">
        <v>1417.55</v>
      </c>
      <c r="Y486" s="16">
        <f t="shared" si="25"/>
        <v>198.47999999999797</v>
      </c>
      <c r="Z486" s="41">
        <v>4234.82</v>
      </c>
      <c r="AA486" s="41">
        <v>4036.34</v>
      </c>
      <c r="AB486" s="41"/>
      <c r="AC486" s="41"/>
      <c r="AD486" s="41"/>
      <c r="AE486" s="41">
        <f t="shared" si="26"/>
        <v>198.47999999999956</v>
      </c>
      <c r="AF486" s="41">
        <f t="shared" si="27"/>
        <v>-1.5916157281026244E-12</v>
      </c>
      <c r="AG486" s="11"/>
    </row>
    <row r="487" spans="1:33" s="29" customFormat="1" ht="21.75" customHeight="1">
      <c r="A487" s="22">
        <v>20</v>
      </c>
      <c r="B487" s="41"/>
      <c r="C487" s="23" t="s">
        <v>1068</v>
      </c>
      <c r="D487" s="41"/>
      <c r="E487" s="41" t="s">
        <v>925</v>
      </c>
      <c r="F487" s="41" t="s">
        <v>30</v>
      </c>
      <c r="G487" s="41">
        <v>76</v>
      </c>
      <c r="H487" s="41"/>
      <c r="I487" s="41"/>
      <c r="J487" s="41"/>
      <c r="K487" s="41" t="s">
        <v>554</v>
      </c>
      <c r="L487" s="41">
        <v>740581</v>
      </c>
      <c r="M487" s="41" t="s">
        <v>465</v>
      </c>
      <c r="N487" s="41" t="s">
        <v>835</v>
      </c>
      <c r="O487" s="41"/>
      <c r="P487" s="41"/>
      <c r="Q487" s="41">
        <v>7960.84</v>
      </c>
      <c r="R487" s="41">
        <v>3932.93</v>
      </c>
      <c r="S487" s="41">
        <v>666.58</v>
      </c>
      <c r="T487" s="41">
        <v>1380.76</v>
      </c>
      <c r="U487" s="41">
        <v>300</v>
      </c>
      <c r="V487" s="41"/>
      <c r="W487" s="41">
        <v>507.66</v>
      </c>
      <c r="X487" s="41">
        <v>2.4</v>
      </c>
      <c r="Y487" s="16">
        <f t="shared" si="25"/>
        <v>1170.5100000000002</v>
      </c>
      <c r="Z487" s="41">
        <v>1980.57</v>
      </c>
      <c r="AA487" s="41">
        <v>810.06</v>
      </c>
      <c r="AB487" s="41"/>
      <c r="AC487" s="41"/>
      <c r="AD487" s="41"/>
      <c r="AE487" s="41">
        <f t="shared" si="26"/>
        <v>1170.51</v>
      </c>
      <c r="AF487" s="41">
        <f t="shared" si="27"/>
        <v>0</v>
      </c>
      <c r="AG487" s="11"/>
    </row>
    <row r="488" spans="1:33" s="29" customFormat="1" ht="21.75" customHeight="1">
      <c r="A488" s="22">
        <v>20</v>
      </c>
      <c r="B488" s="41"/>
      <c r="C488" s="23" t="s">
        <v>1068</v>
      </c>
      <c r="D488" s="41"/>
      <c r="E488" s="41" t="s">
        <v>926</v>
      </c>
      <c r="F488" s="41" t="s">
        <v>30</v>
      </c>
      <c r="G488" s="41">
        <v>43</v>
      </c>
      <c r="H488" s="41" t="s">
        <v>545</v>
      </c>
      <c r="I488" s="41">
        <v>13304312015</v>
      </c>
      <c r="J488" s="41" t="s">
        <v>143</v>
      </c>
      <c r="K488" s="41" t="s">
        <v>76</v>
      </c>
      <c r="L488" s="41">
        <v>792532</v>
      </c>
      <c r="M488" s="41" t="s">
        <v>509</v>
      </c>
      <c r="N488" s="41" t="s">
        <v>517</v>
      </c>
      <c r="O488" s="41"/>
      <c r="P488" s="41"/>
      <c r="Q488" s="41">
        <v>5595.44</v>
      </c>
      <c r="R488" s="41">
        <v>2416.02</v>
      </c>
      <c r="S488" s="41">
        <v>1496.83</v>
      </c>
      <c r="T488" s="41">
        <v>287.95</v>
      </c>
      <c r="U488" s="41">
        <v>300</v>
      </c>
      <c r="V488" s="41"/>
      <c r="W488" s="41">
        <v>26.07</v>
      </c>
      <c r="X488" s="41">
        <v>876.6</v>
      </c>
      <c r="Y488" s="16">
        <f t="shared" si="25"/>
        <v>191.96999999999969</v>
      </c>
      <c r="Z488" s="41">
        <v>1394.64</v>
      </c>
      <c r="AA488" s="41">
        <v>1202.67</v>
      </c>
      <c r="AB488" s="41"/>
      <c r="AC488" s="41"/>
      <c r="AD488" s="41"/>
      <c r="AE488" s="41">
        <f t="shared" si="26"/>
        <v>191.97000000000003</v>
      </c>
      <c r="AF488" s="41">
        <f t="shared" si="27"/>
        <v>-3.4106051316484809E-13</v>
      </c>
      <c r="AG488" s="11"/>
    </row>
    <row r="489" spans="1:33" s="29" customFormat="1" ht="21.75" customHeight="1">
      <c r="A489" s="22">
        <v>20</v>
      </c>
      <c r="B489" s="41"/>
      <c r="C489" s="23" t="s">
        <v>1068</v>
      </c>
      <c r="D489" s="41"/>
      <c r="E489" s="41" t="s">
        <v>927</v>
      </c>
      <c r="F489" s="41" t="s">
        <v>30</v>
      </c>
      <c r="G489" s="41">
        <v>58</v>
      </c>
      <c r="H489" s="41" t="s">
        <v>563</v>
      </c>
      <c r="I489" s="41">
        <v>18946732111</v>
      </c>
      <c r="J489" s="41" t="s">
        <v>204</v>
      </c>
      <c r="K489" s="41" t="s">
        <v>91</v>
      </c>
      <c r="L489" s="41">
        <v>837190</v>
      </c>
      <c r="M489" s="41" t="s">
        <v>533</v>
      </c>
      <c r="N489" s="41" t="s">
        <v>483</v>
      </c>
      <c r="O489" s="41"/>
      <c r="P489" s="41"/>
      <c r="Q489" s="41">
        <v>9714.5400000000009</v>
      </c>
      <c r="R489" s="41">
        <v>4619.25</v>
      </c>
      <c r="S489" s="41">
        <v>3055.48</v>
      </c>
      <c r="T489" s="41">
        <v>445.07</v>
      </c>
      <c r="U489" s="41">
        <v>300</v>
      </c>
      <c r="V489" s="41"/>
      <c r="W489" s="41">
        <v>611.91</v>
      </c>
      <c r="X489" s="41">
        <v>404</v>
      </c>
      <c r="Y489" s="16">
        <f t="shared" si="25"/>
        <v>278.83000000000095</v>
      </c>
      <c r="Z489" s="41">
        <v>1594.74</v>
      </c>
      <c r="AA489" s="41">
        <v>1315.91</v>
      </c>
      <c r="AB489" s="41"/>
      <c r="AC489" s="41"/>
      <c r="AD489" s="41"/>
      <c r="AE489" s="41">
        <f t="shared" si="26"/>
        <v>278.82999999999993</v>
      </c>
      <c r="AF489" s="41">
        <f t="shared" si="27"/>
        <v>1.0231815394945443E-12</v>
      </c>
      <c r="AG489" s="11"/>
    </row>
    <row r="490" spans="1:33" s="29" customFormat="1" ht="21.75" customHeight="1">
      <c r="A490" s="22">
        <v>20</v>
      </c>
      <c r="B490" s="41"/>
      <c r="C490" s="23" t="s">
        <v>1068</v>
      </c>
      <c r="D490" s="41"/>
      <c r="E490" s="41" t="s">
        <v>928</v>
      </c>
      <c r="F490" s="41" t="s">
        <v>28</v>
      </c>
      <c r="G490" s="41">
        <v>46</v>
      </c>
      <c r="H490" s="41" t="s">
        <v>558</v>
      </c>
      <c r="I490" s="41">
        <v>18088628412</v>
      </c>
      <c r="J490" s="41" t="s">
        <v>771</v>
      </c>
      <c r="K490" s="41" t="s">
        <v>91</v>
      </c>
      <c r="L490" s="41">
        <v>816509</v>
      </c>
      <c r="M490" s="41" t="s">
        <v>509</v>
      </c>
      <c r="N490" s="41" t="s">
        <v>891</v>
      </c>
      <c r="O490" s="41"/>
      <c r="P490" s="41"/>
      <c r="Q490" s="41">
        <v>11123.25</v>
      </c>
      <c r="R490" s="41">
        <v>5305.35</v>
      </c>
      <c r="S490" s="41">
        <v>1534.98</v>
      </c>
      <c r="T490" s="41">
        <v>1533.46</v>
      </c>
      <c r="U490" s="41">
        <v>300</v>
      </c>
      <c r="V490" s="41"/>
      <c r="W490" s="41">
        <v>720.75</v>
      </c>
      <c r="X490" s="41">
        <v>456.4</v>
      </c>
      <c r="Y490" s="16">
        <f t="shared" si="25"/>
        <v>1272.31</v>
      </c>
      <c r="Z490" s="41">
        <v>2749.46</v>
      </c>
      <c r="AA490" s="41">
        <v>1477.15</v>
      </c>
      <c r="AB490" s="41"/>
      <c r="AC490" s="41"/>
      <c r="AD490" s="41"/>
      <c r="AE490" s="41">
        <f t="shared" si="26"/>
        <v>1272.31</v>
      </c>
      <c r="AF490" s="41">
        <f t="shared" si="27"/>
        <v>0</v>
      </c>
      <c r="AG490" s="11"/>
    </row>
    <row r="491" spans="1:33" s="29" customFormat="1" ht="21.75" customHeight="1">
      <c r="A491" s="22">
        <v>20</v>
      </c>
      <c r="B491" s="41"/>
      <c r="C491" s="23" t="s">
        <v>1068</v>
      </c>
      <c r="D491" s="41"/>
      <c r="E491" s="41" t="s">
        <v>929</v>
      </c>
      <c r="F491" s="41" t="s">
        <v>28</v>
      </c>
      <c r="G491" s="41">
        <v>61</v>
      </c>
      <c r="H491" s="41" t="s">
        <v>569</v>
      </c>
      <c r="I491" s="41">
        <v>13843120487</v>
      </c>
      <c r="J491" s="41" t="s">
        <v>65</v>
      </c>
      <c r="K491" s="41" t="s">
        <v>66</v>
      </c>
      <c r="L491" s="41">
        <v>723751</v>
      </c>
      <c r="M491" s="41" t="s">
        <v>517</v>
      </c>
      <c r="N491" s="41" t="s">
        <v>930</v>
      </c>
      <c r="O491" s="41"/>
      <c r="P491" s="41"/>
      <c r="Q491" s="41">
        <v>15938.89</v>
      </c>
      <c r="R491" s="41">
        <v>7781.93</v>
      </c>
      <c r="S491" s="41">
        <v>3040.02</v>
      </c>
      <c r="T491" s="41">
        <v>1846.21</v>
      </c>
      <c r="U491" s="41">
        <v>300</v>
      </c>
      <c r="V491" s="41"/>
      <c r="W491" s="41">
        <v>1009.92</v>
      </c>
      <c r="X491" s="41">
        <v>480</v>
      </c>
      <c r="Y491" s="16">
        <f t="shared" si="25"/>
        <v>1480.8099999999986</v>
      </c>
      <c r="Z491" s="41">
        <v>3270.73</v>
      </c>
      <c r="AA491" s="41">
        <v>289.92</v>
      </c>
      <c r="AB491" s="41">
        <v>1500</v>
      </c>
      <c r="AC491" s="41"/>
      <c r="AD491" s="41"/>
      <c r="AE491" s="41">
        <f t="shared" si="26"/>
        <v>1480.81</v>
      </c>
      <c r="AF491" s="41">
        <f t="shared" si="27"/>
        <v>0</v>
      </c>
      <c r="AG491" s="11"/>
    </row>
    <row r="492" spans="1:33" s="29" customFormat="1" ht="21.75" customHeight="1">
      <c r="A492" s="22">
        <v>20</v>
      </c>
      <c r="B492" s="41"/>
      <c r="C492" s="23" t="s">
        <v>1068</v>
      </c>
      <c r="D492" s="41"/>
      <c r="E492" s="41" t="s">
        <v>931</v>
      </c>
      <c r="F492" s="41" t="s">
        <v>30</v>
      </c>
      <c r="G492" s="41">
        <v>47</v>
      </c>
      <c r="H492" s="41" t="s">
        <v>569</v>
      </c>
      <c r="I492" s="41">
        <v>13214318566</v>
      </c>
      <c r="J492" s="41" t="s">
        <v>65</v>
      </c>
      <c r="K492" s="41" t="s">
        <v>66</v>
      </c>
      <c r="L492" s="41">
        <v>824604</v>
      </c>
      <c r="M492" s="41" t="s">
        <v>835</v>
      </c>
      <c r="N492" s="41" t="s">
        <v>352</v>
      </c>
      <c r="O492" s="41"/>
      <c r="P492" s="41"/>
      <c r="Q492" s="41">
        <v>20278.25</v>
      </c>
      <c r="R492" s="41">
        <v>8196.2900000000009</v>
      </c>
      <c r="S492" s="41">
        <v>5072.7700000000004</v>
      </c>
      <c r="T492" s="41">
        <v>391.43</v>
      </c>
      <c r="U492" s="41">
        <v>1200</v>
      </c>
      <c r="V492" s="41"/>
      <c r="W492" s="41">
        <v>252.87</v>
      </c>
      <c r="X492" s="41">
        <v>4421.87</v>
      </c>
      <c r="Y492" s="16">
        <f t="shared" si="25"/>
        <v>743.01999999999862</v>
      </c>
      <c r="Z492" s="41">
        <v>6617.76</v>
      </c>
      <c r="AA492" s="41">
        <v>2874.74</v>
      </c>
      <c r="AB492" s="41">
        <v>3000</v>
      </c>
      <c r="AC492" s="41"/>
      <c r="AD492" s="41"/>
      <c r="AE492" s="41">
        <f t="shared" si="26"/>
        <v>743.02000000000044</v>
      </c>
      <c r="AF492" s="41">
        <f t="shared" si="27"/>
        <v>-1.8189894035458565E-12</v>
      </c>
      <c r="AG492" s="11"/>
    </row>
    <row r="493" spans="1:33" s="29" customFormat="1" ht="21.75" customHeight="1">
      <c r="A493" s="22">
        <v>20</v>
      </c>
      <c r="B493" s="41"/>
      <c r="C493" s="23" t="s">
        <v>1068</v>
      </c>
      <c r="D493" s="41"/>
      <c r="E493" s="41" t="s">
        <v>657</v>
      </c>
      <c r="F493" s="41" t="s">
        <v>30</v>
      </c>
      <c r="G493" s="41">
        <v>41</v>
      </c>
      <c r="H493" s="41" t="s">
        <v>569</v>
      </c>
      <c r="I493" s="41">
        <v>15100281555</v>
      </c>
      <c r="J493" s="41" t="s">
        <v>152</v>
      </c>
      <c r="K493" s="41" t="s">
        <v>124</v>
      </c>
      <c r="L493" s="41">
        <v>837593</v>
      </c>
      <c r="M493" s="41" t="s">
        <v>517</v>
      </c>
      <c r="N493" s="41" t="s">
        <v>483</v>
      </c>
      <c r="O493" s="41"/>
      <c r="P493" s="41"/>
      <c r="Q493" s="41">
        <v>7433.49</v>
      </c>
      <c r="R493" s="41">
        <v>4266.84</v>
      </c>
      <c r="S493" s="41">
        <v>2124.83</v>
      </c>
      <c r="T493" s="41">
        <v>138.16</v>
      </c>
      <c r="U493" s="41">
        <v>300</v>
      </c>
      <c r="V493" s="41"/>
      <c r="W493" s="41">
        <v>353.62</v>
      </c>
      <c r="X493" s="41">
        <v>215.5</v>
      </c>
      <c r="Y493" s="16">
        <f t="shared" si="25"/>
        <v>34.539999999999736</v>
      </c>
      <c r="Z493" s="41">
        <v>903.66</v>
      </c>
      <c r="AA493" s="41">
        <v>869.12</v>
      </c>
      <c r="AB493" s="41"/>
      <c r="AC493" s="41"/>
      <c r="AD493" s="41"/>
      <c r="AE493" s="41">
        <f t="shared" si="26"/>
        <v>34.539999999999964</v>
      </c>
      <c r="AF493" s="41">
        <f t="shared" si="27"/>
        <v>-2.2737367544323206E-13</v>
      </c>
      <c r="AG493" s="11"/>
    </row>
    <row r="494" spans="1:33" s="29" customFormat="1" ht="21.75" customHeight="1">
      <c r="A494" s="22">
        <v>20</v>
      </c>
      <c r="B494" s="41"/>
      <c r="C494" s="23" t="s">
        <v>1068</v>
      </c>
      <c r="D494" s="41"/>
      <c r="E494" s="41" t="s">
        <v>932</v>
      </c>
      <c r="F494" s="41" t="s">
        <v>28</v>
      </c>
      <c r="G494" s="41">
        <v>51</v>
      </c>
      <c r="H494" s="41" t="s">
        <v>550</v>
      </c>
      <c r="I494" s="41">
        <v>13944171801</v>
      </c>
      <c r="J494" s="41" t="s">
        <v>148</v>
      </c>
      <c r="K494" s="41" t="s">
        <v>149</v>
      </c>
      <c r="L494" s="41">
        <v>731753</v>
      </c>
      <c r="M494" s="41" t="s">
        <v>390</v>
      </c>
      <c r="N494" s="41" t="s">
        <v>390</v>
      </c>
      <c r="O494" s="41"/>
      <c r="P494" s="41"/>
      <c r="Q494" s="41">
        <v>10311.68</v>
      </c>
      <c r="R494" s="41">
        <v>4870.4399999999996</v>
      </c>
      <c r="S494" s="41">
        <v>3301.51</v>
      </c>
      <c r="T494" s="41">
        <v>410.04</v>
      </c>
      <c r="U494" s="41">
        <v>300</v>
      </c>
      <c r="V494" s="41"/>
      <c r="W494" s="41">
        <v>794.33</v>
      </c>
      <c r="X494" s="41">
        <v>362</v>
      </c>
      <c r="Y494" s="16">
        <f t="shared" si="25"/>
        <v>273.36000000000047</v>
      </c>
      <c r="Z494" s="41">
        <v>1729.69</v>
      </c>
      <c r="AA494" s="41">
        <v>1456.33</v>
      </c>
      <c r="AB494" s="41"/>
      <c r="AC494" s="41"/>
      <c r="AD494" s="41"/>
      <c r="AE494" s="41">
        <f t="shared" si="26"/>
        <v>273.36000000000013</v>
      </c>
      <c r="AF494" s="41">
        <f t="shared" si="27"/>
        <v>0</v>
      </c>
      <c r="AG494" s="11"/>
    </row>
    <row r="495" spans="1:33" s="29" customFormat="1" ht="21.75" customHeight="1">
      <c r="A495" s="22">
        <v>20</v>
      </c>
      <c r="B495" s="41"/>
      <c r="C495" s="23" t="s">
        <v>1068</v>
      </c>
      <c r="D495" s="41"/>
      <c r="E495" s="41" t="s">
        <v>933</v>
      </c>
      <c r="F495" s="41" t="s">
        <v>30</v>
      </c>
      <c r="G495" s="41">
        <v>59</v>
      </c>
      <c r="H495" s="41" t="s">
        <v>569</v>
      </c>
      <c r="I495" s="41">
        <v>13756102776</v>
      </c>
      <c r="J495" s="41" t="s">
        <v>503</v>
      </c>
      <c r="K495" s="41" t="s">
        <v>66</v>
      </c>
      <c r="L495" s="41">
        <v>837682</v>
      </c>
      <c r="M495" s="41" t="s">
        <v>390</v>
      </c>
      <c r="N495" s="41" t="s">
        <v>352</v>
      </c>
      <c r="O495" s="41"/>
      <c r="P495" s="41"/>
      <c r="Q495" s="41">
        <v>9213.92</v>
      </c>
      <c r="R495" s="41">
        <v>4430.74</v>
      </c>
      <c r="S495" s="41">
        <v>1006.97</v>
      </c>
      <c r="T495" s="41">
        <v>1420.91</v>
      </c>
      <c r="U495" s="41">
        <v>300</v>
      </c>
      <c r="V495" s="41"/>
      <c r="W495" s="41">
        <v>624.03</v>
      </c>
      <c r="X495" s="41">
        <v>234</v>
      </c>
      <c r="Y495" s="16">
        <f t="shared" si="25"/>
        <v>1197.2700000000002</v>
      </c>
      <c r="Z495" s="41">
        <v>2355.3000000000002</v>
      </c>
      <c r="AA495" s="41">
        <v>1158.03</v>
      </c>
      <c r="AB495" s="41"/>
      <c r="AC495" s="41"/>
      <c r="AD495" s="41"/>
      <c r="AE495" s="41">
        <f t="shared" si="26"/>
        <v>1197.2700000000002</v>
      </c>
      <c r="AF495" s="41">
        <f t="shared" si="27"/>
        <v>0</v>
      </c>
      <c r="AG495" s="11"/>
    </row>
    <row r="496" spans="1:33" s="29" customFormat="1" ht="21.75" customHeight="1">
      <c r="A496" s="22">
        <v>20</v>
      </c>
      <c r="B496" s="41"/>
      <c r="C496" s="23" t="s">
        <v>1068</v>
      </c>
      <c r="D496" s="41"/>
      <c r="E496" s="41" t="s">
        <v>934</v>
      </c>
      <c r="F496" s="41" t="s">
        <v>28</v>
      </c>
      <c r="G496" s="41">
        <v>76</v>
      </c>
      <c r="H496" s="41" t="s">
        <v>569</v>
      </c>
      <c r="I496" s="41">
        <v>18204307551</v>
      </c>
      <c r="J496" s="41" t="s">
        <v>151</v>
      </c>
      <c r="K496" s="41" t="s">
        <v>173</v>
      </c>
      <c r="L496" s="41">
        <v>837696</v>
      </c>
      <c r="M496" s="41" t="s">
        <v>509</v>
      </c>
      <c r="N496" s="41" t="s">
        <v>935</v>
      </c>
      <c r="O496" s="41"/>
      <c r="P496" s="41"/>
      <c r="Q496" s="41">
        <v>79839.199999999997</v>
      </c>
      <c r="R496" s="41">
        <v>45976.06</v>
      </c>
      <c r="S496" s="41">
        <v>20966.41</v>
      </c>
      <c r="T496" s="41">
        <v>4651.88</v>
      </c>
      <c r="U496" s="41">
        <v>300</v>
      </c>
      <c r="V496" s="41"/>
      <c r="W496" s="41">
        <v>3543.93</v>
      </c>
      <c r="X496" s="41">
        <v>2573.75</v>
      </c>
      <c r="Y496" s="16">
        <f t="shared" si="25"/>
        <v>1827.1699999999983</v>
      </c>
      <c r="Z496" s="41">
        <v>8244.85</v>
      </c>
      <c r="AA496" s="41">
        <v>6417.68</v>
      </c>
      <c r="AB496" s="41"/>
      <c r="AC496" s="41"/>
      <c r="AD496" s="41"/>
      <c r="AE496" s="41">
        <f t="shared" si="26"/>
        <v>1827.17</v>
      </c>
      <c r="AF496" s="41">
        <f t="shared" si="27"/>
        <v>-1.8189894035458565E-12</v>
      </c>
      <c r="AG496" s="11"/>
    </row>
    <row r="497" spans="1:33" s="29" customFormat="1" ht="21.75" customHeight="1">
      <c r="A497" s="22">
        <v>20</v>
      </c>
      <c r="B497" s="41"/>
      <c r="C497" s="23" t="s">
        <v>1068</v>
      </c>
      <c r="D497" s="41"/>
      <c r="E497" s="41" t="s">
        <v>936</v>
      </c>
      <c r="F497" s="41" t="s">
        <v>30</v>
      </c>
      <c r="G497" s="41">
        <v>51</v>
      </c>
      <c r="H497" s="41" t="s">
        <v>550</v>
      </c>
      <c r="I497" s="41">
        <v>13843489002</v>
      </c>
      <c r="J497" s="41" t="s">
        <v>716</v>
      </c>
      <c r="K497" s="41" t="s">
        <v>66</v>
      </c>
      <c r="L497" s="41">
        <v>837705</v>
      </c>
      <c r="M497" s="41" t="s">
        <v>390</v>
      </c>
      <c r="N497" s="41" t="s">
        <v>522</v>
      </c>
      <c r="O497" s="41"/>
      <c r="P497" s="41"/>
      <c r="Q497" s="41">
        <v>8792.15</v>
      </c>
      <c r="R497" s="41">
        <v>4148.51</v>
      </c>
      <c r="S497" s="41">
        <v>814.87</v>
      </c>
      <c r="T497" s="41">
        <v>1397.62</v>
      </c>
      <c r="U497" s="41">
        <v>300</v>
      </c>
      <c r="V497" s="41"/>
      <c r="W497" s="41">
        <v>559.4</v>
      </c>
      <c r="X497" s="41">
        <v>390</v>
      </c>
      <c r="Y497" s="16">
        <f t="shared" si="25"/>
        <v>1181.7499999999995</v>
      </c>
      <c r="Z497" s="41">
        <v>2431.15</v>
      </c>
      <c r="AA497" s="41">
        <v>1249.4000000000001</v>
      </c>
      <c r="AB497" s="41"/>
      <c r="AC497" s="41"/>
      <c r="AD497" s="41"/>
      <c r="AE497" s="41">
        <f t="shared" si="26"/>
        <v>1181.75</v>
      </c>
      <c r="AF497" s="41">
        <f t="shared" si="27"/>
        <v>0</v>
      </c>
      <c r="AG497" s="11"/>
    </row>
    <row r="498" spans="1:33" s="29" customFormat="1" ht="21.75" customHeight="1">
      <c r="A498" s="22">
        <v>20</v>
      </c>
      <c r="B498" s="41"/>
      <c r="C498" s="23" t="s">
        <v>1068</v>
      </c>
      <c r="D498" s="41"/>
      <c r="E498" s="41" t="s">
        <v>937</v>
      </c>
      <c r="F498" s="41" t="s">
        <v>30</v>
      </c>
      <c r="G498" s="41">
        <v>48</v>
      </c>
      <c r="H498" s="41" t="s">
        <v>563</v>
      </c>
      <c r="I498" s="41">
        <v>13596068345</v>
      </c>
      <c r="J498" s="41" t="s">
        <v>117</v>
      </c>
      <c r="K498" s="41" t="s">
        <v>118</v>
      </c>
      <c r="L498" s="41">
        <v>837772</v>
      </c>
      <c r="M498" s="41" t="s">
        <v>406</v>
      </c>
      <c r="N498" s="41" t="s">
        <v>492</v>
      </c>
      <c r="O498" s="41"/>
      <c r="P498" s="41"/>
      <c r="Q498" s="41">
        <v>5067.1400000000003</v>
      </c>
      <c r="R498" s="41">
        <v>2513.4899999999998</v>
      </c>
      <c r="S498" s="41">
        <v>0</v>
      </c>
      <c r="T498" s="41">
        <v>1083.8900000000001</v>
      </c>
      <c r="U498" s="41">
        <v>300</v>
      </c>
      <c r="V498" s="41"/>
      <c r="W498" s="41">
        <v>154.76</v>
      </c>
      <c r="X498" s="41">
        <v>42.4</v>
      </c>
      <c r="Y498" s="16">
        <f t="shared" si="25"/>
        <v>972.60000000000048</v>
      </c>
      <c r="Z498" s="41">
        <v>1469.76</v>
      </c>
      <c r="AA498" s="41">
        <v>497.16</v>
      </c>
      <c r="AB498" s="41"/>
      <c r="AC498" s="41"/>
      <c r="AD498" s="41"/>
      <c r="AE498" s="41">
        <f t="shared" si="26"/>
        <v>972.59999999999991</v>
      </c>
      <c r="AF498" s="41">
        <f t="shared" si="27"/>
        <v>0</v>
      </c>
      <c r="AG498" s="11"/>
    </row>
    <row r="499" spans="1:33" s="29" customFormat="1" ht="21.75" customHeight="1">
      <c r="A499" s="22">
        <v>20</v>
      </c>
      <c r="B499" s="41"/>
      <c r="C499" s="23" t="s">
        <v>1068</v>
      </c>
      <c r="D499" s="41"/>
      <c r="E499" s="41" t="s">
        <v>938</v>
      </c>
      <c r="F499" s="41" t="s">
        <v>30</v>
      </c>
      <c r="G499" s="41">
        <v>67</v>
      </c>
      <c r="H499" s="41"/>
      <c r="I499" s="41">
        <v>13654304932</v>
      </c>
      <c r="J499" s="41" t="s">
        <v>152</v>
      </c>
      <c r="K499" s="41" t="s">
        <v>173</v>
      </c>
      <c r="L499" s="41">
        <v>837725</v>
      </c>
      <c r="M499" s="41" t="s">
        <v>390</v>
      </c>
      <c r="N499" s="41" t="s">
        <v>483</v>
      </c>
      <c r="O499" s="41"/>
      <c r="P499" s="41"/>
      <c r="Q499" s="41">
        <v>69838.490000000005</v>
      </c>
      <c r="R499" s="41">
        <v>34300.620000000003</v>
      </c>
      <c r="S499" s="41">
        <v>19431.099999999999</v>
      </c>
      <c r="T499" s="41">
        <v>3226.73</v>
      </c>
      <c r="U499" s="41">
        <v>300</v>
      </c>
      <c r="V499" s="41"/>
      <c r="W499" s="41">
        <v>6083.14</v>
      </c>
      <c r="X499" s="41">
        <v>4328.3</v>
      </c>
      <c r="Y499" s="16">
        <f t="shared" si="25"/>
        <v>2168.600000000004</v>
      </c>
      <c r="Z499" s="41">
        <v>12880.04</v>
      </c>
      <c r="AA499" s="41">
        <v>10711.44</v>
      </c>
      <c r="AB499" s="41"/>
      <c r="AC499" s="41"/>
      <c r="AD499" s="41"/>
      <c r="AE499" s="41">
        <f t="shared" si="26"/>
        <v>2168.6000000000004</v>
      </c>
      <c r="AF499" s="41">
        <f t="shared" si="27"/>
        <v>3.637978807091713E-12</v>
      </c>
      <c r="AG499" s="11"/>
    </row>
    <row r="500" spans="1:33" s="29" customFormat="1" ht="21.75" customHeight="1">
      <c r="A500" s="22">
        <v>20</v>
      </c>
      <c r="B500" s="41"/>
      <c r="C500" s="23" t="s">
        <v>1068</v>
      </c>
      <c r="D500" s="41"/>
      <c r="E500" s="41" t="s">
        <v>166</v>
      </c>
      <c r="F500" s="41" t="s">
        <v>30</v>
      </c>
      <c r="G500" s="41">
        <v>67</v>
      </c>
      <c r="H500" s="41" t="s">
        <v>563</v>
      </c>
      <c r="I500" s="41">
        <v>18943972955</v>
      </c>
      <c r="J500" s="41" t="s">
        <v>939</v>
      </c>
      <c r="K500" s="41" t="s">
        <v>33</v>
      </c>
      <c r="L500" s="41">
        <v>733288</v>
      </c>
      <c r="M500" s="41" t="s">
        <v>406</v>
      </c>
      <c r="N500" s="41" t="s">
        <v>528</v>
      </c>
      <c r="O500" s="41"/>
      <c r="P500" s="41"/>
      <c r="Q500" s="41">
        <v>12596.59</v>
      </c>
      <c r="R500" s="41">
        <v>5683.25</v>
      </c>
      <c r="S500" s="41">
        <v>3623.57</v>
      </c>
      <c r="T500" s="41">
        <v>615.82000000000005</v>
      </c>
      <c r="U500" s="41">
        <v>300</v>
      </c>
      <c r="V500" s="41"/>
      <c r="W500" s="41">
        <v>624.79</v>
      </c>
      <c r="X500" s="41">
        <v>1338.62</v>
      </c>
      <c r="Y500" s="16">
        <f t="shared" si="25"/>
        <v>410.53999999999996</v>
      </c>
      <c r="Z500" s="41">
        <v>2673.95</v>
      </c>
      <c r="AA500" s="41">
        <v>2200</v>
      </c>
      <c r="AB500" s="41">
        <v>63.41</v>
      </c>
      <c r="AC500" s="41"/>
      <c r="AD500" s="41"/>
      <c r="AE500" s="41">
        <f t="shared" si="26"/>
        <v>410.53999999999985</v>
      </c>
      <c r="AF500" s="41">
        <f t="shared" si="27"/>
        <v>0</v>
      </c>
      <c r="AG500" s="11"/>
    </row>
    <row r="501" spans="1:33" s="29" customFormat="1" ht="21.75" customHeight="1">
      <c r="A501" s="22">
        <v>20</v>
      </c>
      <c r="B501" s="41"/>
      <c r="C501" s="23" t="s">
        <v>1068</v>
      </c>
      <c r="D501" s="41"/>
      <c r="E501" s="41" t="s">
        <v>940</v>
      </c>
      <c r="F501" s="41" t="s">
        <v>30</v>
      </c>
      <c r="G501" s="41">
        <v>66</v>
      </c>
      <c r="H501" s="41" t="s">
        <v>558</v>
      </c>
      <c r="I501" s="41">
        <v>13843103384</v>
      </c>
      <c r="J501" s="41" t="s">
        <v>65</v>
      </c>
      <c r="K501" s="41" t="s">
        <v>66</v>
      </c>
      <c r="L501" s="41">
        <v>818154</v>
      </c>
      <c r="M501" s="41" t="s">
        <v>406</v>
      </c>
      <c r="N501" s="41" t="s">
        <v>404</v>
      </c>
      <c r="O501" s="41"/>
      <c r="P501" s="41"/>
      <c r="Q501" s="41">
        <v>19067.89</v>
      </c>
      <c r="R501" s="41">
        <v>8600.3799999999992</v>
      </c>
      <c r="S501" s="41">
        <v>4243.53</v>
      </c>
      <c r="T501" s="41">
        <v>2793.15</v>
      </c>
      <c r="U501" s="41">
        <v>1200</v>
      </c>
      <c r="V501" s="41"/>
      <c r="W501" s="41">
        <v>1291.83</v>
      </c>
      <c r="X501" s="41">
        <v>97.15</v>
      </c>
      <c r="Y501" s="16">
        <f t="shared" si="25"/>
        <v>841.85000000000048</v>
      </c>
      <c r="Z501" s="41">
        <v>3430.83</v>
      </c>
      <c r="AA501" s="41">
        <v>2588.98</v>
      </c>
      <c r="AB501" s="41"/>
      <c r="AC501" s="41"/>
      <c r="AD501" s="41"/>
      <c r="AE501" s="41">
        <f t="shared" si="26"/>
        <v>841.84999999999991</v>
      </c>
      <c r="AF501" s="41">
        <f t="shared" si="27"/>
        <v>0</v>
      </c>
      <c r="AG501" s="11"/>
    </row>
    <row r="502" spans="1:33" s="29" customFormat="1" ht="21.75" customHeight="1">
      <c r="A502" s="22">
        <v>20</v>
      </c>
      <c r="B502" s="41"/>
      <c r="C502" s="23" t="s">
        <v>1068</v>
      </c>
      <c r="D502" s="41"/>
      <c r="E502" s="41" t="s">
        <v>941</v>
      </c>
      <c r="F502" s="41" t="s">
        <v>28</v>
      </c>
      <c r="G502" s="41">
        <v>60</v>
      </c>
      <c r="H502" s="41" t="s">
        <v>347</v>
      </c>
      <c r="I502" s="41"/>
      <c r="J502" s="41"/>
      <c r="K502" s="41" t="s">
        <v>124</v>
      </c>
      <c r="L502" s="41">
        <v>798308</v>
      </c>
      <c r="M502" s="41" t="s">
        <v>380</v>
      </c>
      <c r="N502" s="41" t="s">
        <v>499</v>
      </c>
      <c r="O502" s="41"/>
      <c r="P502" s="41"/>
      <c r="Q502" s="41">
        <v>33039.550000000003</v>
      </c>
      <c r="R502" s="41">
        <v>16372.07</v>
      </c>
      <c r="S502" s="41">
        <v>8011.75</v>
      </c>
      <c r="T502" s="41">
        <v>1838.99</v>
      </c>
      <c r="U502" s="41">
        <v>300</v>
      </c>
      <c r="V502" s="41"/>
      <c r="W502" s="41">
        <v>1600.81</v>
      </c>
      <c r="X502" s="41">
        <v>1376.95</v>
      </c>
      <c r="Y502" s="16">
        <f t="shared" si="25"/>
        <v>3538.9800000000041</v>
      </c>
      <c r="Z502" s="41">
        <v>6816.74</v>
      </c>
      <c r="AA502" s="41">
        <v>3277.76</v>
      </c>
      <c r="AB502" s="41"/>
      <c r="AC502" s="41"/>
      <c r="AD502" s="41"/>
      <c r="AE502" s="41">
        <f t="shared" si="26"/>
        <v>3538.9799999999996</v>
      </c>
      <c r="AF502" s="41">
        <f t="shared" si="27"/>
        <v>4.5474735088646412E-12</v>
      </c>
      <c r="AG502" s="11"/>
    </row>
    <row r="503" spans="1:33" s="29" customFormat="1" ht="21.75" customHeight="1">
      <c r="A503" s="22">
        <v>20</v>
      </c>
      <c r="B503" s="41"/>
      <c r="C503" s="23" t="s">
        <v>1068</v>
      </c>
      <c r="D503" s="41"/>
      <c r="E503" s="41" t="s">
        <v>942</v>
      </c>
      <c r="F503" s="41" t="s">
        <v>28</v>
      </c>
      <c r="G503" s="41">
        <v>70</v>
      </c>
      <c r="H503" s="41" t="s">
        <v>558</v>
      </c>
      <c r="I503" s="41">
        <v>13654399169</v>
      </c>
      <c r="J503" s="41" t="s">
        <v>204</v>
      </c>
      <c r="K503" s="41" t="s">
        <v>91</v>
      </c>
      <c r="L503" s="41">
        <v>837841</v>
      </c>
      <c r="M503" s="41" t="s">
        <v>513</v>
      </c>
      <c r="N503" s="41" t="s">
        <v>930</v>
      </c>
      <c r="O503" s="41"/>
      <c r="P503" s="41"/>
      <c r="Q503" s="41">
        <v>24025.22</v>
      </c>
      <c r="R503" s="41">
        <v>13172.72</v>
      </c>
      <c r="S503" s="41">
        <v>6885.18</v>
      </c>
      <c r="T503" s="41">
        <v>856.98</v>
      </c>
      <c r="U503" s="41">
        <v>300</v>
      </c>
      <c r="V503" s="41"/>
      <c r="W503" s="41">
        <v>1898.44</v>
      </c>
      <c r="X503" s="41">
        <v>544.62</v>
      </c>
      <c r="Y503" s="16">
        <f t="shared" si="25"/>
        <v>367.28000000000145</v>
      </c>
      <c r="Z503" s="41">
        <v>3110.34</v>
      </c>
      <c r="AA503" s="41">
        <v>1000</v>
      </c>
      <c r="AB503" s="41">
        <v>1743.06</v>
      </c>
      <c r="AC503" s="41"/>
      <c r="AD503" s="41"/>
      <c r="AE503" s="41">
        <f t="shared" si="26"/>
        <v>367.2800000000002</v>
      </c>
      <c r="AF503" s="41">
        <f t="shared" si="27"/>
        <v>1.2505552149377763E-12</v>
      </c>
      <c r="AG503" s="11"/>
    </row>
    <row r="504" spans="1:33" s="29" customFormat="1" ht="21.75" customHeight="1">
      <c r="A504" s="22">
        <v>20</v>
      </c>
      <c r="B504" s="41"/>
      <c r="C504" s="23" t="s">
        <v>1068</v>
      </c>
      <c r="D504" s="41"/>
      <c r="E504" s="41" t="s">
        <v>943</v>
      </c>
      <c r="F504" s="41" t="s">
        <v>30</v>
      </c>
      <c r="G504" s="41">
        <v>56</v>
      </c>
      <c r="H504" s="41" t="s">
        <v>558</v>
      </c>
      <c r="I504" s="41">
        <v>13578665654</v>
      </c>
      <c r="J504" s="41" t="s">
        <v>90</v>
      </c>
      <c r="K504" s="41" t="s">
        <v>91</v>
      </c>
      <c r="L504" s="41">
        <v>837828</v>
      </c>
      <c r="M504" s="41" t="s">
        <v>513</v>
      </c>
      <c r="N504" s="41" t="s">
        <v>404</v>
      </c>
      <c r="O504" s="41"/>
      <c r="P504" s="41"/>
      <c r="Q504" s="41">
        <v>19409.37</v>
      </c>
      <c r="R504" s="41">
        <v>9409.33</v>
      </c>
      <c r="S504" s="41">
        <v>4108.03</v>
      </c>
      <c r="T504" s="41">
        <v>2004.31</v>
      </c>
      <c r="U504" s="41">
        <v>300</v>
      </c>
      <c r="V504" s="41"/>
      <c r="W504" s="41">
        <v>1321.49</v>
      </c>
      <c r="X504" s="41">
        <v>680</v>
      </c>
      <c r="Y504" s="16">
        <f t="shared" si="25"/>
        <v>1586.2099999999991</v>
      </c>
      <c r="Z504" s="41">
        <v>3887.7</v>
      </c>
      <c r="AA504" s="41">
        <v>301.49</v>
      </c>
      <c r="AB504" s="41">
        <v>2000</v>
      </c>
      <c r="AC504" s="41"/>
      <c r="AD504" s="41"/>
      <c r="AE504" s="41">
        <f t="shared" si="26"/>
        <v>1586.21</v>
      </c>
      <c r="AF504" s="41">
        <f t="shared" si="27"/>
        <v>0</v>
      </c>
      <c r="AG504" s="11"/>
    </row>
    <row r="505" spans="1:33" s="29" customFormat="1" ht="21.75" customHeight="1">
      <c r="A505" s="22">
        <v>20</v>
      </c>
      <c r="B505" s="41"/>
      <c r="C505" s="23" t="s">
        <v>1068</v>
      </c>
      <c r="D505" s="41"/>
      <c r="E505" s="41" t="s">
        <v>944</v>
      </c>
      <c r="F505" s="41" t="s">
        <v>30</v>
      </c>
      <c r="G505" s="41">
        <v>45</v>
      </c>
      <c r="H505" s="41" t="s">
        <v>563</v>
      </c>
      <c r="I505" s="41">
        <v>13080029976</v>
      </c>
      <c r="J505" s="41" t="s">
        <v>65</v>
      </c>
      <c r="K505" s="41" t="s">
        <v>66</v>
      </c>
      <c r="L505" s="41">
        <v>807319</v>
      </c>
      <c r="M505" s="41" t="s">
        <v>513</v>
      </c>
      <c r="N505" s="41" t="s">
        <v>352</v>
      </c>
      <c r="O505" s="41" t="s">
        <v>56</v>
      </c>
      <c r="P505" s="41"/>
      <c r="Q505" s="41">
        <v>6322.09</v>
      </c>
      <c r="R505" s="41">
        <v>3037.23</v>
      </c>
      <c r="S505" s="41">
        <v>44.88</v>
      </c>
      <c r="T505" s="41">
        <v>1314.08</v>
      </c>
      <c r="U505" s="41">
        <v>300</v>
      </c>
      <c r="V505" s="41"/>
      <c r="W505" s="41">
        <v>284.02999999999997</v>
      </c>
      <c r="X505" s="41">
        <v>215.82</v>
      </c>
      <c r="Y505" s="16">
        <f t="shared" si="25"/>
        <v>1126.0500000000002</v>
      </c>
      <c r="Z505" s="41">
        <v>1925.9</v>
      </c>
      <c r="AA505" s="41">
        <v>799.85</v>
      </c>
      <c r="AB505" s="41"/>
      <c r="AC505" s="41"/>
      <c r="AD505" s="41"/>
      <c r="AE505" s="41">
        <f t="shared" si="26"/>
        <v>1126.0500000000002</v>
      </c>
      <c r="AF505" s="41">
        <f t="shared" si="27"/>
        <v>0</v>
      </c>
      <c r="AG505" s="11"/>
    </row>
    <row r="506" spans="1:33" s="29" customFormat="1" ht="21.75" customHeight="1">
      <c r="A506" s="22">
        <v>20</v>
      </c>
      <c r="B506" s="41"/>
      <c r="C506" s="23" t="s">
        <v>1068</v>
      </c>
      <c r="D506" s="41"/>
      <c r="E506" s="41" t="s">
        <v>945</v>
      </c>
      <c r="F506" s="41" t="s">
        <v>30</v>
      </c>
      <c r="G506" s="41">
        <v>64</v>
      </c>
      <c r="H506" s="41" t="s">
        <v>563</v>
      </c>
      <c r="I506" s="41"/>
      <c r="J506" s="41"/>
      <c r="K506" s="41" t="s">
        <v>554</v>
      </c>
      <c r="L506" s="41">
        <v>837581</v>
      </c>
      <c r="M506" s="41" t="s">
        <v>517</v>
      </c>
      <c r="N506" s="41" t="s">
        <v>513</v>
      </c>
      <c r="O506" s="41"/>
      <c r="P506" s="41"/>
      <c r="Q506" s="41">
        <v>4629.37</v>
      </c>
      <c r="R506" s="41">
        <v>2223.17</v>
      </c>
      <c r="S506" s="41"/>
      <c r="T506" s="41">
        <v>941.37</v>
      </c>
      <c r="U506" s="41">
        <v>300</v>
      </c>
      <c r="V506" s="41"/>
      <c r="W506" s="41">
        <v>287.25</v>
      </c>
      <c r="X506" s="41">
        <v>0</v>
      </c>
      <c r="Y506" s="16">
        <f t="shared" si="25"/>
        <v>877.57999999999993</v>
      </c>
      <c r="Z506" s="41">
        <v>1464.83</v>
      </c>
      <c r="AA506" s="41">
        <v>587.25</v>
      </c>
      <c r="AB506" s="41"/>
      <c r="AC506" s="41"/>
      <c r="AD506" s="41"/>
      <c r="AE506" s="41">
        <f t="shared" si="26"/>
        <v>877.57999999999993</v>
      </c>
      <c r="AF506" s="41">
        <f t="shared" si="27"/>
        <v>0</v>
      </c>
      <c r="AG506" s="11"/>
    </row>
    <row r="507" spans="1:33" s="29" customFormat="1" ht="21.75" customHeight="1">
      <c r="A507" s="22">
        <v>20</v>
      </c>
      <c r="B507" s="41"/>
      <c r="C507" s="23" t="s">
        <v>1068</v>
      </c>
      <c r="D507" s="41"/>
      <c r="E507" s="41" t="s">
        <v>946</v>
      </c>
      <c r="F507" s="41" t="s">
        <v>28</v>
      </c>
      <c r="G507" s="41">
        <v>62</v>
      </c>
      <c r="H507" s="41" t="s">
        <v>563</v>
      </c>
      <c r="I507" s="41"/>
      <c r="J507" s="41"/>
      <c r="K507" s="41" t="s">
        <v>554</v>
      </c>
      <c r="L507" s="41">
        <v>837582</v>
      </c>
      <c r="M507" s="41" t="s">
        <v>517</v>
      </c>
      <c r="N507" s="41" t="s">
        <v>513</v>
      </c>
      <c r="O507" s="41"/>
      <c r="P507" s="41"/>
      <c r="Q507" s="41">
        <v>5039.76</v>
      </c>
      <c r="R507" s="41">
        <v>2426.9</v>
      </c>
      <c r="S507" s="41"/>
      <c r="T507" s="41">
        <v>1041.3800000000001</v>
      </c>
      <c r="U507" s="41">
        <v>300</v>
      </c>
      <c r="V507" s="41"/>
      <c r="W507" s="41">
        <v>327.22000000000003</v>
      </c>
      <c r="X507" s="41">
        <v>0</v>
      </c>
      <c r="Y507" s="16">
        <f t="shared" si="25"/>
        <v>944.26</v>
      </c>
      <c r="Z507" s="41">
        <v>1571.48</v>
      </c>
      <c r="AA507" s="41">
        <v>627.22</v>
      </c>
      <c r="AB507" s="41"/>
      <c r="AC507" s="41"/>
      <c r="AD507" s="41"/>
      <c r="AE507" s="41">
        <f t="shared" si="26"/>
        <v>944.26</v>
      </c>
      <c r="AF507" s="41">
        <f t="shared" si="27"/>
        <v>0</v>
      </c>
      <c r="AG507" s="11"/>
    </row>
    <row r="508" spans="1:33" s="29" customFormat="1" ht="21.75" customHeight="1">
      <c r="A508" s="22">
        <v>20</v>
      </c>
      <c r="B508" s="41"/>
      <c r="C508" s="23" t="s">
        <v>1068</v>
      </c>
      <c r="D508" s="41"/>
      <c r="E508" s="41" t="s">
        <v>947</v>
      </c>
      <c r="F508" s="41" t="s">
        <v>28</v>
      </c>
      <c r="G508" s="41">
        <v>77</v>
      </c>
      <c r="H508" s="41" t="s">
        <v>718</v>
      </c>
      <c r="I508" s="41">
        <v>13944894966</v>
      </c>
      <c r="J508" s="41" t="s">
        <v>180</v>
      </c>
      <c r="K508" s="41" t="s">
        <v>91</v>
      </c>
      <c r="L508" s="41">
        <v>733730</v>
      </c>
      <c r="M508" s="41" t="s">
        <v>513</v>
      </c>
      <c r="N508" s="41" t="s">
        <v>891</v>
      </c>
      <c r="O508" s="41"/>
      <c r="P508" s="41"/>
      <c r="Q508" s="41">
        <v>11280.96</v>
      </c>
      <c r="R508" s="41">
        <v>5362.57</v>
      </c>
      <c r="S508" s="41">
        <v>1630.45</v>
      </c>
      <c r="T508" s="41">
        <v>1504.27</v>
      </c>
      <c r="U508" s="41">
        <v>300</v>
      </c>
      <c r="V508" s="41"/>
      <c r="W508" s="41">
        <v>820.83</v>
      </c>
      <c r="X508" s="41">
        <v>410</v>
      </c>
      <c r="Y508" s="16">
        <f t="shared" si="25"/>
        <v>1252.8399999999997</v>
      </c>
      <c r="Z508" s="41">
        <v>2783.67</v>
      </c>
      <c r="AA508" s="41">
        <v>1530.83</v>
      </c>
      <c r="AB508" s="41"/>
      <c r="AC508" s="41"/>
      <c r="AD508" s="41"/>
      <c r="AE508" s="41">
        <f t="shared" si="26"/>
        <v>1252.8400000000001</v>
      </c>
      <c r="AF508" s="41">
        <f t="shared" si="27"/>
        <v>0</v>
      </c>
      <c r="AG508" s="11"/>
    </row>
    <row r="509" spans="1:33" s="29" customFormat="1" ht="21.75" customHeight="1">
      <c r="A509" s="22">
        <v>20</v>
      </c>
      <c r="B509" s="41"/>
      <c r="C509" s="23" t="s">
        <v>1068</v>
      </c>
      <c r="D509" s="41"/>
      <c r="E509" s="41" t="s">
        <v>948</v>
      </c>
      <c r="F509" s="41" t="s">
        <v>30</v>
      </c>
      <c r="G509" s="41">
        <v>44</v>
      </c>
      <c r="H509" s="41" t="s">
        <v>910</v>
      </c>
      <c r="I509" s="41">
        <v>18143090667</v>
      </c>
      <c r="J509" s="41" t="s">
        <v>949</v>
      </c>
      <c r="K509" s="41" t="s">
        <v>118</v>
      </c>
      <c r="L509" s="41">
        <v>630462</v>
      </c>
      <c r="M509" s="41" t="s">
        <v>513</v>
      </c>
      <c r="N509" s="41" t="s">
        <v>522</v>
      </c>
      <c r="O509" s="41"/>
      <c r="P509" s="41"/>
      <c r="Q509" s="41">
        <v>25043.01</v>
      </c>
      <c r="R509" s="41">
        <v>9774.51</v>
      </c>
      <c r="S509" s="41">
        <v>4067.31</v>
      </c>
      <c r="T509" s="41">
        <v>2208.0100000000002</v>
      </c>
      <c r="U509" s="41">
        <v>300</v>
      </c>
      <c r="V509" s="41"/>
      <c r="W509" s="41">
        <v>960.07</v>
      </c>
      <c r="X509" s="41">
        <v>6011.1</v>
      </c>
      <c r="Y509" s="16">
        <f t="shared" si="25"/>
        <v>1722.0099999999984</v>
      </c>
      <c r="Z509" s="41">
        <v>8993.18</v>
      </c>
      <c r="AA509" s="41">
        <v>7271.17</v>
      </c>
      <c r="AB509" s="41"/>
      <c r="AC509" s="41"/>
      <c r="AD509" s="41"/>
      <c r="AE509" s="41">
        <f t="shared" si="26"/>
        <v>1722.0100000000002</v>
      </c>
      <c r="AF509" s="41">
        <f t="shared" si="27"/>
        <v>-1.8189894035458565E-12</v>
      </c>
      <c r="AG509" s="11"/>
    </row>
    <row r="510" spans="1:33" s="29" customFormat="1" ht="21.75" customHeight="1">
      <c r="A510" s="22">
        <v>20</v>
      </c>
      <c r="B510" s="41"/>
      <c r="C510" s="23" t="s">
        <v>1068</v>
      </c>
      <c r="D510" s="41"/>
      <c r="E510" s="41" t="s">
        <v>950</v>
      </c>
      <c r="F510" s="41" t="s">
        <v>30</v>
      </c>
      <c r="G510" s="41">
        <v>55</v>
      </c>
      <c r="H510" s="41" t="s">
        <v>550</v>
      </c>
      <c r="I510" s="41">
        <v>13404767670</v>
      </c>
      <c r="J510" s="41" t="s">
        <v>172</v>
      </c>
      <c r="K510" s="41" t="s">
        <v>84</v>
      </c>
      <c r="L510" s="41">
        <v>836327</v>
      </c>
      <c r="M510" s="41" t="s">
        <v>821</v>
      </c>
      <c r="N510" s="41" t="s">
        <v>918</v>
      </c>
      <c r="O510" s="41"/>
      <c r="P510" s="41"/>
      <c r="Q510" s="41">
        <v>19579.59</v>
      </c>
      <c r="R510" s="41">
        <v>9050.74</v>
      </c>
      <c r="S510" s="41">
        <v>5759.02</v>
      </c>
      <c r="T510" s="41">
        <v>1026.51</v>
      </c>
      <c r="U510" s="41">
        <v>300</v>
      </c>
      <c r="V510" s="41"/>
      <c r="W510" s="41">
        <v>1153.0899999999999</v>
      </c>
      <c r="X510" s="41">
        <v>1670.6</v>
      </c>
      <c r="Y510" s="16">
        <f t="shared" si="25"/>
        <v>619.62999999999965</v>
      </c>
      <c r="Z510" s="41">
        <v>3743.32</v>
      </c>
      <c r="AA510" s="41">
        <v>3123.69</v>
      </c>
      <c r="AB510" s="41"/>
      <c r="AC510" s="41"/>
      <c r="AD510" s="41"/>
      <c r="AE510" s="41">
        <f t="shared" si="26"/>
        <v>619.63000000000011</v>
      </c>
      <c r="AF510" s="41">
        <f t="shared" si="27"/>
        <v>0</v>
      </c>
      <c r="AG510" s="11"/>
    </row>
    <row r="511" spans="1:33" s="29" customFormat="1" ht="21.75" customHeight="1">
      <c r="A511" s="22">
        <v>20</v>
      </c>
      <c r="B511" s="41"/>
      <c r="C511" s="23" t="s">
        <v>1068</v>
      </c>
      <c r="D511" s="41"/>
      <c r="E511" s="41" t="s">
        <v>951</v>
      </c>
      <c r="F511" s="41" t="s">
        <v>28</v>
      </c>
      <c r="G511" s="41">
        <v>62</v>
      </c>
      <c r="H511" s="41" t="s">
        <v>569</v>
      </c>
      <c r="I511" s="41">
        <v>18186869871</v>
      </c>
      <c r="J511" s="41" t="s">
        <v>65</v>
      </c>
      <c r="K511" s="41" t="s">
        <v>66</v>
      </c>
      <c r="L511" s="41">
        <v>813401</v>
      </c>
      <c r="M511" s="41" t="s">
        <v>451</v>
      </c>
      <c r="N511" s="41" t="s">
        <v>952</v>
      </c>
      <c r="O511" s="41"/>
      <c r="P511" s="41"/>
      <c r="Q511" s="41">
        <v>13244.83</v>
      </c>
      <c r="R511" s="41">
        <v>6488.5</v>
      </c>
      <c r="S511" s="41">
        <v>4171.91</v>
      </c>
      <c r="T511" s="41">
        <v>757.01</v>
      </c>
      <c r="U511" s="41">
        <v>300</v>
      </c>
      <c r="V511" s="41"/>
      <c r="W511" s="41">
        <v>809.56</v>
      </c>
      <c r="X511" s="41">
        <v>338</v>
      </c>
      <c r="Y511" s="16">
        <f t="shared" si="25"/>
        <v>379.85000000000014</v>
      </c>
      <c r="Z511" s="41">
        <v>1827.41</v>
      </c>
      <c r="AA511" s="41">
        <v>1447.56</v>
      </c>
      <c r="AB511" s="41"/>
      <c r="AC511" s="41"/>
      <c r="AD511" s="41"/>
      <c r="AE511" s="41">
        <f t="shared" si="26"/>
        <v>379.85000000000014</v>
      </c>
      <c r="AF511" s="41">
        <f t="shared" si="27"/>
        <v>0</v>
      </c>
      <c r="AG511" s="11"/>
    </row>
    <row r="512" spans="1:33" s="29" customFormat="1" ht="21.75" customHeight="1">
      <c r="A512" s="22">
        <v>20</v>
      </c>
      <c r="B512" s="41"/>
      <c r="C512" s="23" t="s">
        <v>1068</v>
      </c>
      <c r="D512" s="41"/>
      <c r="E512" s="41" t="s">
        <v>953</v>
      </c>
      <c r="F512" s="41" t="s">
        <v>30</v>
      </c>
      <c r="G512" s="41">
        <v>55</v>
      </c>
      <c r="H512" s="41" t="s">
        <v>558</v>
      </c>
      <c r="I512" s="41"/>
      <c r="J512" s="41" t="s">
        <v>102</v>
      </c>
      <c r="K512" s="41" t="s">
        <v>103</v>
      </c>
      <c r="L512" s="41">
        <v>837265</v>
      </c>
      <c r="M512" s="41" t="s">
        <v>481</v>
      </c>
      <c r="N512" s="41" t="s">
        <v>490</v>
      </c>
      <c r="O512" s="41"/>
      <c r="P512" s="41"/>
      <c r="Q512" s="41">
        <v>5231.8999999999996</v>
      </c>
      <c r="R512" s="41">
        <v>2403.84</v>
      </c>
      <c r="S512" s="41">
        <v>1691.19</v>
      </c>
      <c r="T512" s="41">
        <v>192.91</v>
      </c>
      <c r="U512" s="41">
        <v>300</v>
      </c>
      <c r="V512" s="41"/>
      <c r="W512" s="41">
        <v>320.27999999999997</v>
      </c>
      <c r="X512" s="41">
        <v>241</v>
      </c>
      <c r="Y512" s="16">
        <f t="shared" si="25"/>
        <v>82.679999999999495</v>
      </c>
      <c r="Z512" s="41">
        <v>943.96</v>
      </c>
      <c r="AA512" s="41">
        <v>861.28</v>
      </c>
      <c r="AB512" s="41"/>
      <c r="AC512" s="41"/>
      <c r="AD512" s="41"/>
      <c r="AE512" s="41">
        <f t="shared" si="26"/>
        <v>82.680000000000064</v>
      </c>
      <c r="AF512" s="41">
        <f t="shared" si="27"/>
        <v>-5.6843418860808015E-13</v>
      </c>
      <c r="AG512" s="11"/>
    </row>
    <row r="513" spans="1:33" s="29" customFormat="1" ht="21.75" customHeight="1">
      <c r="A513" s="22">
        <v>20</v>
      </c>
      <c r="B513" s="41"/>
      <c r="C513" s="23" t="s">
        <v>1068</v>
      </c>
      <c r="D513" s="41"/>
      <c r="E513" s="41" t="s">
        <v>954</v>
      </c>
      <c r="F513" s="41" t="s">
        <v>30</v>
      </c>
      <c r="G513" s="41">
        <v>52</v>
      </c>
      <c r="H513" s="41" t="s">
        <v>545</v>
      </c>
      <c r="I513" s="41">
        <v>18643198231</v>
      </c>
      <c r="J513" s="41" t="s">
        <v>65</v>
      </c>
      <c r="K513" s="41" t="s">
        <v>66</v>
      </c>
      <c r="L513" s="41">
        <v>838039</v>
      </c>
      <c r="M513" s="41" t="s">
        <v>490</v>
      </c>
      <c r="N513" s="41" t="s">
        <v>930</v>
      </c>
      <c r="O513" s="41"/>
      <c r="P513" s="41"/>
      <c r="Q513" s="41">
        <v>71986.13</v>
      </c>
      <c r="R513" s="41">
        <v>40551.39</v>
      </c>
      <c r="S513" s="41">
        <v>17441.36</v>
      </c>
      <c r="T513" s="41">
        <v>3080.42</v>
      </c>
      <c r="U513" s="41">
        <v>300</v>
      </c>
      <c r="V513" s="41"/>
      <c r="W513" s="41">
        <v>6551.97</v>
      </c>
      <c r="X513" s="41">
        <v>1955.1</v>
      </c>
      <c r="Y513" s="16">
        <f t="shared" si="25"/>
        <v>2105.8900000000044</v>
      </c>
      <c r="Z513" s="41">
        <v>10912.96</v>
      </c>
      <c r="AA513" s="41">
        <v>8807.07</v>
      </c>
      <c r="AB513" s="41"/>
      <c r="AC513" s="41"/>
      <c r="AD513" s="41"/>
      <c r="AE513" s="41">
        <f t="shared" si="26"/>
        <v>2105.8899999999994</v>
      </c>
      <c r="AF513" s="41">
        <f t="shared" si="27"/>
        <v>5.0022208597511053E-12</v>
      </c>
      <c r="AG513" s="11"/>
    </row>
    <row r="514" spans="1:33" s="29" customFormat="1" ht="21.75" customHeight="1">
      <c r="A514" s="22">
        <v>20</v>
      </c>
      <c r="B514" s="41"/>
      <c r="C514" s="23" t="s">
        <v>1068</v>
      </c>
      <c r="D514" s="41"/>
      <c r="E514" s="41" t="s">
        <v>955</v>
      </c>
      <c r="F514" s="41" t="s">
        <v>30</v>
      </c>
      <c r="G514" s="41">
        <v>62</v>
      </c>
      <c r="H514" s="41" t="s">
        <v>569</v>
      </c>
      <c r="I514" s="41">
        <v>13844047383</v>
      </c>
      <c r="J514" s="41" t="s">
        <v>148</v>
      </c>
      <c r="K514" s="41" t="s">
        <v>149</v>
      </c>
      <c r="L514" s="41">
        <v>838175</v>
      </c>
      <c r="M514" s="41" t="s">
        <v>483</v>
      </c>
      <c r="N514" s="41" t="s">
        <v>352</v>
      </c>
      <c r="O514" s="41"/>
      <c r="P514" s="41"/>
      <c r="Q514" s="41">
        <v>3607.7</v>
      </c>
      <c r="R514" s="41">
        <v>1598.96</v>
      </c>
      <c r="S514" s="41">
        <v>0</v>
      </c>
      <c r="T514" s="41">
        <v>654.12</v>
      </c>
      <c r="U514" s="41">
        <v>300</v>
      </c>
      <c r="V514" s="41"/>
      <c r="W514" s="41">
        <v>200.1</v>
      </c>
      <c r="X514" s="41">
        <v>200.4</v>
      </c>
      <c r="Y514" s="16">
        <f t="shared" si="25"/>
        <v>654.11999999999989</v>
      </c>
      <c r="Z514" s="41">
        <v>1354.62</v>
      </c>
      <c r="AA514" s="41">
        <v>700.5</v>
      </c>
      <c r="AB514" s="41"/>
      <c r="AC514" s="41"/>
      <c r="AD514" s="41"/>
      <c r="AE514" s="41">
        <f t="shared" si="26"/>
        <v>654.11999999999989</v>
      </c>
      <c r="AF514" s="41">
        <f t="shared" si="27"/>
        <v>0</v>
      </c>
      <c r="AG514" s="11"/>
    </row>
    <row r="515" spans="1:33" s="29" customFormat="1" ht="21.75" customHeight="1">
      <c r="A515" s="22">
        <v>20</v>
      </c>
      <c r="B515" s="41"/>
      <c r="C515" s="23" t="s">
        <v>1068</v>
      </c>
      <c r="D515" s="41"/>
      <c r="E515" s="41" t="s">
        <v>956</v>
      </c>
      <c r="F515" s="41" t="s">
        <v>28</v>
      </c>
      <c r="G515" s="41">
        <v>61</v>
      </c>
      <c r="H515" s="41" t="s">
        <v>569</v>
      </c>
      <c r="I515" s="41">
        <v>3843064460</v>
      </c>
      <c r="J515" s="41" t="s">
        <v>434</v>
      </c>
      <c r="K515" s="41" t="s">
        <v>91</v>
      </c>
      <c r="L515" s="41">
        <v>725575</v>
      </c>
      <c r="M515" s="41" t="s">
        <v>483</v>
      </c>
      <c r="N515" s="41" t="s">
        <v>528</v>
      </c>
      <c r="O515" s="41"/>
      <c r="P515" s="41"/>
      <c r="Q515" s="41">
        <v>11220.97</v>
      </c>
      <c r="R515" s="41">
        <v>5039.7299999999996</v>
      </c>
      <c r="S515" s="41">
        <v>1291.71</v>
      </c>
      <c r="T515" s="41">
        <v>1549.02</v>
      </c>
      <c r="U515" s="41">
        <v>300</v>
      </c>
      <c r="V515" s="41"/>
      <c r="W515" s="41">
        <v>563.83000000000004</v>
      </c>
      <c r="X515" s="41">
        <v>1194</v>
      </c>
      <c r="Y515" s="16">
        <f t="shared" si="25"/>
        <v>1282.6799999999998</v>
      </c>
      <c r="Z515" s="41">
        <v>3340.51</v>
      </c>
      <c r="AA515" s="41">
        <v>2000</v>
      </c>
      <c r="AB515" s="41">
        <v>57.83</v>
      </c>
      <c r="AC515" s="41"/>
      <c r="AD515" s="41"/>
      <c r="AE515" s="41">
        <f t="shared" si="26"/>
        <v>1282.6800000000003</v>
      </c>
      <c r="AF515" s="41">
        <f t="shared" si="27"/>
        <v>0</v>
      </c>
      <c r="AG515" s="11"/>
    </row>
    <row r="516" spans="1:33" s="29" customFormat="1" ht="21.75" customHeight="1">
      <c r="A516" s="22">
        <v>20</v>
      </c>
      <c r="B516" s="41"/>
      <c r="C516" s="23" t="s">
        <v>1068</v>
      </c>
      <c r="D516" s="41"/>
      <c r="E516" s="41" t="s">
        <v>957</v>
      </c>
      <c r="F516" s="41" t="s">
        <v>30</v>
      </c>
      <c r="G516" s="41">
        <v>57</v>
      </c>
      <c r="H516" s="41" t="s">
        <v>558</v>
      </c>
      <c r="I516" s="41"/>
      <c r="J516" s="41" t="s">
        <v>693</v>
      </c>
      <c r="K516" s="41" t="s">
        <v>70</v>
      </c>
      <c r="L516" s="41">
        <v>836881</v>
      </c>
      <c r="M516" s="41" t="s">
        <v>485</v>
      </c>
      <c r="N516" s="41" t="s">
        <v>483</v>
      </c>
      <c r="O516" s="41"/>
      <c r="P516" s="41"/>
      <c r="Q516" s="41">
        <v>9297.94</v>
      </c>
      <c r="R516" s="41">
        <v>4783.4399999999996</v>
      </c>
      <c r="S516" s="41">
        <v>941.66</v>
      </c>
      <c r="T516" s="41">
        <v>1633.24</v>
      </c>
      <c r="U516" s="41">
        <v>300</v>
      </c>
      <c r="V516" s="41"/>
      <c r="W516" s="41">
        <v>234.98</v>
      </c>
      <c r="X516" s="41">
        <v>65.8</v>
      </c>
      <c r="Y516" s="16">
        <f t="shared" si="25"/>
        <v>1338.8200000000011</v>
      </c>
      <c r="Z516" s="41">
        <v>1939.6</v>
      </c>
      <c r="AA516" s="41">
        <v>600.78</v>
      </c>
      <c r="AB516" s="41"/>
      <c r="AC516" s="41"/>
      <c r="AD516" s="41"/>
      <c r="AE516" s="41">
        <f t="shared" si="26"/>
        <v>1338.82</v>
      </c>
      <c r="AF516" s="41">
        <f t="shared" si="27"/>
        <v>0</v>
      </c>
      <c r="AG516" s="11"/>
    </row>
    <row r="517" spans="1:33" s="29" customFormat="1" ht="21.75" customHeight="1">
      <c r="A517" s="22">
        <v>20</v>
      </c>
      <c r="B517" s="41"/>
      <c r="C517" s="23" t="s">
        <v>1068</v>
      </c>
      <c r="D517" s="41" t="s">
        <v>56</v>
      </c>
      <c r="E517" s="41" t="s">
        <v>958</v>
      </c>
      <c r="F517" s="41" t="s">
        <v>28</v>
      </c>
      <c r="G517" s="41">
        <v>72</v>
      </c>
      <c r="H517" s="41" t="s">
        <v>563</v>
      </c>
      <c r="I517" s="41"/>
      <c r="J517" s="41" t="s">
        <v>151</v>
      </c>
      <c r="K517" s="41" t="s">
        <v>554</v>
      </c>
      <c r="L517" s="41">
        <v>597179</v>
      </c>
      <c r="M517" s="41" t="s">
        <v>406</v>
      </c>
      <c r="N517" s="41" t="s">
        <v>406</v>
      </c>
      <c r="O517" s="41"/>
      <c r="P517" s="41"/>
      <c r="Q517" s="41">
        <v>2072</v>
      </c>
      <c r="R517" s="41">
        <v>1045.96</v>
      </c>
      <c r="S517" s="41">
        <v>648.34</v>
      </c>
      <c r="T517" s="41"/>
      <c r="U517" s="41"/>
      <c r="V517" s="41"/>
      <c r="W517" s="41"/>
      <c r="X517" s="41">
        <v>188.85</v>
      </c>
      <c r="Y517" s="16">
        <f t="shared" ref="Y517:Y579" si="28">Q517-R517-S517-T517-U517-V517-W517-X517</f>
        <v>188.84999999999994</v>
      </c>
      <c r="Z517" s="41">
        <v>377.7</v>
      </c>
      <c r="AA517" s="41">
        <v>188.85</v>
      </c>
      <c r="AB517" s="41"/>
      <c r="AC517" s="41"/>
      <c r="AD517" s="41"/>
      <c r="AE517" s="41">
        <f t="shared" ref="AE517:AE579" si="29">Z517-AA517-AB517-AC517-AD517</f>
        <v>188.85</v>
      </c>
      <c r="AF517" s="41">
        <f t="shared" ref="AF517:AF579" si="30">Y517-AE517</f>
        <v>0</v>
      </c>
      <c r="AG517" s="11"/>
    </row>
    <row r="518" spans="1:33" s="29" customFormat="1" ht="21.75" customHeight="1">
      <c r="A518" s="22">
        <v>20</v>
      </c>
      <c r="B518" s="41"/>
      <c r="C518" s="23" t="s">
        <v>1068</v>
      </c>
      <c r="D518" s="41"/>
      <c r="E518" s="41" t="s">
        <v>959</v>
      </c>
      <c r="F518" s="41" t="s">
        <v>30</v>
      </c>
      <c r="G518" s="41">
        <v>42</v>
      </c>
      <c r="H518" s="41" t="s">
        <v>569</v>
      </c>
      <c r="I518" s="41">
        <v>15948791262</v>
      </c>
      <c r="J518" s="41" t="s">
        <v>148</v>
      </c>
      <c r="K518" s="41" t="s">
        <v>149</v>
      </c>
      <c r="L518" s="41">
        <v>838253</v>
      </c>
      <c r="M518" s="41" t="s">
        <v>483</v>
      </c>
      <c r="N518" s="41" t="s">
        <v>352</v>
      </c>
      <c r="O518" s="41"/>
      <c r="P518" s="41"/>
      <c r="Q518" s="41">
        <v>2917.97</v>
      </c>
      <c r="R518" s="41">
        <v>1271.83</v>
      </c>
      <c r="S518" s="41"/>
      <c r="T518" s="41">
        <v>520.29999999999995</v>
      </c>
      <c r="U518" s="41">
        <v>300</v>
      </c>
      <c r="V518" s="41"/>
      <c r="W518" s="41">
        <v>107.55</v>
      </c>
      <c r="X518" s="41">
        <v>198</v>
      </c>
      <c r="Y518" s="16">
        <f t="shared" si="28"/>
        <v>520.29</v>
      </c>
      <c r="Z518" s="41">
        <v>1125.8399999999999</v>
      </c>
      <c r="AA518" s="41">
        <v>605.54999999999995</v>
      </c>
      <c r="AB518" s="41"/>
      <c r="AC518" s="41"/>
      <c r="AD518" s="41"/>
      <c r="AE518" s="41">
        <f t="shared" si="29"/>
        <v>520.29</v>
      </c>
      <c r="AF518" s="41">
        <f t="shared" si="30"/>
        <v>0</v>
      </c>
      <c r="AG518" s="11"/>
    </row>
    <row r="519" spans="1:33" s="29" customFormat="1" ht="21.75" customHeight="1">
      <c r="A519" s="22">
        <v>20</v>
      </c>
      <c r="B519" s="41"/>
      <c r="C519" s="23" t="s">
        <v>1068</v>
      </c>
      <c r="D519" s="41"/>
      <c r="E519" s="41" t="s">
        <v>960</v>
      </c>
      <c r="F519" s="41" t="s">
        <v>30</v>
      </c>
      <c r="G519" s="41"/>
      <c r="H519" s="41"/>
      <c r="I519" s="41"/>
      <c r="J519" s="41" t="s">
        <v>204</v>
      </c>
      <c r="K519" s="41" t="s">
        <v>91</v>
      </c>
      <c r="L519" s="41">
        <v>837174</v>
      </c>
      <c r="M519" s="41" t="s">
        <v>822</v>
      </c>
      <c r="N519" s="41" t="s">
        <v>961</v>
      </c>
      <c r="O519" s="41"/>
      <c r="P519" s="41"/>
      <c r="Q519" s="41">
        <v>23427.68</v>
      </c>
      <c r="R519" s="41">
        <v>11360.23</v>
      </c>
      <c r="S519" s="41">
        <v>5386.32</v>
      </c>
      <c r="T519" s="41">
        <v>2195.0500000000002</v>
      </c>
      <c r="U519" s="41">
        <v>300</v>
      </c>
      <c r="V519" s="41"/>
      <c r="W519" s="41">
        <v>1591.92</v>
      </c>
      <c r="X519" s="41">
        <v>780.8</v>
      </c>
      <c r="Y519" s="16">
        <f t="shared" si="28"/>
        <v>1813.3600000000008</v>
      </c>
      <c r="Z519" s="41">
        <v>4486.08</v>
      </c>
      <c r="AA519" s="41">
        <v>2672.72</v>
      </c>
      <c r="AB519" s="41"/>
      <c r="AC519" s="41"/>
      <c r="AD519" s="41"/>
      <c r="AE519" s="41">
        <f t="shared" si="29"/>
        <v>1813.3600000000001</v>
      </c>
      <c r="AF519" s="41">
        <f t="shared" si="30"/>
        <v>0</v>
      </c>
      <c r="AG519" s="11"/>
    </row>
    <row r="520" spans="1:33" s="29" customFormat="1" ht="21.75" customHeight="1">
      <c r="A520" s="22">
        <v>20</v>
      </c>
      <c r="B520" s="41"/>
      <c r="C520" s="23" t="s">
        <v>1068</v>
      </c>
      <c r="D520" s="41"/>
      <c r="E520" s="41" t="s">
        <v>962</v>
      </c>
      <c r="F520" s="41" t="s">
        <v>30</v>
      </c>
      <c r="G520" s="41">
        <v>70</v>
      </c>
      <c r="H520" s="41" t="s">
        <v>545</v>
      </c>
      <c r="I520" s="41">
        <v>13039048789</v>
      </c>
      <c r="J520" s="41" t="s">
        <v>90</v>
      </c>
      <c r="K520" s="41" t="s">
        <v>91</v>
      </c>
      <c r="L520" s="41">
        <v>813720</v>
      </c>
      <c r="M520" s="41" t="s">
        <v>492</v>
      </c>
      <c r="N520" s="41" t="s">
        <v>522</v>
      </c>
      <c r="O520" s="41"/>
      <c r="P520" s="41"/>
      <c r="Q520" s="41">
        <v>8756.11</v>
      </c>
      <c r="R520" s="41">
        <v>4178.62</v>
      </c>
      <c r="S520" s="41">
        <v>787.86</v>
      </c>
      <c r="T520" s="41">
        <v>1428.61</v>
      </c>
      <c r="U520" s="41">
        <v>300</v>
      </c>
      <c r="V520" s="41"/>
      <c r="W520" s="41">
        <v>493.22</v>
      </c>
      <c r="X520" s="41">
        <v>365.4</v>
      </c>
      <c r="Y520" s="16">
        <f t="shared" si="28"/>
        <v>1202.4000000000005</v>
      </c>
      <c r="Z520" s="41">
        <v>2361.02</v>
      </c>
      <c r="AA520" s="41">
        <v>1158.6199999999999</v>
      </c>
      <c r="AB520" s="41"/>
      <c r="AC520" s="41"/>
      <c r="AD520" s="41"/>
      <c r="AE520" s="41">
        <f t="shared" si="29"/>
        <v>1202.4000000000001</v>
      </c>
      <c r="AF520" s="41">
        <f t="shared" si="30"/>
        <v>0</v>
      </c>
      <c r="AG520" s="11"/>
    </row>
    <row r="521" spans="1:33" s="29" customFormat="1" ht="21.75" customHeight="1">
      <c r="A521" s="22">
        <v>20</v>
      </c>
      <c r="B521" s="41"/>
      <c r="C521" s="23" t="s">
        <v>1068</v>
      </c>
      <c r="D521" s="41"/>
      <c r="E521" s="41" t="s">
        <v>963</v>
      </c>
      <c r="F521" s="41" t="s">
        <v>30</v>
      </c>
      <c r="G521" s="41">
        <v>49</v>
      </c>
      <c r="H521" s="41" t="s">
        <v>605</v>
      </c>
      <c r="I521" s="41">
        <v>13844174391</v>
      </c>
      <c r="J521" s="41" t="s">
        <v>148</v>
      </c>
      <c r="K521" s="41" t="s">
        <v>149</v>
      </c>
      <c r="L521" s="41">
        <v>838275</v>
      </c>
      <c r="M521" s="41" t="s">
        <v>492</v>
      </c>
      <c r="N521" s="41" t="s">
        <v>930</v>
      </c>
      <c r="O521" s="41"/>
      <c r="P521" s="41"/>
      <c r="Q521" s="41">
        <v>8747.15</v>
      </c>
      <c r="R521" s="41">
        <v>4293.66</v>
      </c>
      <c r="S521" s="41">
        <v>893.84</v>
      </c>
      <c r="T521" s="41">
        <v>1421.5</v>
      </c>
      <c r="U521" s="41">
        <v>300</v>
      </c>
      <c r="V521" s="41"/>
      <c r="W521" s="41">
        <v>562.14</v>
      </c>
      <c r="X521" s="41">
        <v>78.349999999999994</v>
      </c>
      <c r="Y521" s="16">
        <f t="shared" si="28"/>
        <v>1197.6599999999999</v>
      </c>
      <c r="Z521" s="41">
        <v>2138.15</v>
      </c>
      <c r="AA521" s="41">
        <v>940.49</v>
      </c>
      <c r="AB521" s="41"/>
      <c r="AC521" s="41"/>
      <c r="AD521" s="41"/>
      <c r="AE521" s="41">
        <f t="shared" si="29"/>
        <v>1197.6600000000001</v>
      </c>
      <c r="AF521" s="41">
        <f t="shared" si="30"/>
        <v>0</v>
      </c>
      <c r="AG521" s="11"/>
    </row>
    <row r="522" spans="1:33" s="29" customFormat="1" ht="21.75" customHeight="1">
      <c r="A522" s="22">
        <v>20</v>
      </c>
      <c r="B522" s="41"/>
      <c r="C522" s="23" t="s">
        <v>1068</v>
      </c>
      <c r="D522" s="41"/>
      <c r="E522" s="41" t="s">
        <v>852</v>
      </c>
      <c r="F522" s="41" t="s">
        <v>30</v>
      </c>
      <c r="G522" s="41">
        <v>51</v>
      </c>
      <c r="H522" s="41" t="s">
        <v>558</v>
      </c>
      <c r="I522" s="41">
        <v>18243080959</v>
      </c>
      <c r="J522" s="41" t="s">
        <v>182</v>
      </c>
      <c r="K522" s="41" t="s">
        <v>108</v>
      </c>
      <c r="L522" s="41">
        <v>830155</v>
      </c>
      <c r="M522" s="41" t="s">
        <v>492</v>
      </c>
      <c r="N522" s="41" t="s">
        <v>529</v>
      </c>
      <c r="O522" s="41"/>
      <c r="P522" s="41"/>
      <c r="Q522" s="41">
        <v>8782.5300000000007</v>
      </c>
      <c r="R522" s="41">
        <v>4381.79</v>
      </c>
      <c r="S522" s="41">
        <v>2253.71</v>
      </c>
      <c r="T522" s="41">
        <v>84.58</v>
      </c>
      <c r="U522" s="41">
        <v>300</v>
      </c>
      <c r="V522" s="41"/>
      <c r="W522" s="41">
        <v>560.16</v>
      </c>
      <c r="X522" s="41">
        <v>1181.1500000000001</v>
      </c>
      <c r="Y522" s="16">
        <f t="shared" si="28"/>
        <v>21.140000000000782</v>
      </c>
      <c r="Z522" s="41">
        <v>2062.4499999999998</v>
      </c>
      <c r="AA522" s="41">
        <v>1041.31</v>
      </c>
      <c r="AB522" s="41">
        <v>1000</v>
      </c>
      <c r="AC522" s="41"/>
      <c r="AD522" s="41"/>
      <c r="AE522" s="41">
        <f t="shared" si="29"/>
        <v>21.139999999999873</v>
      </c>
      <c r="AF522" s="41">
        <f t="shared" si="30"/>
        <v>9.0949470177292824E-13</v>
      </c>
      <c r="AG522" s="11"/>
    </row>
    <row r="523" spans="1:33" s="29" customFormat="1" ht="21.75" customHeight="1">
      <c r="A523" s="22">
        <v>20</v>
      </c>
      <c r="B523" s="41"/>
      <c r="C523" s="23" t="s">
        <v>1068</v>
      </c>
      <c r="D523" s="41"/>
      <c r="E523" s="41" t="s">
        <v>964</v>
      </c>
      <c r="F523" s="41" t="s">
        <v>28</v>
      </c>
      <c r="G523" s="41">
        <v>74</v>
      </c>
      <c r="H523" s="41" t="s">
        <v>545</v>
      </c>
      <c r="I523" s="41">
        <v>15943025365</v>
      </c>
      <c r="J523" s="41" t="s">
        <v>745</v>
      </c>
      <c r="K523" s="41" t="s">
        <v>746</v>
      </c>
      <c r="L523" s="41">
        <v>838325</v>
      </c>
      <c r="M523" s="41" t="s">
        <v>492</v>
      </c>
      <c r="N523" s="41" t="s">
        <v>504</v>
      </c>
      <c r="O523" s="41"/>
      <c r="P523" s="41"/>
      <c r="Q523" s="41">
        <v>9004.61</v>
      </c>
      <c r="R523" s="41">
        <v>3909.66</v>
      </c>
      <c r="S523" s="41">
        <v>413.11</v>
      </c>
      <c r="T523" s="41">
        <v>1944.61</v>
      </c>
      <c r="U523" s="41">
        <v>300</v>
      </c>
      <c r="V523" s="41"/>
      <c r="W523" s="41">
        <v>136.72999999999999</v>
      </c>
      <c r="X523" s="41">
        <v>1459.4</v>
      </c>
      <c r="Y523" s="16">
        <f t="shared" si="28"/>
        <v>841.10000000000127</v>
      </c>
      <c r="Z523" s="41">
        <v>2737.23</v>
      </c>
      <c r="AA523" s="41">
        <v>1896.13</v>
      </c>
      <c r="AB523" s="41"/>
      <c r="AC523" s="41"/>
      <c r="AD523" s="41"/>
      <c r="AE523" s="41">
        <f t="shared" si="29"/>
        <v>841.09999999999991</v>
      </c>
      <c r="AF523" s="41">
        <f t="shared" si="30"/>
        <v>1.3642420526593924E-12</v>
      </c>
      <c r="AG523" s="11"/>
    </row>
    <row r="524" spans="1:33" s="29" customFormat="1" ht="21.75" customHeight="1">
      <c r="A524" s="22">
        <v>20</v>
      </c>
      <c r="B524" s="41"/>
      <c r="C524" s="23" t="s">
        <v>1068</v>
      </c>
      <c r="D524" s="41"/>
      <c r="E524" s="41" t="s">
        <v>965</v>
      </c>
      <c r="F524" s="41" t="s">
        <v>966</v>
      </c>
      <c r="G524" s="41">
        <v>38</v>
      </c>
      <c r="H524" s="41" t="s">
        <v>605</v>
      </c>
      <c r="I524" s="41"/>
      <c r="J524" s="41"/>
      <c r="K524" s="41" t="s">
        <v>91</v>
      </c>
      <c r="L524" s="41">
        <v>837210</v>
      </c>
      <c r="M524" s="41" t="s">
        <v>492</v>
      </c>
      <c r="N524" s="41"/>
      <c r="O524" s="41"/>
      <c r="P524" s="41"/>
      <c r="Q524" s="41">
        <v>14178.99</v>
      </c>
      <c r="R524" s="41">
        <v>6855.19</v>
      </c>
      <c r="S524" s="41">
        <v>2515.37</v>
      </c>
      <c r="T524" s="41">
        <v>1706.05</v>
      </c>
      <c r="U524" s="41">
        <v>300</v>
      </c>
      <c r="V524" s="41"/>
      <c r="W524" s="41">
        <v>961.01</v>
      </c>
      <c r="X524" s="41">
        <v>454</v>
      </c>
      <c r="Y524" s="16">
        <f t="shared" si="28"/>
        <v>1387.3700000000001</v>
      </c>
      <c r="Z524" s="41">
        <v>3102.38</v>
      </c>
      <c r="AA524" s="41">
        <v>1715.01</v>
      </c>
      <c r="AB524" s="41"/>
      <c r="AC524" s="41"/>
      <c r="AD524" s="41"/>
      <c r="AE524" s="41">
        <f t="shared" si="29"/>
        <v>1387.3700000000001</v>
      </c>
      <c r="AF524" s="41">
        <f t="shared" si="30"/>
        <v>0</v>
      </c>
      <c r="AG524" s="11"/>
    </row>
    <row r="525" spans="1:33" s="29" customFormat="1" ht="21.75" customHeight="1">
      <c r="A525" s="22">
        <v>20</v>
      </c>
      <c r="B525" s="41"/>
      <c r="C525" s="23" t="s">
        <v>1068</v>
      </c>
      <c r="D525" s="41"/>
      <c r="E525" s="41" t="s">
        <v>938</v>
      </c>
      <c r="F525" s="41" t="s">
        <v>30</v>
      </c>
      <c r="G525" s="41">
        <v>67</v>
      </c>
      <c r="H525" s="41"/>
      <c r="I525" s="41">
        <v>13654304932</v>
      </c>
      <c r="J525" s="41" t="s">
        <v>65</v>
      </c>
      <c r="K525" s="41" t="s">
        <v>66</v>
      </c>
      <c r="L525" s="41">
        <v>837725</v>
      </c>
      <c r="M525" s="41" t="s">
        <v>492</v>
      </c>
      <c r="N525" s="41" t="s">
        <v>510</v>
      </c>
      <c r="O525" s="41"/>
      <c r="P525" s="41"/>
      <c r="Q525" s="41">
        <v>7670.49</v>
      </c>
      <c r="R525" s="41">
        <v>4303.6099999999997</v>
      </c>
      <c r="S525" s="41">
        <v>2107.1799999999998</v>
      </c>
      <c r="T525" s="41">
        <v>147.11000000000001</v>
      </c>
      <c r="U525" s="41">
        <v>300</v>
      </c>
      <c r="V525" s="41"/>
      <c r="W525" s="41">
        <v>489.55</v>
      </c>
      <c r="X525" s="41">
        <v>260</v>
      </c>
      <c r="Y525" s="16">
        <f t="shared" si="28"/>
        <v>63.040000000000134</v>
      </c>
      <c r="Z525" s="41">
        <v>1112.5899999999999</v>
      </c>
      <c r="AA525" s="41">
        <v>1049.55</v>
      </c>
      <c r="AB525" s="41"/>
      <c r="AC525" s="41"/>
      <c r="AD525" s="41"/>
      <c r="AE525" s="41">
        <f t="shared" si="29"/>
        <v>63.039999999999964</v>
      </c>
      <c r="AF525" s="41">
        <f t="shared" si="30"/>
        <v>1.7053025658242404E-13</v>
      </c>
      <c r="AG525" s="11"/>
    </row>
    <row r="526" spans="1:33" s="29" customFormat="1" ht="21.75" customHeight="1">
      <c r="A526" s="22">
        <v>20</v>
      </c>
      <c r="B526" s="41"/>
      <c r="C526" s="23" t="s">
        <v>1068</v>
      </c>
      <c r="D526" s="41"/>
      <c r="E526" s="41" t="s">
        <v>967</v>
      </c>
      <c r="F526" s="41" t="s">
        <v>28</v>
      </c>
      <c r="G526" s="41">
        <v>66</v>
      </c>
      <c r="H526" s="41" t="s">
        <v>569</v>
      </c>
      <c r="I526" s="41">
        <v>13654304941</v>
      </c>
      <c r="J526" s="41" t="s">
        <v>968</v>
      </c>
      <c r="K526" s="41" t="s">
        <v>66</v>
      </c>
      <c r="L526" s="41">
        <v>838343</v>
      </c>
      <c r="M526" s="41" t="s">
        <v>492</v>
      </c>
      <c r="N526" s="41" t="s">
        <v>510</v>
      </c>
      <c r="O526" s="41"/>
      <c r="P526" s="41"/>
      <c r="Q526" s="41">
        <v>6354.07</v>
      </c>
      <c r="R526" s="41">
        <v>2961.82</v>
      </c>
      <c r="S526" s="41">
        <v>986.21</v>
      </c>
      <c r="T526" s="41">
        <v>718.55</v>
      </c>
      <c r="U526" s="41">
        <v>300</v>
      </c>
      <c r="V526" s="41"/>
      <c r="W526" s="41">
        <v>408.95</v>
      </c>
      <c r="X526" s="41">
        <v>260</v>
      </c>
      <c r="Y526" s="16">
        <f t="shared" si="28"/>
        <v>718.53999999999951</v>
      </c>
      <c r="Z526" s="41">
        <v>1687.49</v>
      </c>
      <c r="AA526" s="41">
        <v>968.95</v>
      </c>
      <c r="AB526" s="41"/>
      <c r="AC526" s="41"/>
      <c r="AD526" s="41"/>
      <c r="AE526" s="41">
        <f t="shared" si="29"/>
        <v>718.54</v>
      </c>
      <c r="AF526" s="41">
        <f t="shared" si="30"/>
        <v>0</v>
      </c>
      <c r="AG526" s="11"/>
    </row>
    <row r="527" spans="1:33" s="29" customFormat="1" ht="21.75" customHeight="1">
      <c r="A527" s="22">
        <v>20</v>
      </c>
      <c r="B527" s="41"/>
      <c r="C527" s="23" t="s">
        <v>1068</v>
      </c>
      <c r="D527" s="41"/>
      <c r="E527" s="41" t="s">
        <v>969</v>
      </c>
      <c r="F527" s="41" t="s">
        <v>28</v>
      </c>
      <c r="G527" s="41">
        <v>74</v>
      </c>
      <c r="H527" s="41"/>
      <c r="I527" s="41"/>
      <c r="J527" s="41"/>
      <c r="K527" s="41" t="s">
        <v>124</v>
      </c>
      <c r="L527" s="41">
        <v>759331</v>
      </c>
      <c r="M527" s="41" t="s">
        <v>455</v>
      </c>
      <c r="N527" s="41" t="s">
        <v>492</v>
      </c>
      <c r="O527" s="41"/>
      <c r="P527" s="41"/>
      <c r="Q527" s="41">
        <v>47073.59</v>
      </c>
      <c r="R527" s="41">
        <v>23656.63</v>
      </c>
      <c r="S527" s="41">
        <v>11709.52</v>
      </c>
      <c r="T527" s="41">
        <v>4025.6</v>
      </c>
      <c r="U527" s="41">
        <v>300</v>
      </c>
      <c r="V527" s="41"/>
      <c r="W527" s="41">
        <v>2347.12</v>
      </c>
      <c r="X527" s="41">
        <v>2523.75</v>
      </c>
      <c r="Y527" s="16">
        <f t="shared" si="28"/>
        <v>2510.9699999999948</v>
      </c>
      <c r="Z527" s="41">
        <v>7681.84</v>
      </c>
      <c r="AA527" s="41">
        <v>5170.87</v>
      </c>
      <c r="AB527" s="41"/>
      <c r="AC527" s="41"/>
      <c r="AD527" s="41"/>
      <c r="AE527" s="41">
        <f t="shared" si="29"/>
        <v>2510.9700000000003</v>
      </c>
      <c r="AF527" s="41">
        <f t="shared" si="30"/>
        <v>-5.4569682106375694E-12</v>
      </c>
      <c r="AG527" s="11"/>
    </row>
    <row r="528" spans="1:33" s="29" customFormat="1" ht="21.75" customHeight="1">
      <c r="A528" s="22">
        <v>20</v>
      </c>
      <c r="B528" s="41"/>
      <c r="C528" s="23" t="s">
        <v>1068</v>
      </c>
      <c r="D528" s="41" t="s">
        <v>561</v>
      </c>
      <c r="E528" s="41" t="s">
        <v>970</v>
      </c>
      <c r="F528" s="41" t="s">
        <v>28</v>
      </c>
      <c r="G528" s="41">
        <v>54</v>
      </c>
      <c r="H528" s="41" t="s">
        <v>569</v>
      </c>
      <c r="I528" s="41">
        <v>18343099673</v>
      </c>
      <c r="J528" s="41" t="s">
        <v>102</v>
      </c>
      <c r="K528" s="41" t="s">
        <v>103</v>
      </c>
      <c r="L528" s="41">
        <v>829533</v>
      </c>
      <c r="M528" s="41" t="s">
        <v>352</v>
      </c>
      <c r="N528" s="41" t="s">
        <v>486</v>
      </c>
      <c r="O528" s="41"/>
      <c r="P528" s="41"/>
      <c r="Q528" s="41">
        <v>10581.83</v>
      </c>
      <c r="R528" s="41">
        <v>7008.89</v>
      </c>
      <c r="S528" s="41">
        <v>1999.85</v>
      </c>
      <c r="T528" s="41"/>
      <c r="U528" s="41"/>
      <c r="V528" s="41"/>
      <c r="W528" s="41">
        <v>629.03</v>
      </c>
      <c r="X528" s="41">
        <v>496.25</v>
      </c>
      <c r="Y528" s="16">
        <f t="shared" si="28"/>
        <v>447.80999999999972</v>
      </c>
      <c r="Z528" s="41">
        <v>1573.09</v>
      </c>
      <c r="AA528" s="41">
        <v>1125.28</v>
      </c>
      <c r="AB528" s="41"/>
      <c r="AC528" s="41"/>
      <c r="AD528" s="41"/>
      <c r="AE528" s="41">
        <f t="shared" si="29"/>
        <v>447.80999999999995</v>
      </c>
      <c r="AF528" s="41">
        <f t="shared" si="30"/>
        <v>0</v>
      </c>
      <c r="AG528" s="11"/>
    </row>
    <row r="529" spans="1:33" s="29" customFormat="1" ht="21.75" customHeight="1">
      <c r="A529" s="22">
        <v>20</v>
      </c>
      <c r="B529" s="41"/>
      <c r="C529" s="23" t="s">
        <v>1068</v>
      </c>
      <c r="D529" s="41"/>
      <c r="E529" s="41" t="s">
        <v>971</v>
      </c>
      <c r="F529" s="41" t="s">
        <v>28</v>
      </c>
      <c r="G529" s="41">
        <v>46</v>
      </c>
      <c r="H529" s="41" t="s">
        <v>545</v>
      </c>
      <c r="I529" s="41">
        <v>13610712058</v>
      </c>
      <c r="J529" s="41" t="s">
        <v>972</v>
      </c>
      <c r="K529" s="41" t="s">
        <v>114</v>
      </c>
      <c r="L529" s="41">
        <v>838407</v>
      </c>
      <c r="M529" s="41" t="s">
        <v>352</v>
      </c>
      <c r="N529" s="41" t="s">
        <v>510</v>
      </c>
      <c r="O529" s="41"/>
      <c r="P529" s="41"/>
      <c r="Q529" s="41">
        <v>31182.53</v>
      </c>
      <c r="R529" s="41">
        <v>11249.38</v>
      </c>
      <c r="S529" s="41">
        <v>5056.88</v>
      </c>
      <c r="T529" s="41">
        <v>2353.0100000000002</v>
      </c>
      <c r="U529" s="41">
        <v>300</v>
      </c>
      <c r="V529" s="41"/>
      <c r="W529" s="41">
        <v>1275.79</v>
      </c>
      <c r="X529" s="41">
        <v>9153.33</v>
      </c>
      <c r="Y529" s="16">
        <f t="shared" si="28"/>
        <v>1794.1400000000012</v>
      </c>
      <c r="Z529" s="41">
        <v>12523.26</v>
      </c>
      <c r="AA529" s="41">
        <v>10729.12</v>
      </c>
      <c r="AB529" s="41"/>
      <c r="AC529" s="41"/>
      <c r="AD529" s="41"/>
      <c r="AE529" s="41">
        <f t="shared" si="29"/>
        <v>1794.1399999999994</v>
      </c>
      <c r="AF529" s="41">
        <f t="shared" si="30"/>
        <v>1.8189894035458565E-12</v>
      </c>
      <c r="AG529" s="11"/>
    </row>
    <row r="530" spans="1:33" s="29" customFormat="1" ht="21.75" customHeight="1">
      <c r="A530" s="22">
        <v>20</v>
      </c>
      <c r="B530" s="41"/>
      <c r="C530" s="23" t="s">
        <v>1068</v>
      </c>
      <c r="D530" s="41"/>
      <c r="E530" s="41" t="s">
        <v>973</v>
      </c>
      <c r="F530" s="41" t="s">
        <v>30</v>
      </c>
      <c r="G530" s="41">
        <v>68</v>
      </c>
      <c r="H530" s="41" t="s">
        <v>569</v>
      </c>
      <c r="I530" s="41">
        <v>15144161792</v>
      </c>
      <c r="J530" s="41" t="s">
        <v>204</v>
      </c>
      <c r="K530" s="41" t="s">
        <v>91</v>
      </c>
      <c r="L530" s="41">
        <v>732391</v>
      </c>
      <c r="M530" s="41" t="s">
        <v>508</v>
      </c>
      <c r="N530" s="41" t="s">
        <v>522</v>
      </c>
      <c r="O530" s="41"/>
      <c r="P530" s="41"/>
      <c r="Q530" s="41">
        <v>17762.39</v>
      </c>
      <c r="R530" s="41">
        <v>9543.02</v>
      </c>
      <c r="S530" s="41">
        <v>4699.3599999999997</v>
      </c>
      <c r="T530" s="41">
        <v>893.35</v>
      </c>
      <c r="U530" s="41">
        <v>300</v>
      </c>
      <c r="V530" s="41"/>
      <c r="W530" s="41">
        <v>738.39</v>
      </c>
      <c r="X530" s="41">
        <v>1205.4000000000001</v>
      </c>
      <c r="Y530" s="16">
        <f t="shared" si="28"/>
        <v>382.86999999999944</v>
      </c>
      <c r="Z530" s="41">
        <v>2626.66</v>
      </c>
      <c r="AA530" s="41">
        <v>2243.79</v>
      </c>
      <c r="AB530" s="41"/>
      <c r="AC530" s="41"/>
      <c r="AD530" s="41"/>
      <c r="AE530" s="41">
        <f t="shared" si="29"/>
        <v>382.86999999999989</v>
      </c>
      <c r="AF530" s="41">
        <f t="shared" si="30"/>
        <v>-4.5474735088646412E-13</v>
      </c>
      <c r="AG530" s="11"/>
    </row>
    <row r="531" spans="1:33" s="29" customFormat="1" ht="21.75" customHeight="1">
      <c r="A531" s="22">
        <v>20</v>
      </c>
      <c r="B531" s="41"/>
      <c r="C531" s="23" t="s">
        <v>1068</v>
      </c>
      <c r="D531" s="41"/>
      <c r="E531" s="41" t="s">
        <v>717</v>
      </c>
      <c r="F531" s="41" t="s">
        <v>30</v>
      </c>
      <c r="G531" s="41">
        <v>52</v>
      </c>
      <c r="H531" s="41" t="s">
        <v>718</v>
      </c>
      <c r="I531" s="41">
        <v>13944014460</v>
      </c>
      <c r="J531" s="41" t="s">
        <v>72</v>
      </c>
      <c r="K531" s="41" t="s">
        <v>675</v>
      </c>
      <c r="L531" s="41">
        <v>834543</v>
      </c>
      <c r="M531" s="41" t="s">
        <v>504</v>
      </c>
      <c r="N531" s="41" t="s">
        <v>404</v>
      </c>
      <c r="O531" s="41"/>
      <c r="P531" s="41"/>
      <c r="Q531" s="41">
        <v>5678.96</v>
      </c>
      <c r="R531" s="41">
        <v>2915.46</v>
      </c>
      <c r="S531" s="41">
        <v>1778.23</v>
      </c>
      <c r="T531" s="41">
        <v>115.79</v>
      </c>
      <c r="U531" s="41">
        <v>300</v>
      </c>
      <c r="V531" s="41">
        <v>450.65</v>
      </c>
      <c r="W531" s="41">
        <v>69.209999999999994</v>
      </c>
      <c r="X531" s="41"/>
      <c r="Y531" s="16">
        <f t="shared" si="28"/>
        <v>49.620000000000047</v>
      </c>
      <c r="Z531" s="41">
        <v>869.48</v>
      </c>
      <c r="AA531" s="41">
        <v>819.86</v>
      </c>
      <c r="AB531" s="41"/>
      <c r="AC531" s="41"/>
      <c r="AD531" s="41"/>
      <c r="AE531" s="41">
        <f t="shared" si="29"/>
        <v>49.620000000000005</v>
      </c>
      <c r="AF531" s="41">
        <f t="shared" si="30"/>
        <v>0</v>
      </c>
      <c r="AG531" s="11"/>
    </row>
    <row r="532" spans="1:33" s="29" customFormat="1" ht="21.75" customHeight="1">
      <c r="A532" s="22">
        <v>20</v>
      </c>
      <c r="B532" s="41"/>
      <c r="C532" s="23" t="s">
        <v>1068</v>
      </c>
      <c r="D532" s="41"/>
      <c r="E532" s="41" t="s">
        <v>974</v>
      </c>
      <c r="F532" s="41" t="s">
        <v>30</v>
      </c>
      <c r="G532" s="41">
        <v>50</v>
      </c>
      <c r="H532" s="41" t="s">
        <v>569</v>
      </c>
      <c r="I532" s="41"/>
      <c r="J532" s="41"/>
      <c r="K532" s="41" t="s">
        <v>554</v>
      </c>
      <c r="L532" s="41">
        <v>830810</v>
      </c>
      <c r="M532" s="41" t="s">
        <v>835</v>
      </c>
      <c r="N532" s="41" t="s">
        <v>508</v>
      </c>
      <c r="O532" s="41"/>
      <c r="P532" s="41"/>
      <c r="Q532" s="41">
        <v>13644.77</v>
      </c>
      <c r="R532" s="41">
        <v>6786.83</v>
      </c>
      <c r="S532" s="41">
        <v>4459.04</v>
      </c>
      <c r="T532" s="41">
        <v>705.56</v>
      </c>
      <c r="U532" s="41">
        <v>300</v>
      </c>
      <c r="V532" s="41"/>
      <c r="W532" s="41">
        <v>989.95</v>
      </c>
      <c r="X532" s="41">
        <v>15.6</v>
      </c>
      <c r="Y532" s="16">
        <f t="shared" si="28"/>
        <v>387.79000000000053</v>
      </c>
      <c r="Z532" s="41">
        <v>1693.34</v>
      </c>
      <c r="AA532" s="41">
        <v>1305.55</v>
      </c>
      <c r="AB532" s="41"/>
      <c r="AC532" s="41"/>
      <c r="AD532" s="41"/>
      <c r="AE532" s="41">
        <f t="shared" si="29"/>
        <v>387.78999999999996</v>
      </c>
      <c r="AF532" s="41">
        <f t="shared" si="30"/>
        <v>5.6843418860808015E-13</v>
      </c>
      <c r="AG532" s="11"/>
    </row>
    <row r="533" spans="1:33" s="29" customFormat="1" ht="21.75" customHeight="1">
      <c r="A533" s="22">
        <v>20</v>
      </c>
      <c r="B533" s="41"/>
      <c r="C533" s="23" t="s">
        <v>1068</v>
      </c>
      <c r="D533" s="41"/>
      <c r="E533" s="41" t="s">
        <v>601</v>
      </c>
      <c r="F533" s="41" t="s">
        <v>28</v>
      </c>
      <c r="G533" s="41">
        <v>59</v>
      </c>
      <c r="H533" s="41" t="s">
        <v>558</v>
      </c>
      <c r="I533" s="41">
        <v>15844036651</v>
      </c>
      <c r="J533" s="41" t="s">
        <v>65</v>
      </c>
      <c r="K533" s="41" t="s">
        <v>66</v>
      </c>
      <c r="L533" s="41">
        <v>836032</v>
      </c>
      <c r="M533" s="41" t="s">
        <v>451</v>
      </c>
      <c r="N533" s="41" t="s">
        <v>891</v>
      </c>
      <c r="O533" s="41"/>
      <c r="P533" s="41"/>
      <c r="Q533" s="41">
        <v>7202.47</v>
      </c>
      <c r="R533" s="41">
        <v>3789.91</v>
      </c>
      <c r="S533" s="41">
        <v>1967.24</v>
      </c>
      <c r="T533" s="41">
        <v>142.07</v>
      </c>
      <c r="U533" s="41">
        <v>300</v>
      </c>
      <c r="V533" s="41"/>
      <c r="W533" s="41">
        <v>465.99</v>
      </c>
      <c r="X533" s="41">
        <v>476.38</v>
      </c>
      <c r="Y533" s="16">
        <f t="shared" si="28"/>
        <v>60.88000000000045</v>
      </c>
      <c r="Z533" s="41">
        <v>1303.25</v>
      </c>
      <c r="AA533" s="41">
        <v>242.37</v>
      </c>
      <c r="AB533" s="41">
        <v>1000</v>
      </c>
      <c r="AC533" s="41"/>
      <c r="AD533" s="41"/>
      <c r="AE533" s="41">
        <f t="shared" si="29"/>
        <v>60.880000000000109</v>
      </c>
      <c r="AF533" s="41">
        <f t="shared" si="30"/>
        <v>3.4106051316484809E-13</v>
      </c>
      <c r="AG533" s="11"/>
    </row>
    <row r="534" spans="1:33" s="29" customFormat="1" ht="21.75" customHeight="1">
      <c r="A534" s="22">
        <v>20</v>
      </c>
      <c r="B534" s="41"/>
      <c r="C534" s="23" t="s">
        <v>1068</v>
      </c>
      <c r="D534" s="41"/>
      <c r="E534" s="41" t="s">
        <v>975</v>
      </c>
      <c r="F534" s="41" t="s">
        <v>30</v>
      </c>
      <c r="G534" s="41">
        <v>51</v>
      </c>
      <c r="H534" s="41" t="s">
        <v>563</v>
      </c>
      <c r="I534" s="41">
        <v>15500023880</v>
      </c>
      <c r="J534" s="41" t="s">
        <v>976</v>
      </c>
      <c r="K534" s="41" t="s">
        <v>977</v>
      </c>
      <c r="L534" s="41">
        <v>827353</v>
      </c>
      <c r="M534" s="41" t="s">
        <v>504</v>
      </c>
      <c r="N534" s="41" t="s">
        <v>540</v>
      </c>
      <c r="O534" s="41"/>
      <c r="P534" s="41"/>
      <c r="Q534" s="41">
        <v>4075.25</v>
      </c>
      <c r="R534" s="41">
        <v>2252.1799999999998</v>
      </c>
      <c r="S534" s="41">
        <v>1130.3499999999999</v>
      </c>
      <c r="T534" s="41">
        <v>65.89</v>
      </c>
      <c r="U534" s="41">
        <v>300</v>
      </c>
      <c r="V534" s="41"/>
      <c r="W534" s="41">
        <v>199.94</v>
      </c>
      <c r="X534" s="41">
        <v>110.42</v>
      </c>
      <c r="Y534" s="16">
        <f t="shared" si="28"/>
        <v>16.470000000000269</v>
      </c>
      <c r="Z534" s="41">
        <v>626.83000000000004</v>
      </c>
      <c r="AA534" s="41">
        <v>610.36</v>
      </c>
      <c r="AB534" s="41"/>
      <c r="AC534" s="41"/>
      <c r="AD534" s="41"/>
      <c r="AE534" s="41">
        <f t="shared" si="29"/>
        <v>16.470000000000027</v>
      </c>
      <c r="AF534" s="41">
        <f t="shared" si="30"/>
        <v>2.4158453015843406E-13</v>
      </c>
      <c r="AG534" s="11"/>
    </row>
    <row r="535" spans="1:33" s="29" customFormat="1" ht="21.75" customHeight="1">
      <c r="A535" s="22">
        <v>20</v>
      </c>
      <c r="B535" s="41"/>
      <c r="C535" s="23" t="s">
        <v>1068</v>
      </c>
      <c r="D535" s="41"/>
      <c r="E535" s="41" t="s">
        <v>978</v>
      </c>
      <c r="F535" s="41" t="s">
        <v>28</v>
      </c>
      <c r="G535" s="41"/>
      <c r="H535" s="41" t="s">
        <v>563</v>
      </c>
      <c r="I535" s="41"/>
      <c r="J535" s="41" t="s">
        <v>65</v>
      </c>
      <c r="K535" s="41" t="s">
        <v>554</v>
      </c>
      <c r="L535" s="41">
        <v>740963</v>
      </c>
      <c r="M535" s="41" t="s">
        <v>390</v>
      </c>
      <c r="N535" s="41" t="s">
        <v>522</v>
      </c>
      <c r="O535" s="41"/>
      <c r="P535" s="41"/>
      <c r="Q535" s="41">
        <v>15782.97</v>
      </c>
      <c r="R535" s="41">
        <v>8526.75</v>
      </c>
      <c r="S535" s="41">
        <v>4855.07</v>
      </c>
      <c r="T535" s="41">
        <v>580.6</v>
      </c>
      <c r="U535" s="41">
        <v>300</v>
      </c>
      <c r="V535" s="41"/>
      <c r="W535" s="41">
        <v>1271.72</v>
      </c>
      <c r="X535" s="41">
        <v>0</v>
      </c>
      <c r="Y535" s="16">
        <f t="shared" si="28"/>
        <v>248.8299999999997</v>
      </c>
      <c r="Z535" s="41">
        <v>1820.55</v>
      </c>
      <c r="AA535" s="41">
        <v>1571.72</v>
      </c>
      <c r="AB535" s="41"/>
      <c r="AC535" s="41"/>
      <c r="AD535" s="41"/>
      <c r="AE535" s="41">
        <f t="shared" si="29"/>
        <v>248.82999999999993</v>
      </c>
      <c r="AF535" s="41">
        <f t="shared" si="30"/>
        <v>-2.2737367544323206E-13</v>
      </c>
      <c r="AG535" s="11"/>
    </row>
    <row r="536" spans="1:33" s="29" customFormat="1" ht="21.75" customHeight="1">
      <c r="A536" s="22">
        <v>20</v>
      </c>
      <c r="B536" s="41"/>
      <c r="C536" s="23" t="s">
        <v>1068</v>
      </c>
      <c r="D536" s="41" t="s">
        <v>561</v>
      </c>
      <c r="E536" s="41" t="s">
        <v>979</v>
      </c>
      <c r="F536" s="41"/>
      <c r="G536" s="41">
        <v>56</v>
      </c>
      <c r="H536" s="41" t="s">
        <v>554</v>
      </c>
      <c r="I536" s="41"/>
      <c r="J536" s="41" t="s">
        <v>300</v>
      </c>
      <c r="K536" s="41" t="s">
        <v>554</v>
      </c>
      <c r="L536" s="41">
        <v>790683</v>
      </c>
      <c r="M536" s="41" t="s">
        <v>918</v>
      </c>
      <c r="N536" s="41" t="s">
        <v>404</v>
      </c>
      <c r="O536" s="41"/>
      <c r="P536" s="41"/>
      <c r="Q536" s="41">
        <v>29796.41</v>
      </c>
      <c r="R536" s="41">
        <v>17678.23</v>
      </c>
      <c r="S536" s="41">
        <v>8250.5300000000007</v>
      </c>
      <c r="T536" s="41"/>
      <c r="U536" s="41"/>
      <c r="V536" s="41"/>
      <c r="W536" s="41">
        <v>2283.13</v>
      </c>
      <c r="X536" s="41">
        <v>1209.6600000000001</v>
      </c>
      <c r="Y536" s="16">
        <f t="shared" si="28"/>
        <v>374.85999999999945</v>
      </c>
      <c r="Z536" s="41">
        <v>3867.65</v>
      </c>
      <c r="AA536" s="41">
        <v>3492.79</v>
      </c>
      <c r="AB536" s="41"/>
      <c r="AC536" s="41"/>
      <c r="AD536" s="41"/>
      <c r="AE536" s="41">
        <f t="shared" si="29"/>
        <v>374.86000000000013</v>
      </c>
      <c r="AF536" s="41">
        <f t="shared" si="30"/>
        <v>-6.8212102632969618E-13</v>
      </c>
      <c r="AG536" s="11"/>
    </row>
    <row r="537" spans="1:33" s="29" customFormat="1" ht="21.75" customHeight="1">
      <c r="A537" s="22">
        <v>20</v>
      </c>
      <c r="B537" s="41"/>
      <c r="C537" s="23" t="s">
        <v>1068</v>
      </c>
      <c r="D537" s="41"/>
      <c r="E537" s="41" t="s">
        <v>980</v>
      </c>
      <c r="F537" s="41" t="s">
        <v>30</v>
      </c>
      <c r="G537" s="41">
        <v>45</v>
      </c>
      <c r="H537" s="41" t="s">
        <v>563</v>
      </c>
      <c r="I537" s="41"/>
      <c r="J537" s="41" t="s">
        <v>102</v>
      </c>
      <c r="K537" s="41" t="s">
        <v>554</v>
      </c>
      <c r="L537" s="41">
        <v>612184</v>
      </c>
      <c r="M537" s="41" t="s">
        <v>390</v>
      </c>
      <c r="N537" s="41" t="s">
        <v>404</v>
      </c>
      <c r="O537" s="41"/>
      <c r="P537" s="41"/>
      <c r="Q537" s="41">
        <v>9941.9599999999991</v>
      </c>
      <c r="R537" s="41">
        <v>6613.35</v>
      </c>
      <c r="S537" s="41">
        <v>2157.48</v>
      </c>
      <c r="T537" s="41"/>
      <c r="U537" s="41"/>
      <c r="V537" s="41">
        <v>100.75</v>
      </c>
      <c r="W537" s="41">
        <v>596.96</v>
      </c>
      <c r="X537" s="41">
        <v>9.4</v>
      </c>
      <c r="Y537" s="16">
        <f t="shared" si="28"/>
        <v>464.01999999999873</v>
      </c>
      <c r="Z537" s="41">
        <v>1070.3699999999999</v>
      </c>
      <c r="AA537" s="41">
        <v>606.35</v>
      </c>
      <c r="AB537" s="41"/>
      <c r="AC537" s="41"/>
      <c r="AD537" s="41"/>
      <c r="AE537" s="41">
        <f t="shared" si="29"/>
        <v>464.01999999999987</v>
      </c>
      <c r="AF537" s="41">
        <f t="shared" si="30"/>
        <v>-1.1368683772161603E-12</v>
      </c>
      <c r="AG537" s="11"/>
    </row>
    <row r="538" spans="1:33" s="29" customFormat="1" ht="21.75" customHeight="1">
      <c r="A538" s="22">
        <v>20</v>
      </c>
      <c r="B538" s="41"/>
      <c r="C538" s="23" t="s">
        <v>1068</v>
      </c>
      <c r="D538" s="41"/>
      <c r="E538" s="41" t="s">
        <v>981</v>
      </c>
      <c r="F538" s="41" t="s">
        <v>30</v>
      </c>
      <c r="G538" s="41">
        <v>61</v>
      </c>
      <c r="H538" s="41" t="s">
        <v>563</v>
      </c>
      <c r="I538" s="41"/>
      <c r="J538" s="41" t="s">
        <v>102</v>
      </c>
      <c r="K538" s="41" t="s">
        <v>554</v>
      </c>
      <c r="L538" s="41">
        <v>663965</v>
      </c>
      <c r="M538" s="41" t="s">
        <v>390</v>
      </c>
      <c r="N538" s="41" t="s">
        <v>404</v>
      </c>
      <c r="O538" s="41"/>
      <c r="P538" s="41"/>
      <c r="Q538" s="41">
        <v>18159.759999999998</v>
      </c>
      <c r="R538" s="41">
        <v>10333.25</v>
      </c>
      <c r="S538" s="41">
        <v>5235.8599999999997</v>
      </c>
      <c r="T538" s="41">
        <v>667.61</v>
      </c>
      <c r="U538" s="41">
        <v>300</v>
      </c>
      <c r="V538" s="41"/>
      <c r="W538" s="41">
        <v>1444.34</v>
      </c>
      <c r="X538" s="41">
        <v>11.8</v>
      </c>
      <c r="Y538" s="16">
        <f t="shared" si="28"/>
        <v>166.89999999999867</v>
      </c>
      <c r="Z538" s="41">
        <v>1923.04</v>
      </c>
      <c r="AA538" s="41">
        <v>1756.14</v>
      </c>
      <c r="AB538" s="41"/>
      <c r="AC538" s="41"/>
      <c r="AD538" s="41"/>
      <c r="AE538" s="41">
        <f t="shared" si="29"/>
        <v>166.89999999999986</v>
      </c>
      <c r="AF538" s="41">
        <f t="shared" si="30"/>
        <v>-1.1937117960769683E-12</v>
      </c>
      <c r="AG538" s="11"/>
    </row>
    <row r="539" spans="1:33" s="29" customFormat="1" ht="21.75" customHeight="1">
      <c r="A539" s="22">
        <v>20</v>
      </c>
      <c r="B539" s="41"/>
      <c r="C539" s="23" t="s">
        <v>1068</v>
      </c>
      <c r="D539" s="41"/>
      <c r="E539" s="41" t="s">
        <v>982</v>
      </c>
      <c r="F539" s="41" t="s">
        <v>30</v>
      </c>
      <c r="G539" s="41"/>
      <c r="H539" s="41" t="s">
        <v>563</v>
      </c>
      <c r="I539" s="41"/>
      <c r="J539" s="41" t="s">
        <v>102</v>
      </c>
      <c r="K539" s="41" t="s">
        <v>554</v>
      </c>
      <c r="L539" s="41">
        <v>836639</v>
      </c>
      <c r="M539" s="41" t="s">
        <v>461</v>
      </c>
      <c r="N539" s="41" t="s">
        <v>404</v>
      </c>
      <c r="O539" s="41"/>
      <c r="P539" s="41"/>
      <c r="Q539" s="41">
        <v>31858.16</v>
      </c>
      <c r="R539" s="41">
        <v>16081.87</v>
      </c>
      <c r="S539" s="41">
        <v>8900.82</v>
      </c>
      <c r="T539" s="41">
        <v>2497.38</v>
      </c>
      <c r="U539" s="41">
        <v>300</v>
      </c>
      <c r="V539" s="41"/>
      <c r="W539" s="41">
        <v>2012.07</v>
      </c>
      <c r="X539" s="41">
        <v>485.55</v>
      </c>
      <c r="Y539" s="16">
        <f t="shared" si="28"/>
        <v>1580.4699999999996</v>
      </c>
      <c r="Z539" s="41">
        <v>4378.09</v>
      </c>
      <c r="AA539" s="41">
        <v>2797.62</v>
      </c>
      <c r="AB539" s="41"/>
      <c r="AC539" s="41"/>
      <c r="AD539" s="41"/>
      <c r="AE539" s="41">
        <f t="shared" si="29"/>
        <v>1580.4700000000003</v>
      </c>
      <c r="AF539" s="41">
        <f t="shared" si="30"/>
        <v>0</v>
      </c>
      <c r="AG539" s="11"/>
    </row>
    <row r="540" spans="1:33" s="29" customFormat="1" ht="21.75" customHeight="1">
      <c r="A540" s="22">
        <v>20</v>
      </c>
      <c r="B540" s="41"/>
      <c r="C540" s="23" t="s">
        <v>1068</v>
      </c>
      <c r="D540" s="41"/>
      <c r="E540" s="41" t="s">
        <v>983</v>
      </c>
      <c r="F540" s="41" t="s">
        <v>30</v>
      </c>
      <c r="G540" s="41">
        <v>30</v>
      </c>
      <c r="H540" s="41" t="s">
        <v>545</v>
      </c>
      <c r="I540" s="41">
        <v>18243067588</v>
      </c>
      <c r="J540" s="41" t="s">
        <v>984</v>
      </c>
      <c r="K540" s="41" t="s">
        <v>70</v>
      </c>
      <c r="L540" s="41">
        <v>799465</v>
      </c>
      <c r="M540" s="41" t="s">
        <v>510</v>
      </c>
      <c r="N540" s="41" t="s">
        <v>510</v>
      </c>
      <c r="O540" s="41"/>
      <c r="P540" s="41"/>
      <c r="Q540" s="41">
        <v>1346.25</v>
      </c>
      <c r="R540" s="41">
        <v>527</v>
      </c>
      <c r="S540" s="41"/>
      <c r="T540" s="41">
        <v>215.6</v>
      </c>
      <c r="U540" s="41">
        <v>300</v>
      </c>
      <c r="V540" s="41"/>
      <c r="W540" s="41">
        <v>43.91</v>
      </c>
      <c r="X540" s="41">
        <v>44.15</v>
      </c>
      <c r="Y540" s="16">
        <f t="shared" si="28"/>
        <v>215.59</v>
      </c>
      <c r="Z540" s="41">
        <v>603.65</v>
      </c>
      <c r="AA540" s="41">
        <v>388.06</v>
      </c>
      <c r="AB540" s="41"/>
      <c r="AC540" s="41"/>
      <c r="AD540" s="41"/>
      <c r="AE540" s="41">
        <f t="shared" si="29"/>
        <v>215.58999999999997</v>
      </c>
      <c r="AF540" s="41">
        <f t="shared" si="30"/>
        <v>0</v>
      </c>
      <c r="AG540" s="11"/>
    </row>
    <row r="541" spans="1:33" s="29" customFormat="1" ht="21.75" customHeight="1">
      <c r="A541" s="22">
        <v>20</v>
      </c>
      <c r="B541" s="41"/>
      <c r="C541" s="23" t="s">
        <v>1068</v>
      </c>
      <c r="D541" s="41"/>
      <c r="E541" s="41" t="s">
        <v>985</v>
      </c>
      <c r="F541" s="41" t="s">
        <v>28</v>
      </c>
      <c r="G541" s="41">
        <v>51</v>
      </c>
      <c r="H541" s="41" t="s">
        <v>563</v>
      </c>
      <c r="I541" s="41"/>
      <c r="J541" s="41" t="s">
        <v>671</v>
      </c>
      <c r="K541" s="41" t="s">
        <v>103</v>
      </c>
      <c r="L541" s="41">
        <v>837236</v>
      </c>
      <c r="M541" s="41" t="s">
        <v>499</v>
      </c>
      <c r="N541" s="41" t="s">
        <v>404</v>
      </c>
      <c r="O541" s="41"/>
      <c r="P541" s="41"/>
      <c r="Q541" s="41">
        <v>20675.53</v>
      </c>
      <c r="R541" s="41">
        <v>14932.72</v>
      </c>
      <c r="S541" s="41">
        <v>3726.72</v>
      </c>
      <c r="T541" s="41"/>
      <c r="U541" s="41"/>
      <c r="V541" s="41"/>
      <c r="W541" s="41"/>
      <c r="X541" s="41">
        <v>1062.7</v>
      </c>
      <c r="Y541" s="16">
        <f t="shared" si="28"/>
        <v>953.38999999999965</v>
      </c>
      <c r="Z541" s="41">
        <v>2016.09</v>
      </c>
      <c r="AA541" s="41">
        <v>1062.7</v>
      </c>
      <c r="AB541" s="41"/>
      <c r="AC541" s="41"/>
      <c r="AD541" s="41"/>
      <c r="AE541" s="41">
        <f t="shared" si="29"/>
        <v>953.38999999999987</v>
      </c>
      <c r="AF541" s="41">
        <f t="shared" si="30"/>
        <v>0</v>
      </c>
      <c r="AG541" s="11"/>
    </row>
    <row r="542" spans="1:33" s="29" customFormat="1" ht="21.75" customHeight="1">
      <c r="A542" s="22">
        <v>20</v>
      </c>
      <c r="B542" s="41"/>
      <c r="C542" s="23" t="s">
        <v>1068</v>
      </c>
      <c r="D542" s="41" t="s">
        <v>561</v>
      </c>
      <c r="E542" s="41" t="s">
        <v>670</v>
      </c>
      <c r="F542" s="41" t="s">
        <v>30</v>
      </c>
      <c r="G542" s="41">
        <v>57</v>
      </c>
      <c r="H542" s="41" t="s">
        <v>563</v>
      </c>
      <c r="I542" s="41">
        <v>13674300545</v>
      </c>
      <c r="J542" s="41" t="s">
        <v>103</v>
      </c>
      <c r="K542" s="41" t="s">
        <v>671</v>
      </c>
      <c r="L542" s="41">
        <v>832670</v>
      </c>
      <c r="M542" s="41" t="s">
        <v>457</v>
      </c>
      <c r="N542" s="41" t="s">
        <v>528</v>
      </c>
      <c r="O542" s="41"/>
      <c r="P542" s="41"/>
      <c r="Q542" s="41">
        <v>22066.47</v>
      </c>
      <c r="R542" s="41">
        <v>12872.34</v>
      </c>
      <c r="S542" s="41">
        <v>5958.6</v>
      </c>
      <c r="T542" s="41">
        <v>722.32</v>
      </c>
      <c r="U542" s="41">
        <v>300</v>
      </c>
      <c r="V542" s="41"/>
      <c r="W542" s="41">
        <v>1539.65</v>
      </c>
      <c r="X542" s="41">
        <v>364.1</v>
      </c>
      <c r="Y542" s="16">
        <f t="shared" si="28"/>
        <v>309.46000000000038</v>
      </c>
      <c r="Z542" s="41">
        <v>2513.21</v>
      </c>
      <c r="AA542" s="41">
        <v>2203.75</v>
      </c>
      <c r="AB542" s="41"/>
      <c r="AC542" s="41"/>
      <c r="AD542" s="41"/>
      <c r="AE542" s="41">
        <f t="shared" si="29"/>
        <v>309.46000000000004</v>
      </c>
      <c r="AF542" s="41">
        <f t="shared" si="30"/>
        <v>0</v>
      </c>
      <c r="AG542" s="11"/>
    </row>
    <row r="543" spans="1:33" s="29" customFormat="1" ht="21.75" customHeight="1">
      <c r="A543" s="22">
        <v>20</v>
      </c>
      <c r="B543" s="41"/>
      <c r="C543" s="23" t="s">
        <v>1068</v>
      </c>
      <c r="D543" s="41" t="s">
        <v>561</v>
      </c>
      <c r="E543" s="41" t="s">
        <v>986</v>
      </c>
      <c r="F543" s="41" t="s">
        <v>30</v>
      </c>
      <c r="G543" s="41">
        <v>52</v>
      </c>
      <c r="H543" s="41" t="s">
        <v>563</v>
      </c>
      <c r="I543" s="41"/>
      <c r="J543" s="41" t="s">
        <v>300</v>
      </c>
      <c r="K543" s="41" t="s">
        <v>554</v>
      </c>
      <c r="L543" s="41">
        <v>709463</v>
      </c>
      <c r="M543" s="41" t="s">
        <v>1218</v>
      </c>
      <c r="N543" s="41" t="s">
        <v>540</v>
      </c>
      <c r="O543" s="41"/>
      <c r="P543" s="41"/>
      <c r="Q543" s="41">
        <v>16574.54</v>
      </c>
      <c r="R543" s="41">
        <v>11751.12</v>
      </c>
      <c r="S543" s="41">
        <v>3125.54</v>
      </c>
      <c r="T543" s="41"/>
      <c r="U543" s="41"/>
      <c r="V543" s="41"/>
      <c r="W543" s="41"/>
      <c r="X543" s="41">
        <v>931.64</v>
      </c>
      <c r="Y543" s="16">
        <f t="shared" si="28"/>
        <v>766.24000000000012</v>
      </c>
      <c r="Z543" s="41">
        <v>1697.88</v>
      </c>
      <c r="AA543" s="41">
        <v>931.64</v>
      </c>
      <c r="AB543" s="41"/>
      <c r="AC543" s="41"/>
      <c r="AD543" s="41"/>
      <c r="AE543" s="41">
        <f t="shared" si="29"/>
        <v>766.24000000000012</v>
      </c>
      <c r="AF543" s="41">
        <f t="shared" si="30"/>
        <v>0</v>
      </c>
      <c r="AG543" s="11"/>
    </row>
    <row r="544" spans="1:33" s="29" customFormat="1" ht="21.75" customHeight="1">
      <c r="A544" s="22">
        <v>20</v>
      </c>
      <c r="B544" s="41"/>
      <c r="C544" s="23" t="s">
        <v>1068</v>
      </c>
      <c r="D544" s="41"/>
      <c r="E544" s="41" t="s">
        <v>987</v>
      </c>
      <c r="F544" s="41" t="s">
        <v>28</v>
      </c>
      <c r="G544" s="41">
        <v>78</v>
      </c>
      <c r="H544" s="41" t="s">
        <v>563</v>
      </c>
      <c r="I544" s="41">
        <v>13756901447</v>
      </c>
      <c r="J544" s="41" t="s">
        <v>151</v>
      </c>
      <c r="K544" s="41" t="s">
        <v>66</v>
      </c>
      <c r="L544" s="41">
        <v>743935</v>
      </c>
      <c r="M544" s="41" t="s">
        <v>492</v>
      </c>
      <c r="N544" s="41" t="s">
        <v>1219</v>
      </c>
      <c r="O544" s="41"/>
      <c r="P544" s="41"/>
      <c r="Q544" s="41">
        <v>10643.43</v>
      </c>
      <c r="R544" s="41">
        <v>4665.29</v>
      </c>
      <c r="S544" s="41">
        <v>1716.09</v>
      </c>
      <c r="T544" s="41">
        <v>2100.9699999999998</v>
      </c>
      <c r="U544" s="41"/>
      <c r="V544" s="41"/>
      <c r="W544" s="41"/>
      <c r="X544" s="41">
        <v>1080.54</v>
      </c>
      <c r="Y544" s="16">
        <f t="shared" si="28"/>
        <v>1080.5400000000004</v>
      </c>
      <c r="Z544" s="41">
        <v>2161.08</v>
      </c>
      <c r="AA544" s="41">
        <v>1080.54</v>
      </c>
      <c r="AB544" s="41"/>
      <c r="AC544" s="41"/>
      <c r="AD544" s="41"/>
      <c r="AE544" s="41">
        <f t="shared" si="29"/>
        <v>1080.54</v>
      </c>
      <c r="AF544" s="41">
        <f t="shared" si="30"/>
        <v>0</v>
      </c>
      <c r="AG544" s="11"/>
    </row>
    <row r="545" spans="1:256" s="36" customFormat="1" ht="21.75" customHeight="1">
      <c r="A545" s="20">
        <v>18</v>
      </c>
      <c r="B545" s="20"/>
      <c r="C545" s="20" t="s">
        <v>1220</v>
      </c>
      <c r="D545" s="20"/>
      <c r="E545" s="20" t="s">
        <v>988</v>
      </c>
      <c r="F545" s="20" t="s">
        <v>28</v>
      </c>
      <c r="G545" s="20">
        <v>60</v>
      </c>
      <c r="H545" s="20" t="s">
        <v>718</v>
      </c>
      <c r="I545" s="20">
        <v>13756887308</v>
      </c>
      <c r="J545" s="1" t="s">
        <v>478</v>
      </c>
      <c r="K545" s="20" t="s">
        <v>124</v>
      </c>
      <c r="L545" s="20">
        <v>749674</v>
      </c>
      <c r="M545" s="20" t="s">
        <v>989</v>
      </c>
      <c r="N545" s="20" t="s">
        <v>1262</v>
      </c>
      <c r="O545" s="20">
        <v>10000</v>
      </c>
      <c r="P545" s="20">
        <v>20000</v>
      </c>
      <c r="Q545" s="20">
        <v>22851.05</v>
      </c>
      <c r="R545" s="20">
        <v>11526.37</v>
      </c>
      <c r="S545" s="20">
        <v>1758.39</v>
      </c>
      <c r="T545" s="20">
        <v>4770.59</v>
      </c>
      <c r="U545" s="20"/>
      <c r="V545" s="20"/>
      <c r="W545" s="20"/>
      <c r="X545" s="20">
        <v>394.02</v>
      </c>
      <c r="Y545" s="16">
        <f t="shared" si="28"/>
        <v>4401.6799999999985</v>
      </c>
      <c r="Z545" s="20">
        <v>12749.08</v>
      </c>
      <c r="AA545" s="20">
        <v>6909.03</v>
      </c>
      <c r="AB545" s="20">
        <v>6923</v>
      </c>
      <c r="AC545" s="20">
        <v>4617.34</v>
      </c>
      <c r="AD545" s="20"/>
      <c r="AE545" s="41">
        <f t="shared" si="29"/>
        <v>-5700.29</v>
      </c>
      <c r="AF545" s="41">
        <f t="shared" si="30"/>
        <v>10101.969999999998</v>
      </c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  <c r="DW545" s="19"/>
      <c r="DX545" s="19"/>
      <c r="DY545" s="19"/>
      <c r="DZ545" s="19"/>
      <c r="EA545" s="19"/>
      <c r="EB545" s="19"/>
      <c r="EC545" s="19"/>
      <c r="ED545" s="19"/>
      <c r="EE545" s="19"/>
      <c r="EF545" s="19"/>
      <c r="EG545" s="19"/>
      <c r="EH545" s="19"/>
      <c r="EI545" s="19"/>
      <c r="EJ545" s="19"/>
      <c r="EK545" s="19"/>
      <c r="EL545" s="19"/>
      <c r="EM545" s="19"/>
      <c r="EN545" s="19"/>
      <c r="EO545" s="19"/>
      <c r="EP545" s="19"/>
      <c r="EQ545" s="19"/>
      <c r="ER545" s="19"/>
      <c r="ES545" s="19"/>
      <c r="ET545" s="19"/>
      <c r="EU545" s="19"/>
      <c r="EV545" s="19"/>
      <c r="EW545" s="19"/>
      <c r="EX545" s="19"/>
      <c r="EY545" s="19"/>
      <c r="EZ545" s="19"/>
      <c r="FA545" s="19"/>
      <c r="FB545" s="19"/>
      <c r="FC545" s="19"/>
      <c r="FD545" s="19"/>
      <c r="FE545" s="19"/>
      <c r="FF545" s="19"/>
      <c r="FG545" s="19"/>
      <c r="FH545" s="19"/>
      <c r="FI545" s="19"/>
      <c r="FJ545" s="19"/>
      <c r="FK545" s="19"/>
      <c r="FL545" s="19"/>
      <c r="FM545" s="19"/>
      <c r="FN545" s="19"/>
      <c r="FO545" s="19"/>
      <c r="FP545" s="19"/>
      <c r="FQ545" s="19"/>
      <c r="FR545" s="19"/>
      <c r="FS545" s="19"/>
      <c r="FT545" s="19"/>
      <c r="FU545" s="19"/>
      <c r="FV545" s="19"/>
      <c r="FW545" s="19"/>
      <c r="FX545" s="19"/>
      <c r="FY545" s="19"/>
      <c r="FZ545" s="19"/>
      <c r="GA545" s="19"/>
      <c r="GB545" s="19"/>
      <c r="GC545" s="19"/>
      <c r="GD545" s="19"/>
      <c r="GE545" s="19"/>
      <c r="GF545" s="19"/>
      <c r="GG545" s="19"/>
      <c r="GH545" s="19"/>
      <c r="GI545" s="19"/>
      <c r="GJ545" s="19"/>
      <c r="GK545" s="19"/>
      <c r="GL545" s="19"/>
      <c r="GM545" s="19"/>
      <c r="GN545" s="19"/>
      <c r="GO545" s="19"/>
      <c r="GP545" s="19"/>
      <c r="GQ545" s="19"/>
      <c r="GR545" s="19"/>
      <c r="GS545" s="19"/>
      <c r="GT545" s="19"/>
      <c r="GU545" s="19"/>
      <c r="GV545" s="19"/>
      <c r="GW545" s="19"/>
      <c r="GX545" s="19"/>
      <c r="GY545" s="19"/>
      <c r="GZ545" s="19"/>
      <c r="HA545" s="19"/>
      <c r="HB545" s="19"/>
      <c r="HC545" s="19"/>
      <c r="HD545" s="19"/>
      <c r="HE545" s="19"/>
      <c r="HF545" s="19"/>
      <c r="HG545" s="19"/>
      <c r="HH545" s="19"/>
      <c r="HI545" s="19"/>
      <c r="HJ545" s="19"/>
      <c r="HK545" s="19"/>
      <c r="HL545" s="19"/>
      <c r="HM545" s="19"/>
      <c r="HN545" s="19"/>
      <c r="HO545" s="19"/>
      <c r="HP545" s="19"/>
      <c r="HQ545" s="19"/>
      <c r="HR545" s="19"/>
      <c r="HS545" s="19"/>
      <c r="HT545" s="19"/>
      <c r="HU545" s="19"/>
      <c r="HV545" s="19"/>
      <c r="HW545" s="19"/>
      <c r="HX545" s="19"/>
      <c r="HY545" s="19"/>
      <c r="HZ545" s="19"/>
      <c r="IA545" s="19"/>
      <c r="IB545" s="19"/>
      <c r="IC545" s="19"/>
      <c r="ID545" s="19"/>
      <c r="IE545" s="19"/>
      <c r="IF545" s="19"/>
      <c r="IG545" s="19"/>
      <c r="IH545" s="19"/>
      <c r="II545" s="19"/>
      <c r="IJ545" s="19"/>
      <c r="IK545" s="19"/>
      <c r="IL545" s="19"/>
      <c r="IM545" s="19"/>
      <c r="IN545" s="19"/>
      <c r="IO545" s="19"/>
      <c r="IP545" s="19"/>
      <c r="IQ545" s="19"/>
      <c r="IR545" s="19"/>
      <c r="IS545" s="19"/>
      <c r="IT545" s="19"/>
      <c r="IU545" s="19"/>
      <c r="IV545" s="19"/>
    </row>
    <row r="546" spans="1:256" s="3" customFormat="1" ht="21.75" customHeight="1">
      <c r="A546" s="1">
        <v>18</v>
      </c>
      <c r="B546" s="1"/>
      <c r="C546" s="20" t="s">
        <v>1221</v>
      </c>
      <c r="D546" s="1" t="s">
        <v>561</v>
      </c>
      <c r="E546" s="1" t="s">
        <v>990</v>
      </c>
      <c r="F546" s="1" t="s">
        <v>30</v>
      </c>
      <c r="G546" s="1">
        <v>17</v>
      </c>
      <c r="H546" s="1" t="s">
        <v>991</v>
      </c>
      <c r="I546" s="1">
        <v>13756937848</v>
      </c>
      <c r="J546" s="1" t="s">
        <v>992</v>
      </c>
      <c r="K546" s="1" t="s">
        <v>89</v>
      </c>
      <c r="L546" s="1">
        <v>754936</v>
      </c>
      <c r="M546" s="1" t="s">
        <v>993</v>
      </c>
      <c r="N546" s="1" t="s">
        <v>994</v>
      </c>
      <c r="O546" s="1">
        <v>2000</v>
      </c>
      <c r="P546" s="1">
        <v>4000</v>
      </c>
      <c r="Q546" s="1">
        <v>5507.24</v>
      </c>
      <c r="R546" s="2">
        <v>3770.15</v>
      </c>
      <c r="S546" s="1"/>
      <c r="T546" s="1">
        <v>701.41</v>
      </c>
      <c r="U546" s="1"/>
      <c r="V546" s="1"/>
      <c r="W546" s="1">
        <v>316.77</v>
      </c>
      <c r="X546" s="1">
        <v>63.6</v>
      </c>
      <c r="Y546" s="16">
        <f t="shared" si="28"/>
        <v>655.30999999999983</v>
      </c>
      <c r="Z546" s="1">
        <v>1737.09</v>
      </c>
      <c r="AA546" s="1">
        <v>1081.78</v>
      </c>
      <c r="AB546" s="1"/>
      <c r="AC546" s="1"/>
      <c r="AD546" s="1"/>
      <c r="AE546" s="41">
        <f t="shared" si="29"/>
        <v>655.30999999999995</v>
      </c>
      <c r="AF546" s="41">
        <f t="shared" si="30"/>
        <v>0</v>
      </c>
    </row>
    <row r="547" spans="1:256" s="36" customFormat="1" ht="21.75" customHeight="1">
      <c r="A547" s="20">
        <v>18</v>
      </c>
      <c r="B547" s="37"/>
      <c r="C547" s="20" t="s">
        <v>1245</v>
      </c>
      <c r="D547" s="20" t="s">
        <v>561</v>
      </c>
      <c r="E547" s="20" t="s">
        <v>995</v>
      </c>
      <c r="F547" s="20" t="s">
        <v>30</v>
      </c>
      <c r="G547" s="20">
        <v>63</v>
      </c>
      <c r="H547" s="20" t="s">
        <v>732</v>
      </c>
      <c r="I547" s="20">
        <v>13943185037</v>
      </c>
      <c r="J547" s="20"/>
      <c r="K547" s="20" t="s">
        <v>92</v>
      </c>
      <c r="L547" s="20">
        <v>741678</v>
      </c>
      <c r="M547" s="20" t="s">
        <v>996</v>
      </c>
      <c r="N547" s="20" t="s">
        <v>997</v>
      </c>
      <c r="O547" s="20">
        <v>5000</v>
      </c>
      <c r="P547" s="20">
        <v>10000</v>
      </c>
      <c r="Q547" s="20">
        <v>68359.710000000006</v>
      </c>
      <c r="R547" s="20">
        <v>36706.25</v>
      </c>
      <c r="S547" s="20">
        <v>7204.85</v>
      </c>
      <c r="T547" s="20"/>
      <c r="U547" s="20"/>
      <c r="V547" s="20">
        <v>16313.42</v>
      </c>
      <c r="W547" s="20">
        <v>4569.4799999999996</v>
      </c>
      <c r="X547" s="20">
        <v>396</v>
      </c>
      <c r="Y547" s="16">
        <f t="shared" si="28"/>
        <v>3169.7100000000082</v>
      </c>
      <c r="Z547" s="20">
        <v>24448.61</v>
      </c>
      <c r="AA547" s="20">
        <v>8000</v>
      </c>
      <c r="AB547" s="20">
        <v>13278.9</v>
      </c>
      <c r="AC547" s="20">
        <v>9697.7800000000007</v>
      </c>
      <c r="AD547" s="20"/>
      <c r="AE547" s="41">
        <f t="shared" si="29"/>
        <v>-6528.07</v>
      </c>
      <c r="AF547" s="41">
        <f t="shared" si="30"/>
        <v>9697.7800000000079</v>
      </c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  <c r="DW547" s="19"/>
      <c r="DX547" s="19"/>
      <c r="DY547" s="19"/>
      <c r="DZ547" s="19"/>
      <c r="EA547" s="19"/>
      <c r="EB547" s="19"/>
      <c r="EC547" s="19"/>
      <c r="ED547" s="19"/>
      <c r="EE547" s="19"/>
      <c r="EF547" s="19"/>
      <c r="EG547" s="19"/>
      <c r="EH547" s="19"/>
      <c r="EI547" s="19"/>
      <c r="EJ547" s="19"/>
      <c r="EK547" s="19"/>
      <c r="EL547" s="19"/>
      <c r="EM547" s="19"/>
      <c r="EN547" s="19"/>
      <c r="EO547" s="19"/>
      <c r="EP547" s="19"/>
      <c r="EQ547" s="19"/>
      <c r="ER547" s="19"/>
      <c r="ES547" s="19"/>
      <c r="ET547" s="19"/>
      <c r="EU547" s="19"/>
      <c r="EV547" s="19"/>
      <c r="EW547" s="19"/>
      <c r="EX547" s="19"/>
      <c r="EY547" s="19"/>
      <c r="EZ547" s="19"/>
      <c r="FA547" s="19"/>
      <c r="FB547" s="19"/>
      <c r="FC547" s="19"/>
      <c r="FD547" s="19"/>
      <c r="FE547" s="19"/>
      <c r="FF547" s="19"/>
      <c r="FG547" s="19"/>
      <c r="FH547" s="19"/>
      <c r="FI547" s="19"/>
      <c r="FJ547" s="19"/>
      <c r="FK547" s="19"/>
      <c r="FL547" s="19"/>
      <c r="FM547" s="19"/>
      <c r="FN547" s="19"/>
      <c r="FO547" s="19"/>
      <c r="FP547" s="19"/>
      <c r="FQ547" s="19"/>
      <c r="FR547" s="19"/>
      <c r="FS547" s="19"/>
      <c r="FT547" s="19"/>
      <c r="FU547" s="19"/>
      <c r="FV547" s="19"/>
      <c r="FW547" s="19"/>
      <c r="FX547" s="19"/>
      <c r="FY547" s="19"/>
      <c r="FZ547" s="19"/>
      <c r="GA547" s="19"/>
      <c r="GB547" s="19"/>
      <c r="GC547" s="19"/>
      <c r="GD547" s="19"/>
      <c r="GE547" s="19"/>
      <c r="GF547" s="19"/>
      <c r="GG547" s="19"/>
      <c r="GH547" s="19"/>
      <c r="GI547" s="19"/>
      <c r="GJ547" s="19"/>
      <c r="GK547" s="19"/>
      <c r="GL547" s="19"/>
      <c r="GM547" s="19"/>
      <c r="GN547" s="19"/>
      <c r="GO547" s="19"/>
      <c r="GP547" s="19"/>
      <c r="GQ547" s="19"/>
      <c r="GR547" s="19"/>
      <c r="GS547" s="19"/>
      <c r="GT547" s="19"/>
      <c r="GU547" s="19"/>
      <c r="GV547" s="19"/>
      <c r="GW547" s="19"/>
      <c r="GX547" s="19"/>
      <c r="GY547" s="19"/>
      <c r="GZ547" s="19"/>
      <c r="HA547" s="19"/>
      <c r="HB547" s="19"/>
      <c r="HC547" s="19"/>
      <c r="HD547" s="19"/>
      <c r="HE547" s="19"/>
      <c r="HF547" s="19"/>
      <c r="HG547" s="19"/>
      <c r="HH547" s="19"/>
      <c r="HI547" s="19"/>
      <c r="HJ547" s="19"/>
      <c r="HK547" s="19"/>
      <c r="HL547" s="19"/>
      <c r="HM547" s="19"/>
      <c r="HN547" s="19"/>
      <c r="HO547" s="19"/>
      <c r="HP547" s="19"/>
      <c r="HQ547" s="19"/>
      <c r="HR547" s="19"/>
      <c r="HS547" s="19"/>
      <c r="HT547" s="19"/>
      <c r="HU547" s="19"/>
      <c r="HV547" s="19"/>
      <c r="HW547" s="19"/>
      <c r="HX547" s="19"/>
      <c r="HY547" s="19"/>
      <c r="HZ547" s="19"/>
      <c r="IA547" s="19"/>
      <c r="IB547" s="19"/>
      <c r="IC547" s="19"/>
      <c r="ID547" s="19"/>
      <c r="IE547" s="19"/>
      <c r="IF547" s="19"/>
      <c r="IG547" s="19"/>
      <c r="IH547" s="19"/>
      <c r="II547" s="19"/>
      <c r="IJ547" s="19"/>
      <c r="IK547" s="19"/>
      <c r="IL547" s="19"/>
      <c r="IM547" s="19"/>
      <c r="IN547" s="19"/>
      <c r="IO547" s="19"/>
      <c r="IP547" s="19"/>
      <c r="IQ547" s="19"/>
      <c r="IR547" s="19"/>
      <c r="IS547" s="19"/>
      <c r="IT547" s="19"/>
      <c r="IU547" s="19"/>
      <c r="IV547" s="19"/>
    </row>
    <row r="548" spans="1:256" s="3" customFormat="1" ht="21.75" customHeight="1">
      <c r="A548" s="1">
        <v>18</v>
      </c>
      <c r="B548" s="1"/>
      <c r="C548" s="20" t="s">
        <v>1069</v>
      </c>
      <c r="D548" s="1" t="s">
        <v>561</v>
      </c>
      <c r="E548" s="1" t="s">
        <v>998</v>
      </c>
      <c r="F548" s="1" t="s">
        <v>28</v>
      </c>
      <c r="G548" s="1">
        <v>47</v>
      </c>
      <c r="H548" s="1" t="s">
        <v>999</v>
      </c>
      <c r="I548" s="1">
        <v>15143179665</v>
      </c>
      <c r="J548" s="1" t="s">
        <v>180</v>
      </c>
      <c r="K548" s="1" t="s">
        <v>183</v>
      </c>
      <c r="L548" s="1">
        <v>741978</v>
      </c>
      <c r="M548" s="1" t="s">
        <v>1000</v>
      </c>
      <c r="N548" s="1" t="s">
        <v>1001</v>
      </c>
      <c r="O548" s="1">
        <v>620</v>
      </c>
      <c r="P548" s="1">
        <v>1300</v>
      </c>
      <c r="Q548" s="1">
        <v>9853.76</v>
      </c>
      <c r="R548" s="2">
        <v>4696.54</v>
      </c>
      <c r="S548" s="1">
        <v>0</v>
      </c>
      <c r="T548" s="1">
        <v>0</v>
      </c>
      <c r="U548" s="1"/>
      <c r="V548" s="1"/>
      <c r="W548" s="1">
        <v>731.22</v>
      </c>
      <c r="X548" s="1">
        <v>583</v>
      </c>
      <c r="Y548" s="16">
        <f t="shared" si="28"/>
        <v>3843</v>
      </c>
      <c r="Z548" s="1">
        <v>5157.22</v>
      </c>
      <c r="AA548" s="1">
        <v>620</v>
      </c>
      <c r="AB548" s="1"/>
      <c r="AC548" s="1"/>
      <c r="AD548" s="1"/>
      <c r="AE548" s="41">
        <f t="shared" si="29"/>
        <v>4537.22</v>
      </c>
      <c r="AF548" s="41">
        <f t="shared" si="30"/>
        <v>-694.22000000000025</v>
      </c>
    </row>
    <row r="549" spans="1:256" s="3" customFormat="1" ht="21.75" customHeight="1">
      <c r="A549" s="20">
        <v>18</v>
      </c>
      <c r="B549" s="1"/>
      <c r="C549" s="20" t="s">
        <v>1069</v>
      </c>
      <c r="D549" s="1" t="s">
        <v>1002</v>
      </c>
      <c r="E549" s="1" t="s">
        <v>1003</v>
      </c>
      <c r="F549" s="1" t="s">
        <v>30</v>
      </c>
      <c r="G549" s="1">
        <v>67</v>
      </c>
      <c r="H549" s="1" t="s">
        <v>999</v>
      </c>
      <c r="I549" s="1">
        <v>13894842219</v>
      </c>
      <c r="J549" s="1" t="s">
        <v>1004</v>
      </c>
      <c r="K549" s="1" t="s">
        <v>100</v>
      </c>
      <c r="L549" s="1">
        <v>768785</v>
      </c>
      <c r="M549" s="1" t="s">
        <v>1005</v>
      </c>
      <c r="N549" s="1" t="s">
        <v>1006</v>
      </c>
      <c r="O549" s="1">
        <v>12000</v>
      </c>
      <c r="P549" s="1">
        <v>34000</v>
      </c>
      <c r="Q549" s="1">
        <v>103938.35</v>
      </c>
      <c r="R549" s="2">
        <v>50278.59</v>
      </c>
      <c r="S549" s="1">
        <v>18344.689999999999</v>
      </c>
      <c r="T549" s="1">
        <v>0</v>
      </c>
      <c r="U549" s="1"/>
      <c r="V549" s="1"/>
      <c r="W549" s="1">
        <v>5493.81</v>
      </c>
      <c r="X549" s="1">
        <v>17084.650000000001</v>
      </c>
      <c r="Y549" s="16">
        <f t="shared" si="28"/>
        <v>12736.610000000004</v>
      </c>
      <c r="Z549" s="1">
        <v>35315.07</v>
      </c>
      <c r="AA549" s="1">
        <v>15100</v>
      </c>
      <c r="AB549" s="1"/>
      <c r="AC549" s="1"/>
      <c r="AD549" s="1"/>
      <c r="AE549" s="41">
        <f t="shared" si="29"/>
        <v>20215.07</v>
      </c>
      <c r="AF549" s="41">
        <f t="shared" si="30"/>
        <v>-7478.4599999999955</v>
      </c>
    </row>
    <row r="550" spans="1:256" s="3" customFormat="1" ht="21.75" customHeight="1">
      <c r="A550" s="1">
        <v>18</v>
      </c>
      <c r="B550" s="1"/>
      <c r="C550" s="20" t="s">
        <v>1069</v>
      </c>
      <c r="D550" s="1" t="s">
        <v>67</v>
      </c>
      <c r="E550" s="1" t="s">
        <v>1007</v>
      </c>
      <c r="F550" s="1" t="s">
        <v>28</v>
      </c>
      <c r="G550" s="1">
        <v>53</v>
      </c>
      <c r="H550" s="1" t="s">
        <v>999</v>
      </c>
      <c r="I550" s="1">
        <v>13756024695</v>
      </c>
      <c r="J550" s="1" t="s">
        <v>148</v>
      </c>
      <c r="K550" s="1" t="s">
        <v>149</v>
      </c>
      <c r="L550" s="1">
        <v>733147</v>
      </c>
      <c r="M550" s="1" t="s">
        <v>1008</v>
      </c>
      <c r="N550" s="1" t="s">
        <v>1009</v>
      </c>
      <c r="O550" s="1">
        <v>2000</v>
      </c>
      <c r="P550" s="1">
        <v>5500</v>
      </c>
      <c r="Q550" s="1">
        <v>10927.06</v>
      </c>
      <c r="R550" s="2">
        <v>4732</v>
      </c>
      <c r="S550" s="1"/>
      <c r="T550" s="1">
        <v>0</v>
      </c>
      <c r="U550" s="1"/>
      <c r="V550" s="1"/>
      <c r="W550" s="1"/>
      <c r="X550" s="1">
        <v>824.12</v>
      </c>
      <c r="Y550" s="16">
        <f t="shared" si="28"/>
        <v>5370.94</v>
      </c>
      <c r="Z550" s="1">
        <v>10927.06</v>
      </c>
      <c r="AA550" s="1">
        <v>4732</v>
      </c>
      <c r="AB550" s="1"/>
      <c r="AC550" s="1"/>
      <c r="AD550" s="1"/>
      <c r="AE550" s="41">
        <f t="shared" si="29"/>
        <v>6195.0599999999995</v>
      </c>
      <c r="AF550" s="41">
        <f t="shared" si="30"/>
        <v>-824.11999999999989</v>
      </c>
      <c r="AH550" s="3">
        <v>2000</v>
      </c>
    </row>
    <row r="551" spans="1:256" s="3" customFormat="1" ht="21.75" customHeight="1">
      <c r="A551" s="20">
        <v>18</v>
      </c>
      <c r="B551" s="1"/>
      <c r="C551" s="20" t="s">
        <v>1069</v>
      </c>
      <c r="D551" s="1" t="s">
        <v>67</v>
      </c>
      <c r="E551" s="1" t="s">
        <v>1010</v>
      </c>
      <c r="F551" s="1" t="s">
        <v>28</v>
      </c>
      <c r="G551" s="1">
        <v>61</v>
      </c>
      <c r="H551" s="1" t="s">
        <v>718</v>
      </c>
      <c r="I551" s="1">
        <v>15948727186</v>
      </c>
      <c r="J551" s="1" t="s">
        <v>1011</v>
      </c>
      <c r="K551" s="1" t="s">
        <v>675</v>
      </c>
      <c r="L551" s="1">
        <v>768743</v>
      </c>
      <c r="M551" s="1" t="s">
        <v>1012</v>
      </c>
      <c r="N551" s="1" t="s">
        <v>1261</v>
      </c>
      <c r="O551" s="1">
        <v>9000</v>
      </c>
      <c r="P551" s="1">
        <v>18000</v>
      </c>
      <c r="Q551" s="1">
        <v>18377.900000000001</v>
      </c>
      <c r="R551" s="2">
        <v>17150.240000000002</v>
      </c>
      <c r="S551" s="1"/>
      <c r="T551" s="1"/>
      <c r="U551" s="1"/>
      <c r="V551" s="1"/>
      <c r="W551" s="1"/>
      <c r="X551" s="1"/>
      <c r="Y551" s="16">
        <f t="shared" si="28"/>
        <v>1227.6599999999999</v>
      </c>
      <c r="Z551" s="1">
        <v>18377.900000000001</v>
      </c>
      <c r="AA551" s="1"/>
      <c r="AB551" s="1"/>
      <c r="AC551" s="1"/>
      <c r="AD551" s="1"/>
      <c r="AE551" s="41">
        <f t="shared" si="29"/>
        <v>18377.900000000001</v>
      </c>
      <c r="AF551" s="41">
        <f t="shared" si="30"/>
        <v>-17150.240000000002</v>
      </c>
      <c r="AH551" s="3">
        <v>10000</v>
      </c>
    </row>
    <row r="552" spans="1:256" s="3" customFormat="1" ht="21.75" customHeight="1">
      <c r="A552" s="1">
        <v>18</v>
      </c>
      <c r="B552" s="1"/>
      <c r="C552" s="20" t="s">
        <v>1069</v>
      </c>
      <c r="D552" s="1" t="s">
        <v>561</v>
      </c>
      <c r="E552" s="1" t="s">
        <v>1013</v>
      </c>
      <c r="F552" s="1" t="s">
        <v>30</v>
      </c>
      <c r="G552" s="1">
        <v>47</v>
      </c>
      <c r="H552" s="1" t="s">
        <v>999</v>
      </c>
      <c r="I552" s="1">
        <v>15948720810</v>
      </c>
      <c r="J552" s="1" t="s">
        <v>69</v>
      </c>
      <c r="K552" s="1" t="s">
        <v>1014</v>
      </c>
      <c r="L552" s="1">
        <v>775538</v>
      </c>
      <c r="M552" s="1" t="s">
        <v>1015</v>
      </c>
      <c r="N552" s="1" t="s">
        <v>1016</v>
      </c>
      <c r="O552" s="1">
        <v>5000</v>
      </c>
      <c r="P552" s="1">
        <v>19000</v>
      </c>
      <c r="Q552" s="1">
        <v>40770.160000000003</v>
      </c>
      <c r="R552" s="2">
        <v>20119.759999999998</v>
      </c>
      <c r="S552" s="1">
        <v>3908.82</v>
      </c>
      <c r="T552" s="1">
        <v>0</v>
      </c>
      <c r="U552" s="1"/>
      <c r="V552" s="1"/>
      <c r="W552" s="1">
        <v>2290.6799999999998</v>
      </c>
      <c r="X552" s="1">
        <v>4062.74</v>
      </c>
      <c r="Y552" s="16">
        <f t="shared" si="28"/>
        <v>10388.160000000005</v>
      </c>
      <c r="Z552" s="1">
        <v>16741.580000000002</v>
      </c>
      <c r="AA552" s="1"/>
      <c r="AB552" s="1"/>
      <c r="AC552" s="1"/>
      <c r="AD552" s="1"/>
      <c r="AE552" s="41">
        <f t="shared" si="29"/>
        <v>16741.580000000002</v>
      </c>
      <c r="AF552" s="41">
        <f t="shared" si="30"/>
        <v>-6353.4199999999964</v>
      </c>
    </row>
    <row r="553" spans="1:256" s="3" customFormat="1" ht="21.75" customHeight="1">
      <c r="A553" s="20">
        <v>18</v>
      </c>
      <c r="B553" s="1"/>
      <c r="C553" s="20" t="s">
        <v>1069</v>
      </c>
      <c r="D553" s="1" t="s">
        <v>561</v>
      </c>
      <c r="E553" s="1" t="s">
        <v>1013</v>
      </c>
      <c r="F553" s="1" t="s">
        <v>30</v>
      </c>
      <c r="G553" s="1">
        <v>47</v>
      </c>
      <c r="H553" s="1" t="s">
        <v>999</v>
      </c>
      <c r="I553" s="1">
        <v>15948720810</v>
      </c>
      <c r="J553" s="1" t="s">
        <v>69</v>
      </c>
      <c r="K553" s="1" t="s">
        <v>1014</v>
      </c>
      <c r="L553" s="1">
        <v>775538</v>
      </c>
      <c r="M553" s="1" t="s">
        <v>1016</v>
      </c>
      <c r="N553" s="1" t="s">
        <v>1017</v>
      </c>
      <c r="O553" s="1"/>
      <c r="P553" s="1">
        <v>10000</v>
      </c>
      <c r="Q553" s="1">
        <v>18473.95</v>
      </c>
      <c r="R553" s="2">
        <v>9478.4699999999993</v>
      </c>
      <c r="S553" s="1">
        <v>3360.85</v>
      </c>
      <c r="T553" s="1">
        <v>0</v>
      </c>
      <c r="U553" s="1"/>
      <c r="V553" s="1"/>
      <c r="W553" s="1">
        <v>836.1</v>
      </c>
      <c r="X553" s="1">
        <v>2292.66</v>
      </c>
      <c r="Y553" s="16">
        <f t="shared" si="28"/>
        <v>2505.8700000000008</v>
      </c>
      <c r="Z553" s="1">
        <v>5634.63</v>
      </c>
      <c r="AA553" s="1">
        <v>5000</v>
      </c>
      <c r="AB553" s="1"/>
      <c r="AC553" s="1"/>
      <c r="AD553" s="1"/>
      <c r="AE553" s="41">
        <f t="shared" si="29"/>
        <v>634.63000000000011</v>
      </c>
      <c r="AF553" s="41">
        <f t="shared" si="30"/>
        <v>1871.2400000000007</v>
      </c>
    </row>
    <row r="554" spans="1:256" s="4" customFormat="1" ht="21.75" customHeight="1">
      <c r="A554" s="1">
        <v>18</v>
      </c>
      <c r="B554" s="1"/>
      <c r="C554" s="20" t="s">
        <v>1069</v>
      </c>
      <c r="D554" s="1" t="s">
        <v>561</v>
      </c>
      <c r="E554" s="1" t="s">
        <v>1018</v>
      </c>
      <c r="F554" s="1" t="s">
        <v>30</v>
      </c>
      <c r="G554" s="1">
        <v>54</v>
      </c>
      <c r="H554" s="1" t="s">
        <v>999</v>
      </c>
      <c r="I554" s="1">
        <v>18686423381</v>
      </c>
      <c r="J554" s="1" t="s">
        <v>148</v>
      </c>
      <c r="K554" s="1" t="s">
        <v>445</v>
      </c>
      <c r="L554" s="1">
        <v>775963</v>
      </c>
      <c r="M554" s="1" t="s">
        <v>1019</v>
      </c>
      <c r="N554" s="1" t="s">
        <v>1020</v>
      </c>
      <c r="O554" s="1">
        <v>1000</v>
      </c>
      <c r="P554" s="1">
        <v>12000</v>
      </c>
      <c r="Q554" s="1">
        <v>24218.99</v>
      </c>
      <c r="R554" s="2">
        <v>12274.05</v>
      </c>
      <c r="S554" s="1">
        <v>77.66</v>
      </c>
      <c r="T554" s="1">
        <v>0</v>
      </c>
      <c r="U554" s="1"/>
      <c r="V554" s="1"/>
      <c r="W554" s="1">
        <v>1351.51</v>
      </c>
      <c r="X554" s="1">
        <v>1764</v>
      </c>
      <c r="Y554" s="16">
        <f t="shared" si="28"/>
        <v>8751.7700000000023</v>
      </c>
      <c r="Z554" s="1">
        <v>11867.28</v>
      </c>
      <c r="AA554" s="1"/>
      <c r="AB554" s="1"/>
      <c r="AC554" s="1"/>
      <c r="AD554" s="1"/>
      <c r="AE554" s="41">
        <f t="shared" si="29"/>
        <v>11867.28</v>
      </c>
      <c r="AF554" s="41">
        <f t="shared" si="30"/>
        <v>-3115.5099999999984</v>
      </c>
      <c r="AG554" s="3"/>
      <c r="AH554" s="3"/>
      <c r="AI554" s="3"/>
      <c r="AJ554" s="3"/>
      <c r="AK554" s="3"/>
      <c r="AL554" s="3"/>
      <c r="AM554" s="3"/>
    </row>
    <row r="555" spans="1:256" s="3" customFormat="1" ht="21.75" customHeight="1">
      <c r="A555" s="20">
        <v>18</v>
      </c>
      <c r="B555" s="1"/>
      <c r="C555" s="20" t="s">
        <v>1069</v>
      </c>
      <c r="D555" s="1" t="s">
        <v>561</v>
      </c>
      <c r="E555" s="1" t="s">
        <v>1021</v>
      </c>
      <c r="F555" s="1" t="s">
        <v>30</v>
      </c>
      <c r="G555" s="1">
        <v>53</v>
      </c>
      <c r="H555" s="1" t="s">
        <v>569</v>
      </c>
      <c r="I555" s="1">
        <v>17154023450</v>
      </c>
      <c r="J555" s="1" t="s">
        <v>148</v>
      </c>
      <c r="K555" s="1" t="s">
        <v>445</v>
      </c>
      <c r="L555" s="1">
        <v>762160</v>
      </c>
      <c r="M555" s="1" t="s">
        <v>1022</v>
      </c>
      <c r="N555" s="1" t="s">
        <v>1023</v>
      </c>
      <c r="O555" s="1"/>
      <c r="P555" s="1">
        <v>5000</v>
      </c>
      <c r="Q555" s="1"/>
      <c r="R555" s="2"/>
      <c r="S555" s="1"/>
      <c r="T555" s="1">
        <v>2191.0300000000002</v>
      </c>
      <c r="U555" s="1"/>
      <c r="V555" s="1"/>
      <c r="W555" s="1"/>
      <c r="X555" s="1"/>
      <c r="Y555" s="16">
        <f t="shared" si="28"/>
        <v>-2191.0300000000002</v>
      </c>
      <c r="Z555" s="1">
        <v>3992.35</v>
      </c>
      <c r="AA555" s="1"/>
      <c r="AB555" s="1"/>
      <c r="AC555" s="1"/>
      <c r="AD555" s="1"/>
      <c r="AE555" s="41">
        <f t="shared" si="29"/>
        <v>3992.35</v>
      </c>
      <c r="AF555" s="41">
        <f t="shared" si="30"/>
        <v>-6183.38</v>
      </c>
    </row>
    <row r="556" spans="1:256" s="8" customFormat="1" ht="21.75" customHeight="1">
      <c r="A556" s="1">
        <v>18</v>
      </c>
      <c r="B556" s="5"/>
      <c r="C556" s="20" t="s">
        <v>1069</v>
      </c>
      <c r="D556" s="5"/>
      <c r="E556" s="5" t="s">
        <v>1024</v>
      </c>
      <c r="F556" s="5" t="s">
        <v>30</v>
      </c>
      <c r="G556" s="5">
        <v>60</v>
      </c>
      <c r="H556" s="5" t="s">
        <v>999</v>
      </c>
      <c r="I556" s="5">
        <v>13944870197</v>
      </c>
      <c r="J556" s="5" t="s">
        <v>90</v>
      </c>
      <c r="K556" s="5" t="s">
        <v>224</v>
      </c>
      <c r="L556" s="5">
        <v>703684</v>
      </c>
      <c r="M556" s="5" t="s">
        <v>1025</v>
      </c>
      <c r="N556" s="5" t="s">
        <v>1026</v>
      </c>
      <c r="O556" s="5"/>
      <c r="P556" s="5"/>
      <c r="Q556" s="5">
        <v>4085.82</v>
      </c>
      <c r="R556" s="6">
        <v>1346.2</v>
      </c>
      <c r="S556" s="5">
        <v>0</v>
      </c>
      <c r="T556" s="5">
        <v>0</v>
      </c>
      <c r="U556" s="5"/>
      <c r="V556" s="5"/>
      <c r="W556" s="5">
        <v>98.99</v>
      </c>
      <c r="X556" s="5">
        <v>1239.2</v>
      </c>
      <c r="Y556" s="16">
        <f t="shared" si="28"/>
        <v>1401.43</v>
      </c>
      <c r="Z556" s="5">
        <v>2739.62</v>
      </c>
      <c r="AA556" s="5"/>
      <c r="AB556" s="5"/>
      <c r="AC556" s="5"/>
      <c r="AD556" s="5"/>
      <c r="AE556" s="41">
        <f t="shared" si="29"/>
        <v>2739.62</v>
      </c>
      <c r="AF556" s="41">
        <f t="shared" si="30"/>
        <v>-1338.1899999999998</v>
      </c>
      <c r="AG556" s="7"/>
      <c r="AH556" s="7"/>
      <c r="AI556" s="7"/>
      <c r="AJ556" s="7"/>
      <c r="AK556" s="7"/>
      <c r="AL556" s="7"/>
      <c r="AM556" s="7"/>
    </row>
    <row r="557" spans="1:256" s="9" customFormat="1" ht="21.75" customHeight="1">
      <c r="A557" s="20">
        <v>18</v>
      </c>
      <c r="B557" s="1"/>
      <c r="C557" s="20" t="s">
        <v>1069</v>
      </c>
      <c r="D557" s="1" t="s">
        <v>561</v>
      </c>
      <c r="E557" s="1" t="s">
        <v>1027</v>
      </c>
      <c r="F557" s="1" t="s">
        <v>30</v>
      </c>
      <c r="G557" s="1">
        <v>58</v>
      </c>
      <c r="H557" s="1" t="s">
        <v>558</v>
      </c>
      <c r="I557" s="1">
        <v>13844197711</v>
      </c>
      <c r="J557" s="1" t="s">
        <v>122</v>
      </c>
      <c r="K557" s="1" t="s">
        <v>84</v>
      </c>
      <c r="L557" s="1">
        <v>763582</v>
      </c>
      <c r="M557" s="1" t="s">
        <v>1028</v>
      </c>
      <c r="N557" s="1" t="s">
        <v>1029</v>
      </c>
      <c r="O557" s="1">
        <v>0</v>
      </c>
      <c r="P557" s="1">
        <v>10000</v>
      </c>
      <c r="Q557" s="1">
        <v>45826.38</v>
      </c>
      <c r="R557" s="2">
        <v>24124.05</v>
      </c>
      <c r="S557" s="1">
        <v>8758.18</v>
      </c>
      <c r="T557" s="1">
        <v>0</v>
      </c>
      <c r="U557" s="1"/>
      <c r="V557" s="1"/>
      <c r="W557" s="1"/>
      <c r="X557" s="1">
        <v>4787.83</v>
      </c>
      <c r="Y557" s="16">
        <f t="shared" si="28"/>
        <v>8156.3199999999979</v>
      </c>
      <c r="Z557" s="20">
        <v>12944.15</v>
      </c>
      <c r="AA557" s="1"/>
      <c r="AB557" s="1"/>
      <c r="AC557" s="1"/>
      <c r="AD557" s="1"/>
      <c r="AE557" s="41">
        <f t="shared" si="29"/>
        <v>12944.15</v>
      </c>
      <c r="AF557" s="41">
        <f t="shared" si="30"/>
        <v>-4787.8300000000017</v>
      </c>
      <c r="AG557" s="2"/>
      <c r="AH557" s="3"/>
      <c r="AI557" s="3"/>
      <c r="AJ557" s="3"/>
      <c r="AK557" s="3"/>
      <c r="AL557" s="3"/>
      <c r="AM557" s="3"/>
      <c r="AN557" s="3"/>
    </row>
    <row r="558" spans="1:256" s="19" customFormat="1" ht="21.75" customHeight="1">
      <c r="A558" s="1">
        <v>18</v>
      </c>
      <c r="B558" s="1"/>
      <c r="C558" s="20" t="s">
        <v>1069</v>
      </c>
      <c r="D558" s="1" t="s">
        <v>67</v>
      </c>
      <c r="E558" s="1" t="s">
        <v>1030</v>
      </c>
      <c r="F558" s="1" t="s">
        <v>30</v>
      </c>
      <c r="G558" s="1">
        <v>64</v>
      </c>
      <c r="H558" s="1" t="s">
        <v>718</v>
      </c>
      <c r="I558" s="1">
        <v>15044377914</v>
      </c>
      <c r="J558" s="1" t="s">
        <v>187</v>
      </c>
      <c r="K558" s="1" t="s">
        <v>74</v>
      </c>
      <c r="L558" s="1">
        <v>718815</v>
      </c>
      <c r="M558" s="1" t="s">
        <v>1031</v>
      </c>
      <c r="N558" s="1" t="s">
        <v>1032</v>
      </c>
      <c r="O558" s="1">
        <v>5000</v>
      </c>
      <c r="P558" s="1">
        <v>11000</v>
      </c>
      <c r="Q558" s="1">
        <v>15579.66</v>
      </c>
      <c r="R558" s="2">
        <v>8903.3700000000008</v>
      </c>
      <c r="S558" s="1"/>
      <c r="T558" s="1"/>
      <c r="U558" s="1"/>
      <c r="V558" s="1"/>
      <c r="W558" s="1"/>
      <c r="X558" s="1">
        <v>843.7</v>
      </c>
      <c r="Y558" s="16">
        <f t="shared" si="28"/>
        <v>5832.5899999999992</v>
      </c>
      <c r="Z558" s="1">
        <v>15579.66</v>
      </c>
      <c r="AA558" s="1">
        <v>8903.3700000000008</v>
      </c>
      <c r="AB558" s="1"/>
      <c r="AC558" s="1"/>
      <c r="AD558" s="1"/>
      <c r="AE558" s="41">
        <f t="shared" si="29"/>
        <v>6676.2899999999991</v>
      </c>
      <c r="AF558" s="41">
        <f t="shared" si="30"/>
        <v>-843.69999999999982</v>
      </c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</row>
    <row r="559" spans="1:256" s="4" customFormat="1" ht="21.75" customHeight="1">
      <c r="A559" s="20">
        <v>18</v>
      </c>
      <c r="B559" s="1"/>
      <c r="C559" s="20" t="s">
        <v>1069</v>
      </c>
      <c r="D559" s="1" t="s">
        <v>561</v>
      </c>
      <c r="E559" s="1" t="s">
        <v>1033</v>
      </c>
      <c r="F559" s="1" t="s">
        <v>30</v>
      </c>
      <c r="G559" s="1">
        <v>64</v>
      </c>
      <c r="H559" s="1" t="s">
        <v>999</v>
      </c>
      <c r="I559" s="1">
        <v>15844214412</v>
      </c>
      <c r="J559" s="1" t="s">
        <v>208</v>
      </c>
      <c r="K559" s="1" t="s">
        <v>66</v>
      </c>
      <c r="L559" s="1">
        <v>781456</v>
      </c>
      <c r="M559" s="1" t="s">
        <v>1034</v>
      </c>
      <c r="N559" s="1" t="s">
        <v>34</v>
      </c>
      <c r="O559" s="1">
        <v>800</v>
      </c>
      <c r="P559" s="1">
        <v>6600</v>
      </c>
      <c r="Q559" s="1">
        <v>20695.16</v>
      </c>
      <c r="R559" s="2">
        <v>10809.61</v>
      </c>
      <c r="S559" s="1">
        <v>4461.87</v>
      </c>
      <c r="T559" s="1">
        <v>0</v>
      </c>
      <c r="U559" s="1"/>
      <c r="V559" s="1"/>
      <c r="W559" s="1">
        <v>1591.14</v>
      </c>
      <c r="X559" s="1">
        <v>788</v>
      </c>
      <c r="Y559" s="16">
        <f t="shared" si="28"/>
        <v>3044.5399999999991</v>
      </c>
      <c r="Z559" s="1">
        <v>5423.68</v>
      </c>
      <c r="AA559" s="1">
        <v>800</v>
      </c>
      <c r="AB559" s="1"/>
      <c r="AC559" s="1"/>
      <c r="AD559" s="1"/>
      <c r="AE559" s="41">
        <f t="shared" si="29"/>
        <v>4623.68</v>
      </c>
      <c r="AF559" s="41">
        <f t="shared" si="30"/>
        <v>-1579.1400000000012</v>
      </c>
      <c r="AG559" s="3"/>
      <c r="AH559" s="3"/>
      <c r="AI559" s="3"/>
      <c r="AJ559" s="3"/>
      <c r="AK559" s="3"/>
      <c r="AL559" s="3"/>
      <c r="AM559" s="3"/>
    </row>
    <row r="560" spans="1:256" s="3" customFormat="1" ht="21.75" customHeight="1">
      <c r="A560" s="1">
        <v>18</v>
      </c>
      <c r="B560" s="1"/>
      <c r="C560" s="20" t="s">
        <v>1069</v>
      </c>
      <c r="D560" s="1" t="s">
        <v>561</v>
      </c>
      <c r="E560" s="1" t="s">
        <v>1035</v>
      </c>
      <c r="F560" s="1" t="s">
        <v>30</v>
      </c>
      <c r="G560" s="1">
        <v>53</v>
      </c>
      <c r="H560" s="1" t="s">
        <v>569</v>
      </c>
      <c r="I560" s="1">
        <v>17154023450</v>
      </c>
      <c r="J560" s="1" t="s">
        <v>148</v>
      </c>
      <c r="K560" s="1" t="s">
        <v>445</v>
      </c>
      <c r="L560" s="1">
        <v>762160</v>
      </c>
      <c r="M560" s="1" t="s">
        <v>1031</v>
      </c>
      <c r="N560" s="1" t="s">
        <v>47</v>
      </c>
      <c r="O560" s="1"/>
      <c r="P560" s="1">
        <v>5000</v>
      </c>
      <c r="Q560" s="1"/>
      <c r="R560" s="2"/>
      <c r="S560" s="1"/>
      <c r="T560" s="1">
        <v>2934.98</v>
      </c>
      <c r="U560" s="1"/>
      <c r="V560" s="1"/>
      <c r="W560" s="1"/>
      <c r="X560" s="1"/>
      <c r="Y560" s="16">
        <f t="shared" si="28"/>
        <v>-2934.98</v>
      </c>
      <c r="Z560" s="1">
        <v>6243.69</v>
      </c>
      <c r="AA560" s="1"/>
      <c r="AB560" s="1"/>
      <c r="AC560" s="1"/>
      <c r="AD560" s="1"/>
      <c r="AE560" s="41">
        <f t="shared" si="29"/>
        <v>6243.69</v>
      </c>
      <c r="AF560" s="41">
        <f t="shared" si="30"/>
        <v>-9178.67</v>
      </c>
    </row>
    <row r="561" spans="1:256" s="4" customFormat="1" ht="21.75" customHeight="1">
      <c r="A561" s="20">
        <v>18</v>
      </c>
      <c r="B561" s="1"/>
      <c r="C561" s="20" t="s">
        <v>1069</v>
      </c>
      <c r="D561" s="1" t="s">
        <v>561</v>
      </c>
      <c r="E561" s="1" t="s">
        <v>1036</v>
      </c>
      <c r="F561" s="1" t="s">
        <v>30</v>
      </c>
      <c r="G561" s="1">
        <v>46</v>
      </c>
      <c r="H561" s="1" t="s">
        <v>999</v>
      </c>
      <c r="I561" s="1">
        <v>18043540060</v>
      </c>
      <c r="J561" s="1" t="s">
        <v>745</v>
      </c>
      <c r="K561" s="1" t="s">
        <v>746</v>
      </c>
      <c r="L561" s="1">
        <v>753186</v>
      </c>
      <c r="M561" s="1" t="s">
        <v>1037</v>
      </c>
      <c r="N561" s="1" t="s">
        <v>55</v>
      </c>
      <c r="O561" s="1"/>
      <c r="P561" s="1"/>
      <c r="Q561" s="1">
        <v>48352.02</v>
      </c>
      <c r="R561" s="2">
        <v>26281.03</v>
      </c>
      <c r="S561" s="1">
        <v>8731.77</v>
      </c>
      <c r="T561" s="1">
        <v>0</v>
      </c>
      <c r="U561" s="1"/>
      <c r="V561" s="1"/>
      <c r="W561" s="1">
        <v>1085.3900000000001</v>
      </c>
      <c r="X561" s="1">
        <v>6465</v>
      </c>
      <c r="Y561" s="16">
        <f t="shared" si="28"/>
        <v>5788.8299999999981</v>
      </c>
      <c r="Z561" s="1">
        <v>13339.22</v>
      </c>
      <c r="AA561" s="1"/>
      <c r="AB561" s="1"/>
      <c r="AC561" s="1"/>
      <c r="AD561" s="1"/>
      <c r="AE561" s="41">
        <f t="shared" si="29"/>
        <v>13339.22</v>
      </c>
      <c r="AF561" s="41">
        <f t="shared" si="30"/>
        <v>-7550.3900000000012</v>
      </c>
      <c r="AG561" s="3"/>
      <c r="AH561" s="3">
        <v>100</v>
      </c>
      <c r="AI561" s="3" t="s">
        <v>1222</v>
      </c>
      <c r="AJ561" s="3"/>
      <c r="AK561" s="3"/>
      <c r="AL561" s="3"/>
      <c r="AM561" s="3"/>
    </row>
    <row r="562" spans="1:256" s="19" customFormat="1" ht="21.75" customHeight="1">
      <c r="A562" s="1">
        <v>18</v>
      </c>
      <c r="B562" s="1"/>
      <c r="C562" s="20" t="s">
        <v>1069</v>
      </c>
      <c r="D562" s="1" t="s">
        <v>67</v>
      </c>
      <c r="E562" s="1" t="s">
        <v>1038</v>
      </c>
      <c r="F562" s="1" t="s">
        <v>30</v>
      </c>
      <c r="G562" s="1">
        <v>64</v>
      </c>
      <c r="H562" s="1" t="s">
        <v>718</v>
      </c>
      <c r="I562" s="1">
        <v>15044377914</v>
      </c>
      <c r="J562" s="1" t="s">
        <v>187</v>
      </c>
      <c r="K562" s="1" t="s">
        <v>74</v>
      </c>
      <c r="L562" s="1">
        <v>718815</v>
      </c>
      <c r="M562" s="1" t="s">
        <v>1039</v>
      </c>
      <c r="N562" s="1" t="s">
        <v>1040</v>
      </c>
      <c r="O562" s="1">
        <v>4000</v>
      </c>
      <c r="P562" s="1">
        <v>9000</v>
      </c>
      <c r="Q562" s="1">
        <v>12173.93</v>
      </c>
      <c r="R562" s="2">
        <v>6790.09</v>
      </c>
      <c r="S562" s="1">
        <v>11982.74</v>
      </c>
      <c r="T562" s="1">
        <v>5757.84</v>
      </c>
      <c r="U562" s="1"/>
      <c r="V562" s="1"/>
      <c r="W562" s="1"/>
      <c r="X562" s="1">
        <v>689.18</v>
      </c>
      <c r="Y562" s="16">
        <f t="shared" si="28"/>
        <v>-13045.92</v>
      </c>
      <c r="Z562" s="1">
        <v>12173.93</v>
      </c>
      <c r="AA562" s="1">
        <v>6790.09</v>
      </c>
      <c r="AB562" s="1">
        <v>11982.74</v>
      </c>
      <c r="AC562" s="1">
        <v>8323.8700000000008</v>
      </c>
      <c r="AD562" s="1"/>
      <c r="AE562" s="41">
        <f t="shared" si="29"/>
        <v>-14922.77</v>
      </c>
      <c r="AF562" s="41">
        <f t="shared" si="30"/>
        <v>1876.8500000000004</v>
      </c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</row>
    <row r="563" spans="1:256" s="4" customFormat="1" ht="21.75" customHeight="1">
      <c r="A563" s="20">
        <v>18</v>
      </c>
      <c r="B563" s="1"/>
      <c r="C563" s="20" t="s">
        <v>1069</v>
      </c>
      <c r="D563" s="1"/>
      <c r="E563" s="1" t="s">
        <v>1041</v>
      </c>
      <c r="F563" s="1" t="s">
        <v>28</v>
      </c>
      <c r="G563" s="1">
        <v>28</v>
      </c>
      <c r="H563" s="1" t="s">
        <v>347</v>
      </c>
      <c r="I563" s="1">
        <v>13500941723</v>
      </c>
      <c r="J563" s="1" t="s">
        <v>777</v>
      </c>
      <c r="K563" s="1" t="s">
        <v>76</v>
      </c>
      <c r="L563" s="1">
        <v>784547</v>
      </c>
      <c r="M563" s="1" t="s">
        <v>1042</v>
      </c>
      <c r="N563" s="1" t="s">
        <v>1043</v>
      </c>
      <c r="O563" s="1">
        <v>3200</v>
      </c>
      <c r="P563" s="1">
        <v>5000</v>
      </c>
      <c r="Q563" s="1">
        <v>7987.96</v>
      </c>
      <c r="R563" s="2"/>
      <c r="S563" s="1"/>
      <c r="T563" s="1"/>
      <c r="U563" s="1"/>
      <c r="V563" s="1"/>
      <c r="W563" s="1"/>
      <c r="X563" s="1">
        <v>7987.96</v>
      </c>
      <c r="Y563" s="16">
        <f t="shared" si="28"/>
        <v>0</v>
      </c>
      <c r="Z563" s="1">
        <v>7987.96</v>
      </c>
      <c r="AA563" s="1">
        <v>1700</v>
      </c>
      <c r="AB563" s="1">
        <v>1500</v>
      </c>
      <c r="AC563" s="1"/>
      <c r="AD563" s="1"/>
      <c r="AE563" s="41">
        <f t="shared" si="29"/>
        <v>4787.96</v>
      </c>
      <c r="AF563" s="41">
        <f t="shared" si="30"/>
        <v>-4787.96</v>
      </c>
      <c r="AG563" s="3"/>
      <c r="AH563" s="3"/>
      <c r="AI563" s="3"/>
      <c r="AJ563" s="3"/>
      <c r="AK563" s="3"/>
      <c r="AL563" s="3"/>
      <c r="AM563" s="3"/>
    </row>
    <row r="564" spans="1:256" s="9" customFormat="1" ht="21.75" customHeight="1">
      <c r="A564" s="1">
        <v>18</v>
      </c>
      <c r="B564" s="1"/>
      <c r="C564" s="20" t="s">
        <v>1069</v>
      </c>
      <c r="D564" s="1" t="s">
        <v>561</v>
      </c>
      <c r="E564" s="1" t="s">
        <v>1044</v>
      </c>
      <c r="F564" s="1" t="s">
        <v>30</v>
      </c>
      <c r="G564" s="1">
        <v>54</v>
      </c>
      <c r="H564" s="1" t="s">
        <v>558</v>
      </c>
      <c r="I564" s="1">
        <v>13644308351</v>
      </c>
      <c r="J564" s="1" t="s">
        <v>122</v>
      </c>
      <c r="K564" s="1" t="s">
        <v>84</v>
      </c>
      <c r="L564" s="1">
        <v>782950</v>
      </c>
      <c r="M564" s="1" t="s">
        <v>1045</v>
      </c>
      <c r="N564" s="1" t="s">
        <v>1046</v>
      </c>
      <c r="O564" s="1"/>
      <c r="P564" s="1">
        <v>20000</v>
      </c>
      <c r="Q564" s="1">
        <v>57548.6</v>
      </c>
      <c r="R564" s="2">
        <v>28608.84</v>
      </c>
      <c r="S564" s="1">
        <v>7199.88</v>
      </c>
      <c r="T564" s="1">
        <v>9223.7000000000007</v>
      </c>
      <c r="U564" s="1"/>
      <c r="V564" s="1"/>
      <c r="W564" s="1">
        <v>2086.65</v>
      </c>
      <c r="X564" s="1">
        <v>6623.5</v>
      </c>
      <c r="Y564" s="16">
        <f t="shared" si="28"/>
        <v>3806.029999999997</v>
      </c>
      <c r="Z564" s="1">
        <v>21739.88</v>
      </c>
      <c r="AA564" s="1"/>
      <c r="AB564" s="1"/>
      <c r="AC564" s="1"/>
      <c r="AD564" s="1"/>
      <c r="AE564" s="41">
        <f t="shared" si="29"/>
        <v>21739.88</v>
      </c>
      <c r="AF564" s="41">
        <f t="shared" si="30"/>
        <v>-17933.850000000006</v>
      </c>
      <c r="AG564" s="3"/>
      <c r="AH564" s="3"/>
      <c r="AI564" s="3"/>
      <c r="AJ564" s="3"/>
      <c r="AK564" s="3"/>
      <c r="AL564" s="3"/>
      <c r="AM564" s="3"/>
    </row>
    <row r="565" spans="1:256" s="9" customFormat="1" ht="21.75" customHeight="1">
      <c r="A565" s="20">
        <v>18</v>
      </c>
      <c r="B565" s="1"/>
      <c r="C565" s="20" t="s">
        <v>1069</v>
      </c>
      <c r="D565" s="1" t="s">
        <v>561</v>
      </c>
      <c r="E565" s="1" t="s">
        <v>1027</v>
      </c>
      <c r="F565" s="1" t="s">
        <v>30</v>
      </c>
      <c r="G565" s="1">
        <v>57</v>
      </c>
      <c r="H565" s="1" t="s">
        <v>558</v>
      </c>
      <c r="I565" s="1">
        <v>15044019356</v>
      </c>
      <c r="J565" s="1" t="s">
        <v>122</v>
      </c>
      <c r="K565" s="1" t="s">
        <v>84</v>
      </c>
      <c r="L565" s="1">
        <v>763582</v>
      </c>
      <c r="M565" s="1" t="s">
        <v>1047</v>
      </c>
      <c r="N565" s="1" t="s">
        <v>1046</v>
      </c>
      <c r="O565" s="1"/>
      <c r="P565" s="1">
        <v>3000</v>
      </c>
      <c r="Q565" s="1">
        <v>3653.5</v>
      </c>
      <c r="R565" s="2">
        <v>1715.02</v>
      </c>
      <c r="S565" s="1">
        <v>743.3</v>
      </c>
      <c r="T565" s="1">
        <v>0</v>
      </c>
      <c r="U565" s="1"/>
      <c r="V565" s="1"/>
      <c r="W565" s="1">
        <v>113.21</v>
      </c>
      <c r="X565" s="1">
        <v>601.79999999999995</v>
      </c>
      <c r="Y565" s="16">
        <f t="shared" si="28"/>
        <v>480.17000000000007</v>
      </c>
      <c r="Z565" s="1">
        <v>1195.18</v>
      </c>
      <c r="AA565" s="1"/>
      <c r="AB565" s="1"/>
      <c r="AC565" s="1"/>
      <c r="AD565" s="1">
        <v>0</v>
      </c>
      <c r="AE565" s="41">
        <f t="shared" si="29"/>
        <v>1195.18</v>
      </c>
      <c r="AF565" s="41">
        <f t="shared" si="30"/>
        <v>-715.01</v>
      </c>
      <c r="AG565" s="3"/>
      <c r="AH565" s="3"/>
      <c r="AI565" s="3"/>
      <c r="AJ565" s="3"/>
      <c r="AK565" s="3"/>
      <c r="AL565" s="3"/>
      <c r="AM565" s="3"/>
    </row>
    <row r="566" spans="1:256" s="4" customFormat="1" ht="21.75" customHeight="1">
      <c r="A566" s="1">
        <v>18</v>
      </c>
      <c r="B566" s="1"/>
      <c r="C566" s="20" t="s">
        <v>1069</v>
      </c>
      <c r="D566" s="1" t="s">
        <v>561</v>
      </c>
      <c r="E566" s="1" t="s">
        <v>1048</v>
      </c>
      <c r="F566" s="1" t="s">
        <v>30</v>
      </c>
      <c r="G566" s="1">
        <v>46</v>
      </c>
      <c r="H566" s="1" t="s">
        <v>545</v>
      </c>
      <c r="I566" s="1">
        <v>15843106968</v>
      </c>
      <c r="J566" s="1" t="s">
        <v>671</v>
      </c>
      <c r="K566" s="1" t="s">
        <v>1049</v>
      </c>
      <c r="L566" s="1">
        <v>785154</v>
      </c>
      <c r="M566" s="1" t="s">
        <v>1050</v>
      </c>
      <c r="N566" s="1" t="s">
        <v>1051</v>
      </c>
      <c r="O566" s="1">
        <v>1000</v>
      </c>
      <c r="P566" s="1">
        <v>4000</v>
      </c>
      <c r="Q566" s="1">
        <v>28411.13</v>
      </c>
      <c r="R566" s="2">
        <v>16704.02</v>
      </c>
      <c r="S566" s="1">
        <v>5278.25</v>
      </c>
      <c r="T566" s="1">
        <v>3711.08</v>
      </c>
      <c r="U566" s="1"/>
      <c r="V566" s="1"/>
      <c r="W566" s="1">
        <v>2071.88</v>
      </c>
      <c r="X566" s="1">
        <v>645.9</v>
      </c>
      <c r="Y566" s="16">
        <f t="shared" si="28"/>
        <v>0</v>
      </c>
      <c r="Z566" s="1">
        <v>6428.86</v>
      </c>
      <c r="AA566" s="1">
        <v>2000</v>
      </c>
      <c r="AB566" s="1">
        <v>717.78</v>
      </c>
      <c r="AC566" s="1"/>
      <c r="AD566" s="1"/>
      <c r="AE566" s="41">
        <f t="shared" si="29"/>
        <v>3711.08</v>
      </c>
      <c r="AF566" s="41">
        <f t="shared" si="30"/>
        <v>-3711.08</v>
      </c>
      <c r="AG566" s="3"/>
      <c r="AH566" s="3"/>
      <c r="AI566" s="3"/>
      <c r="AJ566" s="3"/>
      <c r="AK566" s="3"/>
      <c r="AL566" s="3"/>
      <c r="AM566" s="3"/>
    </row>
    <row r="567" spans="1:256" s="9" customFormat="1" ht="21.75" customHeight="1">
      <c r="A567" s="20">
        <v>18</v>
      </c>
      <c r="B567" s="1"/>
      <c r="C567" s="20" t="s">
        <v>1069</v>
      </c>
      <c r="D567" s="1" t="s">
        <v>561</v>
      </c>
      <c r="E567" s="1" t="s">
        <v>947</v>
      </c>
      <c r="F567" s="1" t="s">
        <v>30</v>
      </c>
      <c r="G567" s="1">
        <v>62</v>
      </c>
      <c r="H567" s="1" t="s">
        <v>558</v>
      </c>
      <c r="I567" s="1">
        <v>13944894966</v>
      </c>
      <c r="J567" s="1" t="s">
        <v>1052</v>
      </c>
      <c r="K567" s="1" t="s">
        <v>551</v>
      </c>
      <c r="L567" s="1">
        <v>746053</v>
      </c>
      <c r="M567" s="1" t="s">
        <v>1047</v>
      </c>
      <c r="N567" s="1" t="s">
        <v>1051</v>
      </c>
      <c r="O567" s="1"/>
      <c r="P567" s="1"/>
      <c r="Q567" s="1">
        <v>21066.93</v>
      </c>
      <c r="R567" s="2">
        <v>12219.14</v>
      </c>
      <c r="S567" s="1">
        <v>4210.8999999999996</v>
      </c>
      <c r="T567" s="1">
        <v>0</v>
      </c>
      <c r="U567" s="1"/>
      <c r="V567" s="1"/>
      <c r="W567" s="1">
        <v>1518.26</v>
      </c>
      <c r="X567" s="1">
        <v>450</v>
      </c>
      <c r="Y567" s="16">
        <f t="shared" si="28"/>
        <v>2668.630000000001</v>
      </c>
      <c r="Z567" s="1">
        <v>4636.8900000000003</v>
      </c>
      <c r="AA567" s="1">
        <v>4119.5200000000004</v>
      </c>
      <c r="AB567" s="1"/>
      <c r="AC567" s="1"/>
      <c r="AD567" s="1"/>
      <c r="AE567" s="41">
        <f t="shared" si="29"/>
        <v>517.36999999999989</v>
      </c>
      <c r="AF567" s="41">
        <f t="shared" si="30"/>
        <v>2151.2600000000011</v>
      </c>
      <c r="AG567" s="10"/>
      <c r="AH567" s="3"/>
      <c r="AI567" s="3"/>
      <c r="AJ567" s="3"/>
      <c r="AK567" s="3"/>
      <c r="AL567" s="3"/>
      <c r="AM567" s="3"/>
    </row>
    <row r="568" spans="1:256" s="3" customFormat="1" ht="21.75" customHeight="1">
      <c r="A568" s="1">
        <v>18</v>
      </c>
      <c r="B568" s="1"/>
      <c r="C568" s="20" t="s">
        <v>1069</v>
      </c>
      <c r="D568" s="1" t="s">
        <v>561</v>
      </c>
      <c r="E568" s="1" t="s">
        <v>587</v>
      </c>
      <c r="F568" s="1" t="s">
        <v>28</v>
      </c>
      <c r="G568" s="1">
        <v>15</v>
      </c>
      <c r="H568" s="1" t="s">
        <v>569</v>
      </c>
      <c r="I568" s="1">
        <v>15004431050</v>
      </c>
      <c r="J568" s="1" t="s">
        <v>125</v>
      </c>
      <c r="K568" s="1" t="s">
        <v>126</v>
      </c>
      <c r="L568" s="1">
        <v>782593</v>
      </c>
      <c r="M568" s="1" t="s">
        <v>1043</v>
      </c>
      <c r="N568" s="1" t="s">
        <v>1053</v>
      </c>
      <c r="O568" s="1"/>
      <c r="P568" s="1"/>
      <c r="Q568" s="1"/>
      <c r="R568" s="2"/>
      <c r="S568" s="1"/>
      <c r="T568" s="1"/>
      <c r="U568" s="1"/>
      <c r="V568" s="1"/>
      <c r="W568" s="1"/>
      <c r="X568" s="1"/>
      <c r="Y568" s="16">
        <f t="shared" si="28"/>
        <v>0</v>
      </c>
      <c r="Z568" s="1">
        <v>4658.72</v>
      </c>
      <c r="AA568" s="1"/>
      <c r="AB568" s="1"/>
      <c r="AC568" s="1"/>
      <c r="AD568" s="1"/>
      <c r="AE568" s="41">
        <f t="shared" si="29"/>
        <v>4658.72</v>
      </c>
      <c r="AF568" s="41">
        <f t="shared" si="30"/>
        <v>-4658.72</v>
      </c>
    </row>
    <row r="569" spans="1:256" s="3" customFormat="1" ht="21.75" customHeight="1">
      <c r="A569" s="20">
        <v>18</v>
      </c>
      <c r="B569" s="1"/>
      <c r="C569" s="20" t="s">
        <v>1069</v>
      </c>
      <c r="D569" s="1" t="s">
        <v>561</v>
      </c>
      <c r="E569" s="1" t="s">
        <v>1054</v>
      </c>
      <c r="F569" s="1" t="s">
        <v>30</v>
      </c>
      <c r="G569" s="1">
        <v>48</v>
      </c>
      <c r="H569" s="1" t="s">
        <v>545</v>
      </c>
      <c r="I569" s="1">
        <v>13321412360</v>
      </c>
      <c r="J569" s="1"/>
      <c r="K569" s="1" t="s">
        <v>173</v>
      </c>
      <c r="L569" s="1">
        <v>784944</v>
      </c>
      <c r="M569" s="1" t="s">
        <v>1055</v>
      </c>
      <c r="N569" s="1" t="s">
        <v>1053</v>
      </c>
      <c r="O569" s="1">
        <v>2000</v>
      </c>
      <c r="P569" s="1">
        <v>19000</v>
      </c>
      <c r="Q569" s="1">
        <v>54918.48</v>
      </c>
      <c r="R569" s="2">
        <v>26515.96</v>
      </c>
      <c r="S569" s="1">
        <v>4724.92</v>
      </c>
      <c r="T569" s="1">
        <v>7929.95</v>
      </c>
      <c r="U569" s="1"/>
      <c r="V569" s="1"/>
      <c r="W569" s="1">
        <v>2735.87</v>
      </c>
      <c r="X569" s="1">
        <v>9456.92</v>
      </c>
      <c r="Y569" s="16">
        <f t="shared" si="28"/>
        <v>3554.860000000006</v>
      </c>
      <c r="Z569" s="1">
        <v>23677.599999999999</v>
      </c>
      <c r="AA569" s="1">
        <v>2000</v>
      </c>
      <c r="AB569" s="1">
        <v>10192.790000000001</v>
      </c>
      <c r="AC569" s="1"/>
      <c r="AD569" s="1"/>
      <c r="AE569" s="41">
        <f t="shared" si="29"/>
        <v>11484.809999999998</v>
      </c>
      <c r="AF569" s="41">
        <f t="shared" si="30"/>
        <v>-7929.9499999999916</v>
      </c>
    </row>
    <row r="570" spans="1:256" s="21" customFormat="1" ht="21.75" customHeight="1">
      <c r="A570" s="1">
        <v>18</v>
      </c>
      <c r="B570" s="1"/>
      <c r="C570" s="20" t="s">
        <v>1069</v>
      </c>
      <c r="D570" s="1" t="s">
        <v>67</v>
      </c>
      <c r="E570" s="1" t="s">
        <v>1056</v>
      </c>
      <c r="F570" s="1" t="s">
        <v>30</v>
      </c>
      <c r="G570" s="1">
        <v>47</v>
      </c>
      <c r="H570" s="1" t="s">
        <v>558</v>
      </c>
      <c r="I570" s="1" t="s">
        <v>1057</v>
      </c>
      <c r="J570" s="1" t="s">
        <v>65</v>
      </c>
      <c r="K570" s="1" t="s">
        <v>81</v>
      </c>
      <c r="L570" s="1">
        <v>756911</v>
      </c>
      <c r="M570" s="1" t="s">
        <v>1058</v>
      </c>
      <c r="N570" s="1" t="s">
        <v>1059</v>
      </c>
      <c r="O570" s="1"/>
      <c r="P570" s="1">
        <v>30000</v>
      </c>
      <c r="Q570" s="1">
        <v>34648.35</v>
      </c>
      <c r="R570" s="2">
        <v>17729.669999999998</v>
      </c>
      <c r="S570" s="1">
        <v>9603.66</v>
      </c>
      <c r="T570" s="1">
        <v>5121.95</v>
      </c>
      <c r="U570" s="1"/>
      <c r="V570" s="1"/>
      <c r="W570" s="1"/>
      <c r="X570" s="1">
        <v>912.58</v>
      </c>
      <c r="Y570" s="16">
        <f t="shared" si="28"/>
        <v>1280.4900000000007</v>
      </c>
      <c r="Z570" s="1">
        <v>34648.35</v>
      </c>
      <c r="AA570" s="1"/>
      <c r="AB570" s="1"/>
      <c r="AC570" s="1"/>
      <c r="AD570" s="1"/>
      <c r="AE570" s="41">
        <f t="shared" si="29"/>
        <v>34648.35</v>
      </c>
      <c r="AF570" s="41">
        <f t="shared" si="30"/>
        <v>-33367.86</v>
      </c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</row>
    <row r="571" spans="1:256" s="3" customFormat="1" ht="21.75" customHeight="1">
      <c r="A571" s="20">
        <v>18</v>
      </c>
      <c r="B571" s="1"/>
      <c r="C571" s="20" t="s">
        <v>1069</v>
      </c>
      <c r="D571" s="1" t="s">
        <v>561</v>
      </c>
      <c r="E571" s="1" t="s">
        <v>587</v>
      </c>
      <c r="F571" s="1" t="s">
        <v>28</v>
      </c>
      <c r="G571" s="1">
        <v>15</v>
      </c>
      <c r="H571" s="1" t="s">
        <v>569</v>
      </c>
      <c r="I571" s="1">
        <v>15004431050</v>
      </c>
      <c r="J571" s="1" t="s">
        <v>125</v>
      </c>
      <c r="K571" s="1" t="s">
        <v>126</v>
      </c>
      <c r="L571" s="1">
        <v>782593</v>
      </c>
      <c r="M571" s="1" t="s">
        <v>1043</v>
      </c>
      <c r="N571" s="1" t="s">
        <v>1053</v>
      </c>
      <c r="O571" s="1"/>
      <c r="P571" s="1"/>
      <c r="Q571" s="1"/>
      <c r="R571" s="2"/>
      <c r="S571" s="1"/>
      <c r="T571" s="1"/>
      <c r="U571" s="1"/>
      <c r="V571" s="1"/>
      <c r="W571" s="1"/>
      <c r="X571" s="1"/>
      <c r="Y571" s="16">
        <f t="shared" si="28"/>
        <v>0</v>
      </c>
      <c r="Z571" s="1">
        <v>-4658.72</v>
      </c>
      <c r="AA571" s="1"/>
      <c r="AB571" s="1"/>
      <c r="AC571" s="1"/>
      <c r="AD571" s="1"/>
      <c r="AE571" s="41">
        <f t="shared" si="29"/>
        <v>-4658.72</v>
      </c>
      <c r="AF571" s="41">
        <f t="shared" si="30"/>
        <v>4658.72</v>
      </c>
    </row>
    <row r="572" spans="1:256" s="4" customFormat="1" ht="21.75" customHeight="1">
      <c r="A572" s="1">
        <v>18</v>
      </c>
      <c r="B572" s="1"/>
      <c r="C572" s="20" t="s">
        <v>1069</v>
      </c>
      <c r="D572" s="1" t="s">
        <v>561</v>
      </c>
      <c r="E572" s="1" t="s">
        <v>833</v>
      </c>
      <c r="F572" s="1" t="s">
        <v>30</v>
      </c>
      <c r="G572" s="1">
        <v>57</v>
      </c>
      <c r="H572" s="1" t="s">
        <v>545</v>
      </c>
      <c r="I572" s="1">
        <v>13074308621</v>
      </c>
      <c r="J572" s="1" t="s">
        <v>172</v>
      </c>
      <c r="K572" s="1" t="s">
        <v>124</v>
      </c>
      <c r="L572" s="1">
        <v>754193</v>
      </c>
      <c r="M572" s="1" t="s">
        <v>1039</v>
      </c>
      <c r="N572" s="1" t="s">
        <v>1059</v>
      </c>
      <c r="O572" s="1">
        <v>1000</v>
      </c>
      <c r="P572" s="1">
        <v>7000</v>
      </c>
      <c r="Q572" s="1">
        <v>25614.46</v>
      </c>
      <c r="R572" s="2">
        <v>15131.32</v>
      </c>
      <c r="S572" s="1">
        <v>4816.16</v>
      </c>
      <c r="T572" s="1">
        <v>2703.34</v>
      </c>
      <c r="U572" s="1"/>
      <c r="V572" s="1"/>
      <c r="W572" s="1">
        <v>1511.78</v>
      </c>
      <c r="X572" s="1">
        <v>1051.42</v>
      </c>
      <c r="Y572" s="16">
        <f t="shared" si="28"/>
        <v>400.43999999999937</v>
      </c>
      <c r="Z572" s="1">
        <v>5666.98</v>
      </c>
      <c r="AA572" s="1">
        <v>1000</v>
      </c>
      <c r="AB572" s="1">
        <v>1563.2</v>
      </c>
      <c r="AC572" s="1"/>
      <c r="AD572" s="1"/>
      <c r="AE572" s="41">
        <f t="shared" si="29"/>
        <v>3103.7799999999997</v>
      </c>
      <c r="AF572" s="41">
        <f t="shared" si="30"/>
        <v>-2703.34</v>
      </c>
      <c r="AG572" s="3"/>
      <c r="AH572" s="3"/>
      <c r="AI572" s="3"/>
      <c r="AJ572" s="3"/>
      <c r="AK572" s="3"/>
      <c r="AL572" s="3"/>
      <c r="AM572" s="3"/>
    </row>
    <row r="573" spans="1:256" s="3" customFormat="1" ht="21.75" customHeight="1">
      <c r="A573" s="20">
        <v>18</v>
      </c>
      <c r="B573" s="1"/>
      <c r="C573" s="20" t="s">
        <v>1069</v>
      </c>
      <c r="D573" s="1" t="s">
        <v>561</v>
      </c>
      <c r="E573" s="1" t="s">
        <v>1060</v>
      </c>
      <c r="F573" s="1" t="s">
        <v>28</v>
      </c>
      <c r="G573" s="1">
        <v>75</v>
      </c>
      <c r="H573" s="1" t="s">
        <v>108</v>
      </c>
      <c r="I573" s="1">
        <v>15843076325</v>
      </c>
      <c r="J573" s="1" t="s">
        <v>1061</v>
      </c>
      <c r="K573" s="1" t="s">
        <v>108</v>
      </c>
      <c r="L573" s="1">
        <v>721799</v>
      </c>
      <c r="M573" s="1" t="s">
        <v>1062</v>
      </c>
      <c r="N573" s="1" t="s">
        <v>1059</v>
      </c>
      <c r="O573" s="1"/>
      <c r="P573" s="1"/>
      <c r="Q573" s="1">
        <v>79493.39</v>
      </c>
      <c r="R573" s="2">
        <v>32436.02</v>
      </c>
      <c r="S573" s="1">
        <v>5740.37</v>
      </c>
      <c r="T573" s="1">
        <v>7949.33</v>
      </c>
      <c r="U573" s="1"/>
      <c r="V573" s="1"/>
      <c r="W573" s="1">
        <v>3185.7</v>
      </c>
      <c r="X573" s="1">
        <v>18739.330000000002</v>
      </c>
      <c r="Y573" s="16">
        <f t="shared" si="28"/>
        <v>11442.639999999989</v>
      </c>
      <c r="Z573" s="1">
        <v>41317</v>
      </c>
      <c r="AA573" s="1">
        <v>29874.36</v>
      </c>
      <c r="AB573" s="1"/>
      <c r="AC573" s="1"/>
      <c r="AD573" s="1"/>
      <c r="AE573" s="41">
        <f t="shared" si="29"/>
        <v>11442.64</v>
      </c>
      <c r="AF573" s="41">
        <f t="shared" si="30"/>
        <v>0</v>
      </c>
    </row>
    <row r="574" spans="1:256" s="3" customFormat="1" ht="21.75" customHeight="1">
      <c r="A574" s="1">
        <v>18</v>
      </c>
      <c r="B574" s="1"/>
      <c r="C574" s="20" t="s">
        <v>1069</v>
      </c>
      <c r="D574" s="1" t="s">
        <v>67</v>
      </c>
      <c r="E574" s="1" t="s">
        <v>1063</v>
      </c>
      <c r="F574" s="1" t="s">
        <v>28</v>
      </c>
      <c r="G574" s="1">
        <v>63</v>
      </c>
      <c r="H574" s="1" t="s">
        <v>347</v>
      </c>
      <c r="I574" s="1">
        <v>14743936276</v>
      </c>
      <c r="J574" s="1" t="s">
        <v>204</v>
      </c>
      <c r="K574" s="1" t="s">
        <v>1064</v>
      </c>
      <c r="L574" s="1">
        <v>785296</v>
      </c>
      <c r="M574" s="1" t="s">
        <v>1065</v>
      </c>
      <c r="N574" s="1" t="s">
        <v>1066</v>
      </c>
      <c r="O574" s="1">
        <v>15000</v>
      </c>
      <c r="P574" s="1">
        <v>30000</v>
      </c>
      <c r="Q574" s="1">
        <v>33291.89</v>
      </c>
      <c r="R574" s="2">
        <v>17931.599999999999</v>
      </c>
      <c r="S574" s="1">
        <v>6944.01</v>
      </c>
      <c r="T574" s="1">
        <v>3329.18</v>
      </c>
      <c r="U574" s="1"/>
      <c r="V574" s="1"/>
      <c r="W574" s="1"/>
      <c r="X574" s="1">
        <v>1905.89</v>
      </c>
      <c r="Y574" s="16">
        <f t="shared" si="28"/>
        <v>3181.21</v>
      </c>
      <c r="Z574" s="1">
        <v>33291.89</v>
      </c>
      <c r="AA574" s="1">
        <v>17931.599999999999</v>
      </c>
      <c r="AB574" s="1">
        <v>12179.08</v>
      </c>
      <c r="AC574" s="1"/>
      <c r="AD574" s="1"/>
      <c r="AE574" s="41">
        <f t="shared" si="29"/>
        <v>3181.2100000000009</v>
      </c>
      <c r="AF574" s="41">
        <f t="shared" si="30"/>
        <v>0</v>
      </c>
    </row>
    <row r="575" spans="1:256" s="40" customFormat="1" ht="21.75" customHeight="1">
      <c r="A575" s="20">
        <v>18</v>
      </c>
      <c r="B575" s="38"/>
      <c r="C575" s="20" t="s">
        <v>1069</v>
      </c>
      <c r="D575" s="38"/>
      <c r="E575" s="38" t="s">
        <v>1223</v>
      </c>
      <c r="F575" s="38" t="s">
        <v>1224</v>
      </c>
      <c r="G575" s="38">
        <v>69</v>
      </c>
      <c r="H575" s="38" t="s">
        <v>1225</v>
      </c>
      <c r="I575" s="38">
        <v>18504303427</v>
      </c>
      <c r="J575" s="38" t="s">
        <v>65</v>
      </c>
      <c r="K575" s="38" t="s">
        <v>1226</v>
      </c>
      <c r="L575" s="38">
        <v>770239</v>
      </c>
      <c r="M575" s="38" t="s">
        <v>1227</v>
      </c>
      <c r="N575" s="38" t="s">
        <v>1228</v>
      </c>
      <c r="O575" s="38"/>
      <c r="P575" s="38"/>
      <c r="Q575" s="38">
        <v>22408.11</v>
      </c>
      <c r="R575" s="38">
        <v>11669.29</v>
      </c>
      <c r="S575" s="38">
        <v>4900.53</v>
      </c>
      <c r="T575" s="38"/>
      <c r="U575" s="38"/>
      <c r="V575" s="38"/>
      <c r="W575" s="38"/>
      <c r="X575" s="38">
        <v>3145.1</v>
      </c>
      <c r="Y575" s="16">
        <f t="shared" si="28"/>
        <v>2693.19</v>
      </c>
      <c r="Z575" s="38">
        <v>5838.29</v>
      </c>
      <c r="AA575" s="38">
        <v>3000</v>
      </c>
      <c r="AB575" s="38">
        <v>145.1</v>
      </c>
      <c r="AC575" s="38"/>
      <c r="AD575" s="38"/>
      <c r="AE575" s="41">
        <f t="shared" si="29"/>
        <v>2693.19</v>
      </c>
      <c r="AF575" s="41">
        <f t="shared" si="30"/>
        <v>0</v>
      </c>
      <c r="AG575" s="39"/>
      <c r="AH575" s="39"/>
      <c r="AI575" s="39"/>
      <c r="AJ575" s="39"/>
      <c r="AK575" s="39"/>
      <c r="AL575" s="39"/>
      <c r="AM575" s="39"/>
    </row>
    <row r="576" spans="1:256" s="40" customFormat="1" ht="21.75" customHeight="1">
      <c r="A576" s="1">
        <v>18</v>
      </c>
      <c r="B576" s="38"/>
      <c r="C576" s="20" t="s">
        <v>1069</v>
      </c>
      <c r="D576" s="38"/>
      <c r="E576" s="38" t="s">
        <v>1246</v>
      </c>
      <c r="F576" s="38" t="s">
        <v>1247</v>
      </c>
      <c r="G576" s="38">
        <v>61</v>
      </c>
      <c r="H576" s="38" t="s">
        <v>1248</v>
      </c>
      <c r="I576" s="38">
        <v>18943972996</v>
      </c>
      <c r="J576" s="38" t="s">
        <v>1067</v>
      </c>
      <c r="K576" s="38" t="s">
        <v>1229</v>
      </c>
      <c r="L576" s="38">
        <v>761856</v>
      </c>
      <c r="M576" s="38" t="s">
        <v>1230</v>
      </c>
      <c r="N576" s="38" t="s">
        <v>1231</v>
      </c>
      <c r="O576" s="38"/>
      <c r="P576" s="38"/>
      <c r="Q576" s="38">
        <v>12584.08</v>
      </c>
      <c r="R576" s="38">
        <v>6457.07</v>
      </c>
      <c r="S576" s="38">
        <v>1981.83</v>
      </c>
      <c r="T576" s="38"/>
      <c r="U576" s="38"/>
      <c r="V576" s="38"/>
      <c r="W576" s="38"/>
      <c r="X576" s="38">
        <v>3366.66</v>
      </c>
      <c r="Y576" s="16">
        <f t="shared" si="28"/>
        <v>778.52000000000044</v>
      </c>
      <c r="Z576" s="38">
        <v>4145.18</v>
      </c>
      <c r="AA576" s="38">
        <v>1366.66</v>
      </c>
      <c r="AB576" s="38">
        <v>2000</v>
      </c>
      <c r="AC576" s="38"/>
      <c r="AD576" s="38"/>
      <c r="AE576" s="41">
        <f t="shared" si="29"/>
        <v>778.52000000000044</v>
      </c>
      <c r="AF576" s="41">
        <f t="shared" si="30"/>
        <v>0</v>
      </c>
      <c r="AG576" s="39"/>
      <c r="AH576" s="39"/>
      <c r="AI576" s="39"/>
      <c r="AJ576" s="39"/>
      <c r="AK576" s="39"/>
      <c r="AL576" s="39"/>
      <c r="AM576" s="39"/>
    </row>
    <row r="577" spans="1:39" s="40" customFormat="1" ht="21.75" customHeight="1">
      <c r="A577" s="20">
        <v>18</v>
      </c>
      <c r="B577" s="38"/>
      <c r="C577" s="20" t="s">
        <v>1069</v>
      </c>
      <c r="D577" s="38"/>
      <c r="E577" s="38" t="s">
        <v>1232</v>
      </c>
      <c r="F577" s="38" t="s">
        <v>1233</v>
      </c>
      <c r="G577" s="38">
        <v>61</v>
      </c>
      <c r="H577" s="38" t="s">
        <v>1234</v>
      </c>
      <c r="I577" s="38">
        <v>13009117092</v>
      </c>
      <c r="J577" s="38" t="s">
        <v>1235</v>
      </c>
      <c r="K577" s="38" t="s">
        <v>1236</v>
      </c>
      <c r="L577" s="38">
        <v>786201</v>
      </c>
      <c r="M577" s="38" t="s">
        <v>1237</v>
      </c>
      <c r="N577" s="38" t="s">
        <v>1238</v>
      </c>
      <c r="O577" s="38"/>
      <c r="P577" s="38"/>
      <c r="Q577" s="38">
        <v>19756.650000000001</v>
      </c>
      <c r="R577" s="38">
        <v>9276.26</v>
      </c>
      <c r="S577" s="38"/>
      <c r="T577" s="38"/>
      <c r="U577" s="38"/>
      <c r="V577" s="38"/>
      <c r="W577" s="38"/>
      <c r="X577" s="38"/>
      <c r="Y577" s="16">
        <f t="shared" si="28"/>
        <v>10480.390000000001</v>
      </c>
      <c r="Z577" s="38">
        <v>10480.39</v>
      </c>
      <c r="AA577" s="38"/>
      <c r="AB577" s="38"/>
      <c r="AC577" s="38"/>
      <c r="AD577" s="38"/>
      <c r="AE577" s="41">
        <f t="shared" si="29"/>
        <v>10480.39</v>
      </c>
      <c r="AF577" s="41">
        <f t="shared" si="30"/>
        <v>0</v>
      </c>
      <c r="AG577" s="39"/>
      <c r="AH577" s="39"/>
      <c r="AI577" s="39"/>
      <c r="AJ577" s="39"/>
      <c r="AK577" s="39"/>
      <c r="AL577" s="39"/>
      <c r="AM577" s="39"/>
    </row>
    <row r="578" spans="1:39" ht="21.75" customHeight="1">
      <c r="A578" s="41">
        <v>19</v>
      </c>
      <c r="B578" s="41"/>
      <c r="C578" s="15" t="s">
        <v>39</v>
      </c>
      <c r="D578" s="41"/>
      <c r="E578" s="41" t="s">
        <v>1249</v>
      </c>
      <c r="F578" s="41" t="s">
        <v>1250</v>
      </c>
      <c r="G578" s="41">
        <v>11</v>
      </c>
      <c r="H578" s="41" t="s">
        <v>1251</v>
      </c>
      <c r="I578" s="41">
        <v>15144004620</v>
      </c>
      <c r="J578" s="20" t="s">
        <v>32</v>
      </c>
      <c r="K578" s="20" t="s">
        <v>33</v>
      </c>
      <c r="L578" s="41">
        <v>789718</v>
      </c>
      <c r="M578" s="41" t="s">
        <v>1140</v>
      </c>
      <c r="N578" s="41" t="s">
        <v>1239</v>
      </c>
      <c r="O578" s="41">
        <v>80000</v>
      </c>
      <c r="P578" s="41">
        <v>160000</v>
      </c>
      <c r="Q578" s="41">
        <v>149931.66</v>
      </c>
      <c r="R578" s="41">
        <v>78868.38</v>
      </c>
      <c r="S578" s="41">
        <v>42650.36</v>
      </c>
      <c r="T578" s="41">
        <v>14752.66</v>
      </c>
      <c r="U578" s="41"/>
      <c r="V578" s="41"/>
      <c r="W578" s="41"/>
      <c r="X578" s="41">
        <v>5034.6000000000004</v>
      </c>
      <c r="Y578" s="16">
        <f t="shared" si="28"/>
        <v>8625.659999999998</v>
      </c>
      <c r="Z578" s="41">
        <v>149931.66</v>
      </c>
      <c r="AA578" s="41">
        <v>78868.38</v>
      </c>
      <c r="AB578" s="41">
        <v>62437.62</v>
      </c>
      <c r="AC578" s="41"/>
      <c r="AD578" s="20"/>
      <c r="AE578" s="42">
        <f t="shared" si="29"/>
        <v>8625.6599999999962</v>
      </c>
      <c r="AF578" s="41">
        <f t="shared" si="30"/>
        <v>0</v>
      </c>
    </row>
    <row r="579" spans="1:39" ht="21.75" customHeight="1">
      <c r="A579" s="41">
        <v>18</v>
      </c>
      <c r="B579" s="41"/>
      <c r="C579" s="20" t="s">
        <v>1069</v>
      </c>
      <c r="D579" s="41"/>
      <c r="E579" s="41" t="s">
        <v>1240</v>
      </c>
      <c r="F579" s="41" t="s">
        <v>1138</v>
      </c>
      <c r="G579" s="41">
        <v>64</v>
      </c>
      <c r="H579" s="41" t="s">
        <v>1241</v>
      </c>
      <c r="I579" s="41">
        <v>13804370318</v>
      </c>
      <c r="J579" s="41" t="s">
        <v>65</v>
      </c>
      <c r="K579" s="41" t="s">
        <v>1242</v>
      </c>
      <c r="L579" s="43">
        <v>778286</v>
      </c>
      <c r="M579" s="41" t="s">
        <v>1243</v>
      </c>
      <c r="N579" s="41" t="s">
        <v>1244</v>
      </c>
      <c r="O579" s="41"/>
      <c r="P579" s="41"/>
      <c r="Q579" s="41">
        <v>55166.09</v>
      </c>
      <c r="R579" s="41"/>
      <c r="S579" s="41"/>
      <c r="T579" s="41"/>
      <c r="U579" s="41"/>
      <c r="V579" s="41"/>
      <c r="W579" s="41"/>
      <c r="X579" s="41">
        <v>38500</v>
      </c>
      <c r="Y579" s="16">
        <f t="shared" si="28"/>
        <v>16666.089999999997</v>
      </c>
      <c r="Z579" s="41">
        <v>55166.09</v>
      </c>
      <c r="AA579" s="41">
        <v>38500</v>
      </c>
      <c r="AB579" s="41"/>
      <c r="AC579" s="41"/>
      <c r="AD579" s="41"/>
      <c r="AE579" s="41">
        <f t="shared" si="29"/>
        <v>16666.089999999997</v>
      </c>
      <c r="AF579" s="41">
        <f t="shared" si="30"/>
        <v>0</v>
      </c>
    </row>
  </sheetData>
  <autoFilter ref="A1:AF579" xr:uid="{A7984F90-FD69-1445-857A-946E47848C9C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</autoFilter>
  <mergeCells count="1">
    <mergeCell ref="B1:AE1"/>
  </mergeCells>
  <phoneticPr fontId="1" type="noConversion"/>
  <pageMargins left="0.33" right="0.56000000000000005" top="0.35433070866141736" bottom="0.23" header="0.31496062992125984" footer="0.23"/>
  <pageSetup paperSize="9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2020-11-17T14:40:37Z</dcterms:modified>
</cp:coreProperties>
</file>