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CA COLA C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<sst xmlns="http://schemas.openxmlformats.org/spreadsheetml/2006/main" count="16" uniqueCount="16">
  <si>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Profit &amp; Loss statement</t>
  </si>
  <si>
    <t xml:space="preserve">in million USD</t>
  </si>
  <si>
    <t xml:space="preserve">FY '09</t>
  </si>
  <si>
    <t xml:space="preserve">FY '10</t>
  </si>
  <si>
    <t xml:space="preserve">FY '11</t>
  </si>
  <si>
    <t xml:space="preserve">FY '12</t>
  </si>
  <si>
    <t xml:space="preserve">FY '13</t>
  </si>
  <si>
    <t xml:space="preserve">FY '14</t>
  </si>
  <si>
    <t xml:space="preserve">FY '15</t>
  </si>
  <si>
    <t xml:space="preserve">FY '16</t>
  </si>
  <si>
    <t xml:space="preserve">FY '17</t>
  </si>
  <si>
    <t xml:space="preserve">FY '18</t>
  </si>
  <si>
    <t xml:space="preserve">Net operating revenues</t>
  </si>
  <si>
    <t xml:space="preserve">Cost of goods sold</t>
  </si>
  <si>
    <t xml:space="preserve">Gross Profit</t>
  </si>
  <si>
    <t xml:space="preserve">Average Gross Profit from FY '09 TO FY '18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</si>
</sst>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[$$-409]#,##0.00;[RED]\-[$$-409]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34.43"/>
    <col collapsed="false" customWidth="true" hidden="false" outlineLevel="0" max="3" min="3" style="0" width="13.71"/>
    <col collapsed="false" customWidth="true" hidden="false" outlineLevel="0" max="4" min="4" style="0" width="13.23"/>
    <col collapsed="false" customWidth="true" hidden="false" outlineLevel="0" max="5" min="5" style="0" width="13.67"/>
    <col collapsed="false" customWidth="true" hidden="false" outlineLevel="0" max="6" min="6" style="0" width="14.99"/>
    <col collapsed="false" customWidth="true" hidden="false" outlineLevel="0" max="7" min="7" style="0" width="20.94"/>
    <col collapsed="false" customWidth="true" hidden="false" outlineLevel="0" max="8" min="8" style="0" width="13.78"/>
    <col collapsed="false" customWidth="true" hidden="false" outlineLevel="0" max="12" min="9" style="0" width="11.57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  <c r="L3" s="0" t="s">
        <v>11</v>
      </c>
    </row>
    <row r="4" customFormat="false" ht="15" hidden="false" customHeight="false" outlineLevel="0" collapsed="false">
      <c r="B4" s="1" t="s">
        <v>12</v>
      </c>
      <c r="C4" s="2" t="n">
        <v>30990</v>
      </c>
      <c r="D4" s="3" t="n">
        <v>35119</v>
      </c>
      <c r="E4" s="3" t="n">
        <v>46542</v>
      </c>
      <c r="F4" s="3" t="n">
        <v>48017</v>
      </c>
      <c r="G4" s="3" t="n">
        <v>46854</v>
      </c>
      <c r="H4" s="3" t="n">
        <v>45998</v>
      </c>
      <c r="I4" s="3" t="n">
        <v>44294</v>
      </c>
      <c r="J4" s="3" t="n">
        <v>41863</v>
      </c>
      <c r="K4" s="3" t="n">
        <v>35410</v>
      </c>
      <c r="L4" s="3" t="n">
        <v>31856</v>
      </c>
    </row>
    <row r="5" customFormat="false" ht="15" hidden="false" customHeight="false" outlineLevel="0" collapsed="false">
      <c r="B5" s="0" t="s">
        <v>13</v>
      </c>
      <c r="C5" s="3" t="n">
        <v>11088</v>
      </c>
      <c r="D5" s="3" t="n">
        <v>12693</v>
      </c>
      <c r="E5" s="3" t="n">
        <v>18215</v>
      </c>
      <c r="F5" s="3" t="n">
        <v>19053</v>
      </c>
      <c r="G5" s="3" t="n">
        <v>18421</v>
      </c>
      <c r="H5" s="3" t="n">
        <v>17889</v>
      </c>
      <c r="I5" s="3" t="n">
        <v>17482</v>
      </c>
      <c r="J5" s="3" t="n">
        <v>16465</v>
      </c>
      <c r="K5" s="3" t="n">
        <v>13255</v>
      </c>
      <c r="L5" s="3" t="n">
        <v>11770</v>
      </c>
    </row>
    <row r="6" customFormat="false" ht="15" hidden="false" customHeight="false" outlineLevel="0" collapsed="false">
      <c r="B6" s="4" t="s">
        <v>14</v>
      </c>
      <c r="C6" s="5" t="n">
        <f aca="false">C4-C5</f>
        <v>19902</v>
      </c>
      <c r="D6" s="5" t="n">
        <f aca="false">D4-D5</f>
        <v>22426</v>
      </c>
      <c r="E6" s="5" t="n">
        <f aca="false">E4-E5</f>
        <v>28327</v>
      </c>
      <c r="F6" s="5" t="n">
        <f aca="false">F4-F5</f>
        <v>28964</v>
      </c>
      <c r="G6" s="5" t="n">
        <f aca="false">G4-G5</f>
        <v>28433</v>
      </c>
      <c r="H6" s="5" t="n">
        <f aca="false">H4-H5</f>
        <v>28109</v>
      </c>
      <c r="I6" s="5" t="n">
        <f aca="false">I4-I5</f>
        <v>26812</v>
      </c>
      <c r="J6" s="5" t="n">
        <f aca="false">J4-J5</f>
        <v>25398</v>
      </c>
      <c r="K6" s="5" t="n">
        <f aca="false">K4-K5</f>
        <v>22155</v>
      </c>
      <c r="L6" s="5" t="n">
        <f aca="false">L4-L5</f>
        <v>20086</v>
      </c>
    </row>
    <row r="8" customFormat="false" ht="13.8" hidden="false" customHeight="false" outlineLevel="0" collapsed="false">
      <c r="B8" s="6" t="s">
        <v>15</v>
      </c>
      <c r="C8" s="7" t="n">
        <f aca="false">AVERAGE(C6:L6)</f>
        <v>25061.2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2016-07-27T10:12:29Z</dcterms:created>
  <dc:creator>Thomas Flassbeck</dc:creator>
  <dc:description/>
  <dc:language>en-PH</dc:language>
  <cp:lastModifiedBy/>
  <dcterms:modified xsi:type="dcterms:W3CDTF">2024-06-24T00:58:54Z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