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Desktop\LIVEBLOODYCORPUS\"/>
    </mc:Choice>
  </mc:AlternateContent>
  <xr:revisionPtr revIDLastSave="0" documentId="8_{BD79C2FC-9C06-45F6-B505-9074A7479F64}" xr6:coauthVersionLast="47" xr6:coauthVersionMax="47" xr10:uidLastSave="{00000000-0000-0000-0000-000000000000}"/>
  <bookViews>
    <workbookView xWindow="-120" yWindow="-120" windowWidth="29040" windowHeight="15990" activeTab="3" xr2:uid="{7DA58E21-E22B-4D6D-94A3-2E8EEA9B8C5B}"/>
  </bookViews>
  <sheets>
    <sheet name="Козлик" sheetId="1" r:id="rId1"/>
    <sheet name="1.1" sheetId="4" r:id="rId2"/>
    <sheet name="Козёл" sheetId="5" r:id="rId3"/>
    <sheet name="1.3" sheetId="7" r:id="rId4"/>
    <sheet name="Суффиксы 2.1" sheetId="9" r:id="rId5"/>
  </sheets>
  <definedNames>
    <definedName name="_xlnm._FilterDatabase" localSheetId="0" hidden="1">Козлик!$F$1:$F$1000</definedName>
  </definedNames>
  <calcPr calcId="181029" refMode="R1C1"/>
  <pivotCaches>
    <pivotCache cacheId="33" r:id="rId6"/>
    <pivotCache cacheId="36" r:id="rId7"/>
    <pivotCache cacheId="39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4" i="1" l="1"/>
  <c r="G84" i="1" s="1"/>
  <c r="H77" i="1"/>
  <c r="G77" i="1" s="1"/>
  <c r="H37" i="1"/>
  <c r="G37" i="1" s="1"/>
  <c r="H34" i="1"/>
  <c r="G34" i="1" s="1"/>
  <c r="H28" i="1"/>
  <c r="G28" i="1" s="1"/>
  <c r="H33" i="1"/>
  <c r="G33" i="1" s="1"/>
  <c r="G95" i="1"/>
  <c r="G97" i="1"/>
  <c r="G91" i="1"/>
  <c r="G90" i="1"/>
  <c r="G89" i="1"/>
  <c r="G88" i="1"/>
  <c r="G87" i="1"/>
  <c r="G86" i="1"/>
  <c r="G81" i="1"/>
  <c r="G80" i="1"/>
  <c r="G78" i="1"/>
  <c r="G76" i="1"/>
  <c r="G74" i="1"/>
  <c r="G73" i="1"/>
  <c r="G71" i="1"/>
  <c r="G70" i="1"/>
  <c r="G67" i="1"/>
  <c r="G65" i="1"/>
  <c r="G64" i="1"/>
  <c r="G63" i="1"/>
  <c r="G62" i="1"/>
  <c r="G60" i="1"/>
  <c r="G59" i="1"/>
  <c r="G58" i="1"/>
  <c r="G56" i="1"/>
  <c r="G55" i="1"/>
  <c r="G53" i="1"/>
  <c r="G52" i="1"/>
  <c r="G49" i="1"/>
  <c r="G48" i="1"/>
  <c r="G47" i="1"/>
  <c r="G46" i="1"/>
  <c r="G43" i="1"/>
  <c r="G42" i="1"/>
  <c r="G40" i="1"/>
  <c r="G39" i="1"/>
  <c r="G32" i="1"/>
  <c r="G31" i="1"/>
  <c r="G30" i="1"/>
  <c r="G29" i="1"/>
  <c r="G27" i="1"/>
  <c r="G26" i="1"/>
  <c r="G24" i="1"/>
  <c r="G23" i="1"/>
  <c r="G18" i="1"/>
  <c r="G16" i="1"/>
  <c r="G15" i="1"/>
  <c r="G14" i="1"/>
  <c r="G12" i="1"/>
  <c r="G11" i="1"/>
  <c r="G10" i="1"/>
  <c r="G9" i="1"/>
  <c r="G8" i="1"/>
  <c r="G6" i="1"/>
  <c r="G5" i="1"/>
  <c r="G4" i="1"/>
  <c r="G3" i="1"/>
  <c r="H96" i="1"/>
  <c r="G96" i="1" s="1"/>
  <c r="H94" i="1"/>
  <c r="G94" i="1" s="1"/>
  <c r="H93" i="1"/>
  <c r="G93" i="1" s="1"/>
  <c r="H92" i="1"/>
  <c r="G92" i="1" s="1"/>
  <c r="H85" i="1"/>
  <c r="G85" i="1" s="1"/>
  <c r="H83" i="1"/>
  <c r="G83" i="1" s="1"/>
  <c r="H82" i="1"/>
  <c r="G82" i="1" s="1"/>
  <c r="H79" i="1"/>
  <c r="G79" i="1" s="1"/>
  <c r="H75" i="1"/>
  <c r="G75" i="1" s="1"/>
  <c r="H72" i="1"/>
  <c r="G72" i="1" s="1"/>
  <c r="H69" i="1"/>
  <c r="G69" i="1" s="1"/>
  <c r="H68" i="1"/>
  <c r="G68" i="1" s="1"/>
  <c r="H66" i="1"/>
  <c r="G66" i="1" s="1"/>
  <c r="H61" i="1"/>
  <c r="G61" i="1" s="1"/>
  <c r="H57" i="1"/>
  <c r="G57" i="1" s="1"/>
  <c r="H54" i="1"/>
  <c r="G54" i="1" s="1"/>
  <c r="H51" i="1"/>
  <c r="G51" i="1" s="1"/>
  <c r="H50" i="1"/>
  <c r="G50" i="1" s="1"/>
  <c r="H45" i="1"/>
  <c r="G45" i="1" s="1"/>
  <c r="H44" i="1"/>
  <c r="G44" i="1" s="1"/>
  <c r="H41" i="1"/>
  <c r="G41" i="1" s="1"/>
  <c r="H38" i="1"/>
  <c r="G38" i="1" s="1"/>
  <c r="H36" i="1"/>
  <c r="G36" i="1" s="1"/>
  <c r="H35" i="1"/>
  <c r="G35" i="1" s="1"/>
  <c r="H25" i="1"/>
  <c r="G25" i="1" s="1"/>
  <c r="H22" i="1"/>
  <c r="G22" i="1" s="1"/>
  <c r="H21" i="1"/>
  <c r="G21" i="1" s="1"/>
  <c r="H20" i="1"/>
  <c r="G20" i="1" s="1"/>
  <c r="H19" i="1"/>
  <c r="G19" i="1" s="1"/>
  <c r="H17" i="1"/>
  <c r="G17" i="1" s="1"/>
  <c r="H13" i="1"/>
  <c r="G13" i="1" s="1"/>
  <c r="H7" i="1"/>
  <c r="G7" i="1" s="1"/>
  <c r="G2" i="1"/>
</calcChain>
</file>

<file path=xl/sharedStrings.xml><?xml version="1.0" encoding="utf-8"?>
<sst xmlns="http://schemas.openxmlformats.org/spreadsheetml/2006/main" count="861" uniqueCount="377">
  <si>
    <t>DOCUMENTS</t>
  </si>
  <si>
    <t>OCCURRENCES</t>
  </si>
  <si>
    <t>NGRAM</t>
  </si>
  <si>
    <t>LEMMA1</t>
  </si>
  <si>
    <t>LEMMA2</t>
  </si>
  <si>
    <t>аленький цветочек</t>
  </si>
  <si>
    <t>аленький</t>
  </si>
  <si>
    <t>цветочек</t>
  </si>
  <si>
    <t>седенький старичок</t>
  </si>
  <si>
    <t>седенький</t>
  </si>
  <si>
    <t>старичок</t>
  </si>
  <si>
    <t>серенький козлик</t>
  </si>
  <si>
    <t>серенький</t>
  </si>
  <si>
    <t>козлик</t>
  </si>
  <si>
    <t>черненькие глазки</t>
  </si>
  <si>
    <t>черненький</t>
  </si>
  <si>
    <t>глазок</t>
  </si>
  <si>
    <t>серенький домик</t>
  </si>
  <si>
    <t>домик</t>
  </si>
  <si>
    <t>седенькой бородкой</t>
  </si>
  <si>
    <t>бородка</t>
  </si>
  <si>
    <t>беленький цветочек</t>
  </si>
  <si>
    <t>беленький</t>
  </si>
  <si>
    <t>голубенькие глазки</t>
  </si>
  <si>
    <t>голубенький</t>
  </si>
  <si>
    <t>беленький домик</t>
  </si>
  <si>
    <t>аленького цветочка</t>
  </si>
  <si>
    <t>седенького старичка</t>
  </si>
  <si>
    <t>седенькая старушка</t>
  </si>
  <si>
    <t>старушка</t>
  </si>
  <si>
    <t>черненькими усиками</t>
  </si>
  <si>
    <t>усик</t>
  </si>
  <si>
    <t>серенькие глазки</t>
  </si>
  <si>
    <t>беленькие домики</t>
  </si>
  <si>
    <t>беленькая ручка</t>
  </si>
  <si>
    <t>ручка</t>
  </si>
  <si>
    <t>беленький платочек</t>
  </si>
  <si>
    <t>платочек</t>
  </si>
  <si>
    <t>зелененькую бумажку</t>
  </si>
  <si>
    <t>зелененький</t>
  </si>
  <si>
    <t>бумажка</t>
  </si>
  <si>
    <t>красненькую бумажку</t>
  </si>
  <si>
    <t>красненький</t>
  </si>
  <si>
    <t>синенькую бумажку</t>
  </si>
  <si>
    <t>синенький</t>
  </si>
  <si>
    <t>темненькая фигурка</t>
  </si>
  <si>
    <t>темненький</t>
  </si>
  <si>
    <t>фигурка</t>
  </si>
  <si>
    <t>беленький крестик</t>
  </si>
  <si>
    <t>крестик</t>
  </si>
  <si>
    <t>рыженький человечек</t>
  </si>
  <si>
    <t>рыженький</t>
  </si>
  <si>
    <t>человечек</t>
  </si>
  <si>
    <t>серенькая птичка</t>
  </si>
  <si>
    <t>птичка</t>
  </si>
  <si>
    <t>черненький человечек</t>
  </si>
  <si>
    <t>беленький старичок</t>
  </si>
  <si>
    <t>беленьком платьице</t>
  </si>
  <si>
    <t>платьице</t>
  </si>
  <si>
    <t>голубенькими глазками</t>
  </si>
  <si>
    <t>сереньком домике</t>
  </si>
  <si>
    <t>сереньком пиджачке</t>
  </si>
  <si>
    <t>пиджачок</t>
  </si>
  <si>
    <t>беленькие цветочки</t>
  </si>
  <si>
    <t>беленькое личико</t>
  </si>
  <si>
    <t>личико</t>
  </si>
  <si>
    <t>беленькое платьице</t>
  </si>
  <si>
    <t>рыженькой бородкой</t>
  </si>
  <si>
    <t>седенькую бородку</t>
  </si>
  <si>
    <t>сереньком платьице</t>
  </si>
  <si>
    <t>беленькая собачка</t>
  </si>
  <si>
    <t>собачка</t>
  </si>
  <si>
    <t>беленьким платочком</t>
  </si>
  <si>
    <t>беленьком платочке</t>
  </si>
  <si>
    <t>беленькую ручку</t>
  </si>
  <si>
    <t>желтенькие цветочки</t>
  </si>
  <si>
    <t>желтенький</t>
  </si>
  <si>
    <t>красненький домик</t>
  </si>
  <si>
    <t>седенькая бородка</t>
  </si>
  <si>
    <t>серенькая мышка</t>
  </si>
  <si>
    <t>мышка</t>
  </si>
  <si>
    <t>серенький пиджачок</t>
  </si>
  <si>
    <t>серенького домика</t>
  </si>
  <si>
    <t>синенькими глазками</t>
  </si>
  <si>
    <t>черненькими глазками</t>
  </si>
  <si>
    <t>беленькие ручки</t>
  </si>
  <si>
    <t>беленькие хатки</t>
  </si>
  <si>
    <t>хатка</t>
  </si>
  <si>
    <t>беленький зайчик</t>
  </si>
  <si>
    <t>зайчик</t>
  </si>
  <si>
    <t>беленькими цветочками</t>
  </si>
  <si>
    <t>беленькой кофточке</t>
  </si>
  <si>
    <t>кофточка</t>
  </si>
  <si>
    <t>голубенький платочек</t>
  </si>
  <si>
    <t>голубенькими цветочками</t>
  </si>
  <si>
    <t>желтенькие бумажки</t>
  </si>
  <si>
    <t>желтенький огонек</t>
  </si>
  <si>
    <t>огонек</t>
  </si>
  <si>
    <t>желтенький томик</t>
  </si>
  <si>
    <t>томик</t>
  </si>
  <si>
    <t>желтенький цветочек</t>
  </si>
  <si>
    <t>желтенькую бумажку</t>
  </si>
  <si>
    <t>красненьком домике</t>
  </si>
  <si>
    <t>седенький человечек</t>
  </si>
  <si>
    <t>серенькими глазками</t>
  </si>
  <si>
    <t>серенькому домику</t>
  </si>
  <si>
    <t>серенькую книжку</t>
  </si>
  <si>
    <t>книжка</t>
  </si>
  <si>
    <t>синенький огонек</t>
  </si>
  <si>
    <t>черненькой бородкой</t>
  </si>
  <si>
    <t>черненькую головку</t>
  </si>
  <si>
    <t>головка</t>
  </si>
  <si>
    <t>аленьким цветочком</t>
  </si>
  <si>
    <t>аленьком цветочке</t>
  </si>
  <si>
    <t>беленькие бумажки</t>
  </si>
  <si>
    <t>беленький городок</t>
  </si>
  <si>
    <t>городок</t>
  </si>
  <si>
    <t>беленькими домиками</t>
  </si>
  <si>
    <t>беленькими ручками</t>
  </si>
  <si>
    <t>беленьких цветочков</t>
  </si>
  <si>
    <t>голубеньком платьице</t>
  </si>
  <si>
    <t>желтенький домик</t>
  </si>
  <si>
    <t>зелененькую травку</t>
  </si>
  <si>
    <t>травка</t>
  </si>
  <si>
    <t>красненький платочек</t>
  </si>
  <si>
    <t>красненьким носиком</t>
  </si>
  <si>
    <t>носик</t>
  </si>
  <si>
    <t>красненькую книжечку</t>
  </si>
  <si>
    <t>книжечка</t>
  </si>
  <si>
    <t>пестренькие птички</t>
  </si>
  <si>
    <t>пестренький</t>
  </si>
  <si>
    <t>розовенькое платьице</t>
  </si>
  <si>
    <t>розовенький</t>
  </si>
  <si>
    <t>рыженькая собачка</t>
  </si>
  <si>
    <t>светленькие глазки</t>
  </si>
  <si>
    <t>светленький</t>
  </si>
  <si>
    <t>седенькие волосики</t>
  </si>
  <si>
    <t>волосик</t>
  </si>
  <si>
    <t>седенькому старичку</t>
  </si>
  <si>
    <t>серенькие домики</t>
  </si>
  <si>
    <t>серенький старичок</t>
  </si>
  <si>
    <t>серенький человечек</t>
  </si>
  <si>
    <t>серенькую бумажку</t>
  </si>
  <si>
    <t>серенькую птичку</t>
  </si>
  <si>
    <t>синенькая жилка</t>
  </si>
  <si>
    <t>жилка</t>
  </si>
  <si>
    <t>синенький дымок</t>
  </si>
  <si>
    <t>дымок</t>
  </si>
  <si>
    <t>синенькую тетрадку</t>
  </si>
  <si>
    <t>тетрадка</t>
  </si>
  <si>
    <t>черненького хлебца</t>
  </si>
  <si>
    <t>хлебец</t>
  </si>
  <si>
    <t>Сумма по полю OCCURRENCES</t>
  </si>
  <si>
    <t>Названия строк</t>
  </si>
  <si>
    <t>Общий итог</t>
  </si>
  <si>
    <t>NGRAM_LEMMA</t>
  </si>
  <si>
    <t>черненький глазок</t>
  </si>
  <si>
    <t>седенький бородка</t>
  </si>
  <si>
    <t>голубенький глазок</t>
  </si>
  <si>
    <t>седенький старушка</t>
  </si>
  <si>
    <t>черненький усик</t>
  </si>
  <si>
    <t>серенький глазок</t>
  </si>
  <si>
    <t>беленький ручка</t>
  </si>
  <si>
    <t>зелененький бумажка</t>
  </si>
  <si>
    <t>красненький бумажка</t>
  </si>
  <si>
    <t>синенький бумажка</t>
  </si>
  <si>
    <t>темненький фигурка</t>
  </si>
  <si>
    <t>серенький птичка</t>
  </si>
  <si>
    <t>беленький платьице</t>
  </si>
  <si>
    <t>беленький личико</t>
  </si>
  <si>
    <t>рыженький бородка</t>
  </si>
  <si>
    <t>серенький платьице</t>
  </si>
  <si>
    <t>беленький собачка</t>
  </si>
  <si>
    <t>серенький мышка</t>
  </si>
  <si>
    <t>синенький глазок</t>
  </si>
  <si>
    <t>беленький хатка</t>
  </si>
  <si>
    <t>беленький кофточка</t>
  </si>
  <si>
    <t>голубенький цветочек</t>
  </si>
  <si>
    <t>желтенький бумажка</t>
  </si>
  <si>
    <t>серенький книжка</t>
  </si>
  <si>
    <t>черненький бородка</t>
  </si>
  <si>
    <t>черненький головка</t>
  </si>
  <si>
    <t>беленький бумажка</t>
  </si>
  <si>
    <t>голубенький платьице</t>
  </si>
  <si>
    <t>зелененький травка</t>
  </si>
  <si>
    <t>красненький носик</t>
  </si>
  <si>
    <t>красненький книжечка</t>
  </si>
  <si>
    <t>пестренький птичка</t>
  </si>
  <si>
    <t>розовенький платьице</t>
  </si>
  <si>
    <t>рыженький собачка</t>
  </si>
  <si>
    <t>светленький глазок</t>
  </si>
  <si>
    <t>седенький волосик</t>
  </si>
  <si>
    <t>серенький бумажка</t>
  </si>
  <si>
    <t>синенький жилка</t>
  </si>
  <si>
    <t>синенький тетрадка</t>
  </si>
  <si>
    <t>черненький хлебец</t>
  </si>
  <si>
    <t>голубые глаза</t>
  </si>
  <si>
    <t>голубой глаз</t>
  </si>
  <si>
    <t>красного креста</t>
  </si>
  <si>
    <t>красный крест</t>
  </si>
  <si>
    <t>черные глаза</t>
  </si>
  <si>
    <t>черный глаз</t>
  </si>
  <si>
    <t>голубыми глазами</t>
  </si>
  <si>
    <t>серые глаза</t>
  </si>
  <si>
    <t>серый глаз</t>
  </si>
  <si>
    <t>белого дома</t>
  </si>
  <si>
    <t>белый дом</t>
  </si>
  <si>
    <t>черными глазами</t>
  </si>
  <si>
    <t>черного хлеба</t>
  </si>
  <si>
    <t>черный хлеб</t>
  </si>
  <si>
    <t>черные волосы</t>
  </si>
  <si>
    <t>черный волос</t>
  </si>
  <si>
    <t>седые волосы</t>
  </si>
  <si>
    <t>седой волос</t>
  </si>
  <si>
    <t>седых волос</t>
  </si>
  <si>
    <t>серыми глазами</t>
  </si>
  <si>
    <t>темные глаза</t>
  </si>
  <si>
    <t>темный глаз</t>
  </si>
  <si>
    <t>белом платье</t>
  </si>
  <si>
    <t>белый платье</t>
  </si>
  <si>
    <t>карие глаза</t>
  </si>
  <si>
    <t>карий глаз</t>
  </si>
  <si>
    <t>белом доме</t>
  </si>
  <si>
    <t>черном платье</t>
  </si>
  <si>
    <t>черный платье</t>
  </si>
  <si>
    <t>белого хлеба</t>
  </si>
  <si>
    <t>белый хлеб</t>
  </si>
  <si>
    <t>синие глаза</t>
  </si>
  <si>
    <t>синий глаз</t>
  </si>
  <si>
    <t>белое платье</t>
  </si>
  <si>
    <t>черными волосами</t>
  </si>
  <si>
    <t>темными глазами</t>
  </si>
  <si>
    <t>карими глазами</t>
  </si>
  <si>
    <t>светлые волосы</t>
  </si>
  <si>
    <t>светлый волос</t>
  </si>
  <si>
    <t>седой бородой</t>
  </si>
  <si>
    <t>седой борода</t>
  </si>
  <si>
    <t>седыми волосами</t>
  </si>
  <si>
    <t>седую голову</t>
  </si>
  <si>
    <t>седой голова</t>
  </si>
  <si>
    <t>светлые глаза</t>
  </si>
  <si>
    <t>светлый глаз</t>
  </si>
  <si>
    <t>черной бородой</t>
  </si>
  <si>
    <t>черный борода</t>
  </si>
  <si>
    <t>синими глазами</t>
  </si>
  <si>
    <t>черный человек</t>
  </si>
  <si>
    <t>рыжие волосы</t>
  </si>
  <si>
    <t>рыжий волос</t>
  </si>
  <si>
    <t>черное платье</t>
  </si>
  <si>
    <t>зеленые глаза</t>
  </si>
  <si>
    <t>зеленый глаз</t>
  </si>
  <si>
    <t>темные волосы</t>
  </si>
  <si>
    <t>темный волос</t>
  </si>
  <si>
    <t>золотые руки</t>
  </si>
  <si>
    <t>золотой рука</t>
  </si>
  <si>
    <t>красным крестом</t>
  </si>
  <si>
    <t>черный дым</t>
  </si>
  <si>
    <t>мутными глазами</t>
  </si>
  <si>
    <t>мутный глаз</t>
  </si>
  <si>
    <t>красным лицом</t>
  </si>
  <si>
    <t>красный лицо</t>
  </si>
  <si>
    <t>белые руки</t>
  </si>
  <si>
    <t>белый рука</t>
  </si>
  <si>
    <t>черных волос</t>
  </si>
  <si>
    <t>седой старик</t>
  </si>
  <si>
    <t>зелеными глазами</t>
  </si>
  <si>
    <t>белое лицо</t>
  </si>
  <si>
    <t>белый лицо</t>
  </si>
  <si>
    <t>черным хлебом</t>
  </si>
  <si>
    <t>русые волосы</t>
  </si>
  <si>
    <t>русый волос</t>
  </si>
  <si>
    <t>серых глаз</t>
  </si>
  <si>
    <t>черных глаз</t>
  </si>
  <si>
    <t>черными усами</t>
  </si>
  <si>
    <t>черный ус</t>
  </si>
  <si>
    <t>красное лицо</t>
  </si>
  <si>
    <t>светлыми глазами</t>
  </si>
  <si>
    <t>красную книгу</t>
  </si>
  <si>
    <t>красный книга</t>
  </si>
  <si>
    <t>красными глазами</t>
  </si>
  <si>
    <t>красный глаз</t>
  </si>
  <si>
    <t>белом городе</t>
  </si>
  <si>
    <t>белый город</t>
  </si>
  <si>
    <t>седой головой</t>
  </si>
  <si>
    <t>седыми усами</t>
  </si>
  <si>
    <t>седой ус</t>
  </si>
  <si>
    <t>черного дыма</t>
  </si>
  <si>
    <t>белый платок</t>
  </si>
  <si>
    <t>белой бумаги</t>
  </si>
  <si>
    <t>белый бумага</t>
  </si>
  <si>
    <t>белым платком</t>
  </si>
  <si>
    <t>голубых глаз</t>
  </si>
  <si>
    <t>мутные глаза</t>
  </si>
  <si>
    <t>красным носом</t>
  </si>
  <si>
    <t>красный нос</t>
  </si>
  <si>
    <t>желтое лицо</t>
  </si>
  <si>
    <t>желтый лицо</t>
  </si>
  <si>
    <t>седые усы</t>
  </si>
  <si>
    <t>черных глазах</t>
  </si>
  <si>
    <t>рыжими волосами</t>
  </si>
  <si>
    <t>седая голова</t>
  </si>
  <si>
    <t>седая борода</t>
  </si>
  <si>
    <t>белому дому</t>
  </si>
  <si>
    <t>темная фигура</t>
  </si>
  <si>
    <t>темный фигура</t>
  </si>
  <si>
    <t>темные фигуры</t>
  </si>
  <si>
    <t>рыжей бородой</t>
  </si>
  <si>
    <t>рыжий борода</t>
  </si>
  <si>
    <t>светлыми волосами</t>
  </si>
  <si>
    <t>красные глаза</t>
  </si>
  <si>
    <t>белые люди</t>
  </si>
  <si>
    <t>белый человек</t>
  </si>
  <si>
    <t>зеленой траве</t>
  </si>
  <si>
    <t>зеленый трава</t>
  </si>
  <si>
    <t>краснаго креста</t>
  </si>
  <si>
    <t>синяя птица</t>
  </si>
  <si>
    <t>синий птица</t>
  </si>
  <si>
    <t>серых глазах</t>
  </si>
  <si>
    <t>румяное лицо</t>
  </si>
  <si>
    <t>румяный лицо</t>
  </si>
  <si>
    <t>белым хлебом</t>
  </si>
  <si>
    <t>зеленая трава</t>
  </si>
  <si>
    <t>черные люди</t>
  </si>
  <si>
    <t>белой бородой</t>
  </si>
  <si>
    <t>белый борода</t>
  </si>
  <si>
    <t>карих глаз</t>
  </si>
  <si>
    <t>темных глаз</t>
  </si>
  <si>
    <t>белые цветы</t>
  </si>
  <si>
    <t>белый цветок</t>
  </si>
  <si>
    <t>голубой</t>
  </si>
  <si>
    <t>глаз</t>
  </si>
  <si>
    <t>красный</t>
  </si>
  <si>
    <t>крест</t>
  </si>
  <si>
    <t>черный</t>
  </si>
  <si>
    <t>серый</t>
  </si>
  <si>
    <t>белый</t>
  </si>
  <si>
    <t>дом</t>
  </si>
  <si>
    <t>хлеб</t>
  </si>
  <si>
    <t>волос</t>
  </si>
  <si>
    <t>седой</t>
  </si>
  <si>
    <t>темный</t>
  </si>
  <si>
    <t>платье</t>
  </si>
  <si>
    <t>карий</t>
  </si>
  <si>
    <t>синий</t>
  </si>
  <si>
    <t>светлый</t>
  </si>
  <si>
    <t>борода</t>
  </si>
  <si>
    <t>голова</t>
  </si>
  <si>
    <t>человек</t>
  </si>
  <si>
    <t>рыжий</t>
  </si>
  <si>
    <t>зеленый</t>
  </si>
  <si>
    <t>золотой</t>
  </si>
  <si>
    <t>рука</t>
  </si>
  <si>
    <t>дым</t>
  </si>
  <si>
    <t>мутный</t>
  </si>
  <si>
    <t>лицо</t>
  </si>
  <si>
    <t>старик</t>
  </si>
  <si>
    <t>русый</t>
  </si>
  <si>
    <t>ус</t>
  </si>
  <si>
    <t>книга</t>
  </si>
  <si>
    <t>город</t>
  </si>
  <si>
    <t>платок</t>
  </si>
  <si>
    <t>бумага</t>
  </si>
  <si>
    <t>нос</t>
  </si>
  <si>
    <t>желтый</t>
  </si>
  <si>
    <t>фигура</t>
  </si>
  <si>
    <t>трава</t>
  </si>
  <si>
    <t>птица</t>
  </si>
  <si>
    <t>румяный</t>
  </si>
  <si>
    <t>цветок</t>
  </si>
  <si>
    <t>SUFFIX</t>
  </si>
  <si>
    <t>ек</t>
  </si>
  <si>
    <t>ец</t>
  </si>
  <si>
    <t>ик</t>
  </si>
  <si>
    <t>к</t>
  </si>
  <si>
    <t>ок</t>
  </si>
  <si>
    <t>temporary suffix for F and N</t>
  </si>
  <si>
    <t>иц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</si>
</sst>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2" xfId="0" applyFont="1" applyFill="1" applyBorder="1" applyAlignment="1">
      <alignment wrapText="1"/>
    </xf>
    <xf numFmtId="0" fontId="0" fillId="2" borderId="0" xfId="0" applyFill="1" applyAlignment="1">
      <alignment horizontal="left"/>
    </xf>
  </cellXfs>
  <cellStyles count="1">
    <cellStyle name="Обычный" xfId="0" builtinId="0"/>
  </cellStyles>
  <dxfs count="2"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" refreshedDate="44887.032939351855" createdVersion="8" refreshedVersion="8" minRefreshableVersion="3" recordCount="96" xr:uid="{A86F2608-507D-4736-BDD9-A6C5DBF964C4}">
  <cacheSource type="worksheet">
    <worksheetSource ref="A1:H97" sheet="Козлик"/>
  </cacheSource>
  <cacheFields count="8">
    <cacheField name="DOCUMENTS" numFmtId="0">
      <sharedItems containsSemiMixedTypes="0" containsString="0" containsNumber="1" containsInteger="1" minValue="1" maxValue="62"/>
    </cacheField>
    <cacheField name="OCCURRENCES" numFmtId="0">
      <sharedItems containsSemiMixedTypes="0" containsString="0" containsNumber="1" containsInteger="1" minValue="4" maxValue="90"/>
    </cacheField>
    <cacheField name="NGRAM" numFmtId="0">
      <sharedItems/>
    </cacheField>
    <cacheField name="NGRAM_LEMMA" numFmtId="0">
      <sharedItems/>
    </cacheField>
    <cacheField name="LEMMA1" numFmtId="0">
      <sharedItems/>
    </cacheField>
    <cacheField name="LEMMA2" numFmtId="0">
      <sharedItems count="36">
        <s v="цветочек"/>
        <s v="старичок"/>
        <s v="козлик"/>
        <s v="глазок"/>
        <s v="домик"/>
        <s v="бородка"/>
        <s v="старушка"/>
        <s v="усик"/>
        <s v="ручка"/>
        <s v="платочек"/>
        <s v="бумажка"/>
        <s v="фигурка"/>
        <s v="крестик"/>
        <s v="человечек"/>
        <s v="птичка"/>
        <s v="платьице"/>
        <s v="пиджачок"/>
        <s v="личико"/>
        <s v="собачка"/>
        <s v="мышка"/>
        <s v="хатка"/>
        <s v="зайчик"/>
        <s v="кофточка"/>
        <s v="огонек"/>
        <s v="томик"/>
        <s v="книжка"/>
        <s v="головка"/>
        <s v="городок"/>
        <s v="травка"/>
        <s v="носик"/>
        <s v="книжечка"/>
        <s v="волосик"/>
        <s v="жилка"/>
        <s v="дымок"/>
        <s v="тетрадка"/>
        <s v="хлебец"/>
      </sharedItems>
    </cacheField>
    <cacheField name="SUFFIX" numFmtId="0">
      <sharedItems count="8">
        <s v="ек"/>
        <s v="ок"/>
        <s v="ик"/>
        <s v="к"/>
        <s v="иц"/>
        <s v="ец"/>
        <s v="ице" u="1"/>
        <s v="ко" u="1"/>
      </sharedItems>
    </cacheField>
    <cacheField name="temporary suffix for F and 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" refreshedDate="44887.032939583332" createdVersion="8" refreshedVersion="8" minRefreshableVersion="3" recordCount="95" xr:uid="{0641DA70-3AD5-4979-9FC8-9B15F73AA8A3}">
  <cacheSource type="worksheet">
    <worksheetSource ref="A1:F96" sheet="Козёл"/>
  </cacheSource>
  <cacheFields count="6">
    <cacheField name="DOCUMENTS" numFmtId="0">
      <sharedItems containsSemiMixedTypes="0" containsString="0" containsNumber="1" containsInteger="1" minValue="38" maxValue="935"/>
    </cacheField>
    <cacheField name="OCCURRENCES" numFmtId="0">
      <sharedItems containsSemiMixedTypes="0" containsString="0" containsNumber="1" containsInteger="1" minValue="145" maxValue="1313"/>
    </cacheField>
    <cacheField name="NGRAM" numFmtId="0">
      <sharedItems/>
    </cacheField>
    <cacheField name="NGRAM_LEMMA" numFmtId="0">
      <sharedItems/>
    </cacheField>
    <cacheField name="LEMMA1" numFmtId="0">
      <sharedItems count="17">
        <s v="голубой"/>
        <s v="красный"/>
        <s v="черный"/>
        <s v="серый"/>
        <s v="белый"/>
        <s v="седой"/>
        <s v="темный"/>
        <s v="карий"/>
        <s v="синий"/>
        <s v="светлый"/>
        <s v="рыжий"/>
        <s v="зеленый"/>
        <s v="золотой"/>
        <s v="мутный"/>
        <s v="русый"/>
        <s v="желтый"/>
        <s v="румяный"/>
      </sharedItems>
    </cacheField>
    <cacheField name="LEMMA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" refreshedDate="44887.032939699071" createdVersion="8" refreshedVersion="8" minRefreshableVersion="3" recordCount="96" xr:uid="{5CFDF13D-8704-4EBD-B9C5-E6F77ABEA9CD}">
  <cacheSource type="worksheet">
    <worksheetSource ref="A1:F97" sheet="Козлик"/>
  </cacheSource>
  <cacheFields count="6">
    <cacheField name="DOCUMENTS" numFmtId="0">
      <sharedItems containsSemiMixedTypes="0" containsString="0" containsNumber="1" containsInteger="1" minValue="1" maxValue="62"/>
    </cacheField>
    <cacheField name="OCCURRENCES" numFmtId="0">
      <sharedItems containsSemiMixedTypes="0" containsString="0" containsNumber="1" containsInteger="1" minValue="4" maxValue="90"/>
    </cacheField>
    <cacheField name="NGRAM" numFmtId="0">
      <sharedItems/>
    </cacheField>
    <cacheField name="NGRAM_LEMMA" numFmtId="0">
      <sharedItems/>
    </cacheField>
    <cacheField name="LEMMA1" numFmtId="0">
      <sharedItems count="15">
        <s v="аленький"/>
        <s v="седенький"/>
        <s v="серенький"/>
        <s v="черненький"/>
        <s v="беленький"/>
        <s v="голубенький"/>
        <s v="зелененький"/>
        <s v="красненький"/>
        <s v="синенький"/>
        <s v="темненький"/>
        <s v="рыженький"/>
        <s v="желтенький"/>
        <s v="пестренький"/>
        <s v="розовенький"/>
        <s v="светленький"/>
      </sharedItems>
    </cacheField>
    <cacheField name="LEMMA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n v="52"/>
    <n v="90"/>
    <s v="аленький цветочек"/>
    <s v="аленький цветочек"/>
    <s v="аленький"/>
    <x v="0"/>
    <x v="0"/>
    <m/>
  </r>
  <r>
    <n v="62"/>
    <n v="65"/>
    <s v="седенький старичок"/>
    <s v="седенький старичок"/>
    <s v="седенький"/>
    <x v="1"/>
    <x v="1"/>
    <m/>
  </r>
  <r>
    <n v="21"/>
    <n v="28"/>
    <s v="серенький козлик"/>
    <s v="серенький козлик"/>
    <s v="серенький"/>
    <x v="2"/>
    <x v="2"/>
    <m/>
  </r>
  <r>
    <n v="14"/>
    <n v="20"/>
    <s v="черненькие глазки"/>
    <s v="черненький глазок"/>
    <s v="черненький"/>
    <x v="3"/>
    <x v="1"/>
    <m/>
  </r>
  <r>
    <n v="19"/>
    <n v="19"/>
    <s v="серенький домик"/>
    <s v="серенький домик"/>
    <s v="серенький"/>
    <x v="4"/>
    <x v="2"/>
    <m/>
  </r>
  <r>
    <n v="18"/>
    <n v="18"/>
    <s v="седенькой бородкой"/>
    <s v="седенький бородка"/>
    <s v="седенький"/>
    <x v="5"/>
    <x v="3"/>
    <s v="ка"/>
  </r>
  <r>
    <n v="3"/>
    <n v="17"/>
    <s v="беленький цветочек"/>
    <s v="беленький цветочек"/>
    <s v="беленький"/>
    <x v="0"/>
    <x v="0"/>
    <m/>
  </r>
  <r>
    <n v="12"/>
    <n v="16"/>
    <s v="голубенькие глазки"/>
    <s v="голубенький глазок"/>
    <s v="голубенький"/>
    <x v="3"/>
    <x v="1"/>
    <m/>
  </r>
  <r>
    <n v="12"/>
    <n v="15"/>
    <s v="беленький домик"/>
    <s v="беленький домик"/>
    <s v="беленький"/>
    <x v="4"/>
    <x v="2"/>
    <m/>
  </r>
  <r>
    <n v="14"/>
    <n v="14"/>
    <s v="аленького цветочка"/>
    <s v="аленький цветочек"/>
    <s v="аленький"/>
    <x v="0"/>
    <x v="0"/>
    <m/>
  </r>
  <r>
    <n v="14"/>
    <n v="14"/>
    <s v="седенького старичка"/>
    <s v="седенький старичок"/>
    <s v="седенький"/>
    <x v="1"/>
    <x v="1"/>
    <m/>
  </r>
  <r>
    <n v="11"/>
    <n v="13"/>
    <s v="седенькая старушка"/>
    <s v="седенький старушка"/>
    <s v="седенький"/>
    <x v="6"/>
    <x v="3"/>
    <s v="ка"/>
  </r>
  <r>
    <n v="11"/>
    <n v="13"/>
    <s v="черненькими усиками"/>
    <s v="черненький усик"/>
    <s v="черненький"/>
    <x v="7"/>
    <x v="2"/>
    <m/>
  </r>
  <r>
    <n v="12"/>
    <n v="12"/>
    <s v="серенькие глазки"/>
    <s v="серенький глазок"/>
    <s v="серенький"/>
    <x v="3"/>
    <x v="1"/>
    <m/>
  </r>
  <r>
    <n v="11"/>
    <n v="11"/>
    <s v="беленькие домики"/>
    <s v="беленький домик"/>
    <s v="беленький"/>
    <x v="4"/>
    <x v="2"/>
    <m/>
  </r>
  <r>
    <n v="10"/>
    <n v="10"/>
    <s v="беленькая ручка"/>
    <s v="беленький ручка"/>
    <s v="беленький"/>
    <x v="8"/>
    <x v="3"/>
    <s v="ка"/>
  </r>
  <r>
    <n v="9"/>
    <n v="10"/>
    <s v="беленький платочек"/>
    <s v="беленький платочек"/>
    <s v="беленький"/>
    <x v="9"/>
    <x v="0"/>
    <m/>
  </r>
  <r>
    <n v="9"/>
    <n v="10"/>
    <s v="зелененькую бумажку"/>
    <s v="зелененький бумажка"/>
    <s v="зелененький"/>
    <x v="10"/>
    <x v="3"/>
    <s v="ка"/>
  </r>
  <r>
    <n v="9"/>
    <n v="10"/>
    <s v="красненькую бумажку"/>
    <s v="красненький бумажка"/>
    <s v="красненький"/>
    <x v="10"/>
    <x v="3"/>
    <s v="ка"/>
  </r>
  <r>
    <n v="10"/>
    <n v="10"/>
    <s v="синенькую бумажку"/>
    <s v="синенький бумажка"/>
    <s v="синенький"/>
    <x v="10"/>
    <x v="3"/>
    <s v="ка"/>
  </r>
  <r>
    <n v="2"/>
    <n v="10"/>
    <s v="темненькая фигурка"/>
    <s v="темненький фигурка"/>
    <s v="темненький"/>
    <x v="11"/>
    <x v="3"/>
    <s v="ка"/>
  </r>
  <r>
    <n v="7"/>
    <n v="9"/>
    <s v="беленький крестик"/>
    <s v="беленький крестик"/>
    <s v="беленький"/>
    <x v="12"/>
    <x v="2"/>
    <m/>
  </r>
  <r>
    <n v="6"/>
    <n v="9"/>
    <s v="рыженький человечек"/>
    <s v="рыженький человечек"/>
    <s v="рыженький"/>
    <x v="13"/>
    <x v="0"/>
    <m/>
  </r>
  <r>
    <n v="9"/>
    <n v="9"/>
    <s v="серенькая птичка"/>
    <s v="серенький птичка"/>
    <s v="серенький"/>
    <x v="14"/>
    <x v="3"/>
    <s v="ка"/>
  </r>
  <r>
    <n v="6"/>
    <n v="9"/>
    <s v="черненький человечек"/>
    <s v="черненький человечек"/>
    <s v="черненький"/>
    <x v="13"/>
    <x v="0"/>
    <m/>
  </r>
  <r>
    <n v="8"/>
    <n v="8"/>
    <s v="беленький старичок"/>
    <s v="беленький старичок"/>
    <s v="беленький"/>
    <x v="1"/>
    <x v="1"/>
    <m/>
  </r>
  <r>
    <n v="8"/>
    <n v="8"/>
    <s v="беленьком платьице"/>
    <s v="беленький платьице"/>
    <s v="беленький"/>
    <x v="15"/>
    <x v="4"/>
    <s v="ице"/>
  </r>
  <r>
    <n v="8"/>
    <n v="8"/>
    <s v="голубенькими глазками"/>
    <s v="голубенький глазок"/>
    <s v="голубенький"/>
    <x v="3"/>
    <x v="1"/>
    <m/>
  </r>
  <r>
    <n v="8"/>
    <n v="8"/>
    <s v="сереньком домике"/>
    <s v="серенький домик"/>
    <s v="серенький"/>
    <x v="4"/>
    <x v="2"/>
    <m/>
  </r>
  <r>
    <n v="8"/>
    <n v="8"/>
    <s v="сереньком пиджачке"/>
    <s v="серенький пиджачок"/>
    <s v="серенький"/>
    <x v="16"/>
    <x v="1"/>
    <m/>
  </r>
  <r>
    <n v="6"/>
    <n v="7"/>
    <s v="беленькие цветочки"/>
    <s v="беленький цветочек"/>
    <s v="беленький"/>
    <x v="0"/>
    <x v="0"/>
    <m/>
  </r>
  <r>
    <n v="7"/>
    <n v="7"/>
    <s v="беленькое личико"/>
    <s v="беленький личико"/>
    <s v="беленький"/>
    <x v="17"/>
    <x v="2"/>
    <s v="ико"/>
  </r>
  <r>
    <n v="7"/>
    <n v="7"/>
    <s v="беленькое платьице"/>
    <s v="беленький платьице"/>
    <s v="беленький"/>
    <x v="15"/>
    <x v="4"/>
    <s v="ице"/>
  </r>
  <r>
    <n v="7"/>
    <n v="7"/>
    <s v="рыженькой бородкой"/>
    <s v="рыженький бородка"/>
    <s v="рыженький"/>
    <x v="5"/>
    <x v="3"/>
    <s v="ка"/>
  </r>
  <r>
    <n v="7"/>
    <n v="7"/>
    <s v="седенькую бородку"/>
    <s v="седенький бородка"/>
    <s v="седенький"/>
    <x v="5"/>
    <x v="3"/>
    <s v="ка"/>
  </r>
  <r>
    <n v="7"/>
    <n v="7"/>
    <s v="сереньком платьице"/>
    <s v="серенький платьице"/>
    <s v="серенький"/>
    <x v="15"/>
    <x v="4"/>
    <s v="ице"/>
  </r>
  <r>
    <n v="6"/>
    <n v="6"/>
    <s v="беленькая собачка"/>
    <s v="беленький собачка"/>
    <s v="беленький"/>
    <x v="18"/>
    <x v="3"/>
    <s v="ка"/>
  </r>
  <r>
    <n v="6"/>
    <n v="6"/>
    <s v="беленьким платочком"/>
    <s v="беленький платочек"/>
    <s v="беленький"/>
    <x v="9"/>
    <x v="0"/>
    <m/>
  </r>
  <r>
    <n v="6"/>
    <n v="6"/>
    <s v="беленьком платочке"/>
    <s v="беленький платочек"/>
    <s v="беленький"/>
    <x v="9"/>
    <x v="0"/>
    <m/>
  </r>
  <r>
    <n v="6"/>
    <n v="6"/>
    <s v="беленькую ручку"/>
    <s v="беленький ручка"/>
    <s v="беленький"/>
    <x v="8"/>
    <x v="3"/>
    <s v="ка"/>
  </r>
  <r>
    <n v="6"/>
    <n v="6"/>
    <s v="желтенькие цветочки"/>
    <s v="желтенький цветочек"/>
    <s v="желтенький"/>
    <x v="0"/>
    <x v="0"/>
    <m/>
  </r>
  <r>
    <n v="1"/>
    <n v="6"/>
    <s v="красненький домик"/>
    <s v="красненький домик"/>
    <s v="красненький"/>
    <x v="4"/>
    <x v="2"/>
    <m/>
  </r>
  <r>
    <n v="6"/>
    <n v="6"/>
    <s v="седенькая бородка"/>
    <s v="седенький бородка"/>
    <s v="седенький"/>
    <x v="5"/>
    <x v="3"/>
    <s v="ка"/>
  </r>
  <r>
    <n v="6"/>
    <n v="6"/>
    <s v="серенькая мышка"/>
    <s v="серенький мышка"/>
    <s v="серенький"/>
    <x v="19"/>
    <x v="3"/>
    <s v="ка"/>
  </r>
  <r>
    <n v="6"/>
    <n v="6"/>
    <s v="серенький пиджачок"/>
    <s v="серенький пиджачок"/>
    <s v="серенький"/>
    <x v="16"/>
    <x v="1"/>
    <m/>
  </r>
  <r>
    <n v="4"/>
    <n v="6"/>
    <s v="серенького домика"/>
    <s v="серенький домик"/>
    <s v="серенький"/>
    <x v="4"/>
    <x v="2"/>
    <m/>
  </r>
  <r>
    <n v="4"/>
    <n v="6"/>
    <s v="синенькими глазками"/>
    <s v="синенький глазок"/>
    <s v="синенький"/>
    <x v="3"/>
    <x v="1"/>
    <m/>
  </r>
  <r>
    <n v="5"/>
    <n v="6"/>
    <s v="черненькими глазками"/>
    <s v="черненький глазок"/>
    <s v="черненький"/>
    <x v="3"/>
    <x v="1"/>
    <m/>
  </r>
  <r>
    <n v="5"/>
    <n v="5"/>
    <s v="беленькие ручки"/>
    <s v="беленький ручка"/>
    <s v="беленький"/>
    <x v="8"/>
    <x v="3"/>
    <s v="ка"/>
  </r>
  <r>
    <n v="5"/>
    <n v="5"/>
    <s v="беленькие хатки"/>
    <s v="беленький хатка"/>
    <s v="беленький"/>
    <x v="20"/>
    <x v="3"/>
    <s v="ка"/>
  </r>
  <r>
    <n v="2"/>
    <n v="5"/>
    <s v="беленький зайчик"/>
    <s v="беленький зайчик"/>
    <s v="беленький"/>
    <x v="21"/>
    <x v="2"/>
    <m/>
  </r>
  <r>
    <n v="5"/>
    <n v="5"/>
    <s v="беленькими цветочками"/>
    <s v="беленький цветочек"/>
    <s v="беленький"/>
    <x v="0"/>
    <x v="0"/>
    <m/>
  </r>
  <r>
    <n v="4"/>
    <n v="5"/>
    <s v="беленькой кофточке"/>
    <s v="беленький кофточка"/>
    <s v="беленький"/>
    <x v="22"/>
    <x v="3"/>
    <s v="ка"/>
  </r>
  <r>
    <n v="4"/>
    <n v="5"/>
    <s v="голубенький платочек"/>
    <s v="голубенький платочек"/>
    <s v="голубенький"/>
    <x v="9"/>
    <x v="0"/>
    <m/>
  </r>
  <r>
    <n v="5"/>
    <n v="5"/>
    <s v="голубенькими цветочками"/>
    <s v="голубенький цветочек"/>
    <s v="голубенький"/>
    <x v="0"/>
    <x v="0"/>
    <m/>
  </r>
  <r>
    <n v="3"/>
    <n v="5"/>
    <s v="желтенькие бумажки"/>
    <s v="желтенький бумажка"/>
    <s v="желтенький"/>
    <x v="10"/>
    <x v="3"/>
    <s v="ка"/>
  </r>
  <r>
    <n v="4"/>
    <n v="5"/>
    <s v="желтенький огонек"/>
    <s v="желтенький огонек"/>
    <s v="желтенький"/>
    <x v="23"/>
    <x v="0"/>
    <m/>
  </r>
  <r>
    <n v="5"/>
    <n v="5"/>
    <s v="желтенький томик"/>
    <s v="желтенький томик"/>
    <s v="желтенький"/>
    <x v="24"/>
    <x v="2"/>
    <m/>
  </r>
  <r>
    <n v="4"/>
    <n v="5"/>
    <s v="желтенький цветочек"/>
    <s v="желтенький цветочек"/>
    <s v="желтенький"/>
    <x v="0"/>
    <x v="0"/>
    <m/>
  </r>
  <r>
    <n v="4"/>
    <n v="5"/>
    <s v="желтенькую бумажку"/>
    <s v="желтенький бумажка"/>
    <s v="желтенький"/>
    <x v="10"/>
    <x v="3"/>
    <s v="ка"/>
  </r>
  <r>
    <n v="2"/>
    <n v="5"/>
    <s v="красненьком домике"/>
    <s v="красненький домик"/>
    <s v="красненький"/>
    <x v="4"/>
    <x v="2"/>
    <m/>
  </r>
  <r>
    <n v="5"/>
    <n v="5"/>
    <s v="седенький человечек"/>
    <s v="седенький человечек"/>
    <s v="седенький"/>
    <x v="13"/>
    <x v="0"/>
    <m/>
  </r>
  <r>
    <n v="5"/>
    <n v="5"/>
    <s v="серенькими глазками"/>
    <s v="серенький глазок"/>
    <s v="серенький"/>
    <x v="3"/>
    <x v="1"/>
    <m/>
  </r>
  <r>
    <n v="4"/>
    <n v="5"/>
    <s v="серенькому домику"/>
    <s v="серенький домик"/>
    <s v="серенький"/>
    <x v="4"/>
    <x v="2"/>
    <m/>
  </r>
  <r>
    <n v="4"/>
    <n v="5"/>
    <s v="серенькую книжку"/>
    <s v="серенький книжка"/>
    <s v="серенький"/>
    <x v="25"/>
    <x v="3"/>
    <s v="ка"/>
  </r>
  <r>
    <n v="5"/>
    <n v="5"/>
    <s v="синенький огонек"/>
    <s v="синенький огонек"/>
    <s v="синенький"/>
    <x v="23"/>
    <x v="0"/>
    <m/>
  </r>
  <r>
    <n v="5"/>
    <n v="5"/>
    <s v="черненькой бородкой"/>
    <s v="черненький бородка"/>
    <s v="черненький"/>
    <x v="5"/>
    <x v="3"/>
    <s v="ка"/>
  </r>
  <r>
    <n v="4"/>
    <n v="5"/>
    <s v="черненькую головку"/>
    <s v="черненький головка"/>
    <s v="черненький"/>
    <x v="26"/>
    <x v="3"/>
    <s v="ка"/>
  </r>
  <r>
    <n v="4"/>
    <n v="4"/>
    <s v="аленьким цветочком"/>
    <s v="аленький цветочек"/>
    <s v="аленький"/>
    <x v="0"/>
    <x v="0"/>
    <m/>
  </r>
  <r>
    <n v="2"/>
    <n v="4"/>
    <s v="аленьком цветочке"/>
    <s v="аленький цветочек"/>
    <s v="аленький"/>
    <x v="0"/>
    <x v="0"/>
    <m/>
  </r>
  <r>
    <n v="4"/>
    <n v="4"/>
    <s v="беленькие бумажки"/>
    <s v="беленький бумажка"/>
    <s v="беленький"/>
    <x v="10"/>
    <x v="3"/>
    <s v="ка"/>
  </r>
  <r>
    <n v="3"/>
    <n v="4"/>
    <s v="беленький городок"/>
    <s v="беленький городок"/>
    <s v="беленький"/>
    <x v="27"/>
    <x v="1"/>
    <m/>
  </r>
  <r>
    <n v="4"/>
    <n v="4"/>
    <s v="беленькими домиками"/>
    <s v="беленький домик"/>
    <s v="беленький"/>
    <x v="4"/>
    <x v="2"/>
    <m/>
  </r>
  <r>
    <n v="4"/>
    <n v="4"/>
    <s v="беленькими ручками"/>
    <s v="беленький ручка"/>
    <s v="беленький"/>
    <x v="8"/>
    <x v="3"/>
    <s v="ка"/>
  </r>
  <r>
    <n v="4"/>
    <n v="4"/>
    <s v="беленьких цветочков"/>
    <s v="беленький цветочек"/>
    <s v="беленький"/>
    <x v="0"/>
    <x v="0"/>
    <m/>
  </r>
  <r>
    <n v="4"/>
    <n v="4"/>
    <s v="голубеньком платьице"/>
    <s v="голубенький платьице"/>
    <s v="голубенький"/>
    <x v="15"/>
    <x v="4"/>
    <s v="ице"/>
  </r>
  <r>
    <n v="4"/>
    <n v="4"/>
    <s v="желтенький домик"/>
    <s v="желтенький домик"/>
    <s v="желтенький"/>
    <x v="4"/>
    <x v="2"/>
    <m/>
  </r>
  <r>
    <n v="4"/>
    <n v="4"/>
    <s v="зелененькую травку"/>
    <s v="зелененький травка"/>
    <s v="зелененький"/>
    <x v="28"/>
    <x v="3"/>
    <s v="ка"/>
  </r>
  <r>
    <n v="4"/>
    <n v="4"/>
    <s v="красненький платочек"/>
    <s v="красненький платочек"/>
    <s v="красненький"/>
    <x v="9"/>
    <x v="0"/>
    <m/>
  </r>
  <r>
    <n v="3"/>
    <n v="4"/>
    <s v="красненьким носиком"/>
    <s v="красненький носик"/>
    <s v="красненький"/>
    <x v="29"/>
    <x v="2"/>
    <m/>
  </r>
  <r>
    <n v="4"/>
    <n v="4"/>
    <s v="красненькую книжечку"/>
    <s v="красненький книжечка"/>
    <s v="красненький"/>
    <x v="30"/>
    <x v="3"/>
    <s v="ка"/>
  </r>
  <r>
    <n v="3"/>
    <n v="4"/>
    <s v="пестренькие птички"/>
    <s v="пестренький птичка"/>
    <s v="пестренький"/>
    <x v="14"/>
    <x v="3"/>
    <s v="ка"/>
  </r>
  <r>
    <n v="3"/>
    <n v="4"/>
    <s v="розовенькое платьице"/>
    <s v="розовенький платьице"/>
    <s v="розовенький"/>
    <x v="15"/>
    <x v="4"/>
    <s v="ице"/>
  </r>
  <r>
    <n v="4"/>
    <n v="4"/>
    <s v="рыженькая собачка"/>
    <s v="рыженький собачка"/>
    <s v="рыженький"/>
    <x v="18"/>
    <x v="3"/>
    <s v="ка"/>
  </r>
  <r>
    <n v="4"/>
    <n v="4"/>
    <s v="светленькие глазки"/>
    <s v="светленький глазок"/>
    <s v="светленький"/>
    <x v="3"/>
    <x v="1"/>
    <m/>
  </r>
  <r>
    <n v="4"/>
    <n v="4"/>
    <s v="седенькие волосики"/>
    <s v="седенький волосик"/>
    <s v="седенький"/>
    <x v="31"/>
    <x v="2"/>
    <m/>
  </r>
  <r>
    <n v="4"/>
    <n v="4"/>
    <s v="седенькому старичку"/>
    <s v="седенький старичок"/>
    <s v="седенький"/>
    <x v="1"/>
    <x v="1"/>
    <m/>
  </r>
  <r>
    <n v="4"/>
    <n v="4"/>
    <s v="серенькие домики"/>
    <s v="серенький домик"/>
    <s v="серенький"/>
    <x v="4"/>
    <x v="2"/>
    <m/>
  </r>
  <r>
    <n v="4"/>
    <n v="4"/>
    <s v="серенький старичок"/>
    <s v="серенький старичок"/>
    <s v="серенький"/>
    <x v="1"/>
    <x v="1"/>
    <m/>
  </r>
  <r>
    <n v="4"/>
    <n v="4"/>
    <s v="серенький человечек"/>
    <s v="серенький человечек"/>
    <s v="серенький"/>
    <x v="13"/>
    <x v="0"/>
    <m/>
  </r>
  <r>
    <n v="4"/>
    <n v="4"/>
    <s v="серенькую бумажку"/>
    <s v="серенький бумажка"/>
    <s v="серенький"/>
    <x v="10"/>
    <x v="3"/>
    <s v="ка"/>
  </r>
  <r>
    <n v="4"/>
    <n v="4"/>
    <s v="серенькую птичку"/>
    <s v="серенький птичка"/>
    <s v="серенький"/>
    <x v="14"/>
    <x v="3"/>
    <s v="ка"/>
  </r>
  <r>
    <n v="4"/>
    <n v="4"/>
    <s v="синенькая жилка"/>
    <s v="синенький жилка"/>
    <s v="синенький"/>
    <x v="32"/>
    <x v="3"/>
    <s v="ка"/>
  </r>
  <r>
    <n v="3"/>
    <n v="4"/>
    <s v="синенький дымок"/>
    <s v="синенький дымок"/>
    <s v="синенький"/>
    <x v="33"/>
    <x v="1"/>
    <m/>
  </r>
  <r>
    <n v="4"/>
    <n v="4"/>
    <s v="синенькую тетрадку"/>
    <s v="синенький тетрадка"/>
    <s v="синенький"/>
    <x v="34"/>
    <x v="3"/>
    <s v="ка"/>
  </r>
  <r>
    <n v="3"/>
    <n v="4"/>
    <s v="черненького хлебца"/>
    <s v="черненький хлебец"/>
    <s v="черненький"/>
    <x v="35"/>
    <x v="5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">
  <r>
    <n v="935"/>
    <n v="1313"/>
    <s v="голубые глаза"/>
    <s v="голубой глаз"/>
    <x v="0"/>
    <s v="глаз"/>
  </r>
  <r>
    <n v="687"/>
    <n v="1310"/>
    <s v="красного креста"/>
    <s v="красный крест"/>
    <x v="1"/>
    <s v="крест"/>
  </r>
  <r>
    <n v="860"/>
    <n v="1280"/>
    <s v="черные глаза"/>
    <s v="черный глаз"/>
    <x v="2"/>
    <s v="глаз"/>
  </r>
  <r>
    <n v="812"/>
    <n v="1069"/>
    <s v="голубыми глазами"/>
    <s v="голубой глаз"/>
    <x v="0"/>
    <s v="глаз"/>
  </r>
  <r>
    <n v="733"/>
    <n v="1043"/>
    <s v="серые глаза"/>
    <s v="серый глаз"/>
    <x v="3"/>
    <s v="глаз"/>
  </r>
  <r>
    <n v="544"/>
    <n v="1012"/>
    <s v="белого дома"/>
    <s v="белый дом"/>
    <x v="4"/>
    <s v="дом"/>
  </r>
  <r>
    <n v="727"/>
    <n v="960"/>
    <s v="черными глазами"/>
    <s v="черный глаз"/>
    <x v="2"/>
    <s v="глаз"/>
  </r>
  <r>
    <n v="706"/>
    <n v="903"/>
    <s v="черного хлеба"/>
    <s v="черный хлеб"/>
    <x v="2"/>
    <s v="хлеб"/>
  </r>
  <r>
    <n v="480"/>
    <n v="735"/>
    <s v="белый дом"/>
    <s v="белый дом"/>
    <x v="4"/>
    <s v="дом"/>
  </r>
  <r>
    <n v="603"/>
    <n v="720"/>
    <s v="черные волосы"/>
    <s v="черный волос"/>
    <x v="2"/>
    <s v="волос"/>
  </r>
  <r>
    <n v="571"/>
    <n v="680"/>
    <s v="седые волосы"/>
    <s v="седой волос"/>
    <x v="5"/>
    <s v="волос"/>
  </r>
  <r>
    <n v="552"/>
    <n v="647"/>
    <s v="седых волос"/>
    <s v="седой волос"/>
    <x v="5"/>
    <s v="волос"/>
  </r>
  <r>
    <n v="465"/>
    <n v="613"/>
    <s v="серыми глазами"/>
    <s v="серый глаз"/>
    <x v="3"/>
    <s v="глаз"/>
  </r>
  <r>
    <n v="421"/>
    <n v="610"/>
    <s v="темные глаза"/>
    <s v="темный глаз"/>
    <x v="6"/>
    <s v="глаз"/>
  </r>
  <r>
    <n v="435"/>
    <n v="589"/>
    <s v="белом платье"/>
    <s v="белый платье"/>
    <x v="4"/>
    <s v="платье"/>
  </r>
  <r>
    <n v="451"/>
    <n v="584"/>
    <s v="карие глаза"/>
    <s v="карий глаз"/>
    <x v="7"/>
    <s v="глаз"/>
  </r>
  <r>
    <n v="372"/>
    <n v="542"/>
    <s v="белом доме"/>
    <s v="белый дом"/>
    <x v="4"/>
    <s v="дом"/>
  </r>
  <r>
    <n v="361"/>
    <n v="477"/>
    <s v="черном платье"/>
    <s v="черный платье"/>
    <x v="2"/>
    <s v="платье"/>
  </r>
  <r>
    <n v="386"/>
    <n v="462"/>
    <s v="белого хлеба"/>
    <s v="белый хлеб"/>
    <x v="4"/>
    <s v="хлеб"/>
  </r>
  <r>
    <n v="373"/>
    <n v="451"/>
    <s v="черный хлеб"/>
    <s v="черный хлеб"/>
    <x v="2"/>
    <s v="хлеб"/>
  </r>
  <r>
    <n v="276"/>
    <n v="435"/>
    <s v="красный крест"/>
    <s v="красный крест"/>
    <x v="1"/>
    <s v="крест"/>
  </r>
  <r>
    <n v="319"/>
    <n v="434"/>
    <s v="синие глаза"/>
    <s v="синий глаз"/>
    <x v="8"/>
    <s v="глаз"/>
  </r>
  <r>
    <n v="346"/>
    <n v="411"/>
    <s v="белый хлеб"/>
    <s v="белый хлеб"/>
    <x v="4"/>
    <s v="хлеб"/>
  </r>
  <r>
    <n v="326"/>
    <n v="400"/>
    <s v="белое платье"/>
    <s v="белый платье"/>
    <x v="4"/>
    <s v="платье"/>
  </r>
  <r>
    <n v="343"/>
    <n v="394"/>
    <s v="черными волосами"/>
    <s v="черный волос"/>
    <x v="2"/>
    <s v="волос"/>
  </r>
  <r>
    <n v="300"/>
    <n v="394"/>
    <s v="темными глазами"/>
    <s v="темный глаз"/>
    <x v="6"/>
    <s v="глаз"/>
  </r>
  <r>
    <n v="334"/>
    <n v="386"/>
    <s v="карими глазами"/>
    <s v="карий глаз"/>
    <x v="7"/>
    <s v="глаз"/>
  </r>
  <r>
    <n v="304"/>
    <n v="381"/>
    <s v="светлые волосы"/>
    <s v="светлый волос"/>
    <x v="9"/>
    <s v="волос"/>
  </r>
  <r>
    <n v="311"/>
    <n v="361"/>
    <s v="седой бородой"/>
    <s v="седой борода"/>
    <x v="5"/>
    <s v="борода"/>
  </r>
  <r>
    <n v="319"/>
    <n v="357"/>
    <s v="седыми волосами"/>
    <s v="седой волос"/>
    <x v="5"/>
    <s v="волос"/>
  </r>
  <r>
    <n v="297"/>
    <n v="350"/>
    <s v="седую голову"/>
    <s v="седой голова"/>
    <x v="5"/>
    <s v="голова"/>
  </r>
  <r>
    <n v="266"/>
    <n v="335"/>
    <s v="светлые глаза"/>
    <s v="светлый глаз"/>
    <x v="9"/>
    <s v="глаз"/>
  </r>
  <r>
    <n v="267"/>
    <n v="332"/>
    <s v="черной бородой"/>
    <s v="черный борода"/>
    <x v="2"/>
    <s v="борода"/>
  </r>
  <r>
    <n v="265"/>
    <n v="323"/>
    <s v="синими глазами"/>
    <s v="синий глаз"/>
    <x v="8"/>
    <s v="глаз"/>
  </r>
  <r>
    <n v="151"/>
    <n v="322"/>
    <s v="черный человек"/>
    <s v="черный человек"/>
    <x v="2"/>
    <s v="человек"/>
  </r>
  <r>
    <n v="249"/>
    <n v="313"/>
    <s v="рыжие волосы"/>
    <s v="рыжий волос"/>
    <x v="10"/>
    <s v="волос"/>
  </r>
  <r>
    <n v="257"/>
    <n v="300"/>
    <s v="черное платье"/>
    <s v="черный платье"/>
    <x v="2"/>
    <s v="платье"/>
  </r>
  <r>
    <n v="219"/>
    <n v="298"/>
    <s v="зеленые глаза"/>
    <s v="зеленый глаз"/>
    <x v="11"/>
    <s v="глаз"/>
  </r>
  <r>
    <n v="256"/>
    <n v="294"/>
    <s v="темные волосы"/>
    <s v="темный волос"/>
    <x v="6"/>
    <s v="волос"/>
  </r>
  <r>
    <n v="231"/>
    <n v="283"/>
    <s v="золотые руки"/>
    <s v="золотой рука"/>
    <x v="12"/>
    <s v="рука"/>
  </r>
  <r>
    <n v="224"/>
    <n v="275"/>
    <s v="красным крестом"/>
    <s v="красный крест"/>
    <x v="1"/>
    <s v="крест"/>
  </r>
  <r>
    <n v="236"/>
    <n v="273"/>
    <s v="черный дым"/>
    <s v="черный дым"/>
    <x v="2"/>
    <s v="дым"/>
  </r>
  <r>
    <n v="231"/>
    <n v="272"/>
    <s v="мутными глазами"/>
    <s v="мутный глаз"/>
    <x v="13"/>
    <s v="глаз"/>
  </r>
  <r>
    <n v="239"/>
    <n v="272"/>
    <s v="красным лицом"/>
    <s v="красный лицо"/>
    <x v="1"/>
    <s v="лицо"/>
  </r>
  <r>
    <n v="213"/>
    <n v="271"/>
    <s v="белые руки"/>
    <s v="белый рука"/>
    <x v="4"/>
    <s v="рука"/>
  </r>
  <r>
    <n v="226"/>
    <n v="266"/>
    <s v="черных волос"/>
    <s v="черный волос"/>
    <x v="2"/>
    <s v="волос"/>
  </r>
  <r>
    <n v="216"/>
    <n v="263"/>
    <s v="седой старик"/>
    <s v="седой старик"/>
    <x v="5"/>
    <s v="старик"/>
  </r>
  <r>
    <n v="221"/>
    <n v="262"/>
    <s v="зелеными глазами"/>
    <s v="зеленый глаз"/>
    <x v="11"/>
    <s v="глаз"/>
  </r>
  <r>
    <n v="204"/>
    <n v="262"/>
    <s v="белое лицо"/>
    <s v="белый лицо"/>
    <x v="4"/>
    <s v="лицо"/>
  </r>
  <r>
    <n v="233"/>
    <n v="261"/>
    <s v="черным хлебом"/>
    <s v="черный хлеб"/>
    <x v="2"/>
    <s v="хлеб"/>
  </r>
  <r>
    <n v="234"/>
    <n v="259"/>
    <s v="русые волосы"/>
    <s v="русый волос"/>
    <x v="14"/>
    <s v="волос"/>
  </r>
  <r>
    <n v="215"/>
    <n v="253"/>
    <s v="серых глаз"/>
    <s v="серый глаз"/>
    <x v="3"/>
    <s v="глаз"/>
  </r>
  <r>
    <n v="222"/>
    <n v="253"/>
    <s v="черных глаз"/>
    <s v="черный глаз"/>
    <x v="2"/>
    <s v="глаз"/>
  </r>
  <r>
    <n v="209"/>
    <n v="253"/>
    <s v="черными усами"/>
    <s v="черный ус"/>
    <x v="2"/>
    <s v="ус"/>
  </r>
  <r>
    <n v="207"/>
    <n v="235"/>
    <s v="красное лицо"/>
    <s v="красный лицо"/>
    <x v="1"/>
    <s v="лицо"/>
  </r>
  <r>
    <n v="209"/>
    <n v="234"/>
    <s v="светлыми глазами"/>
    <s v="светлый глаз"/>
    <x v="9"/>
    <s v="глаз"/>
  </r>
  <r>
    <n v="166"/>
    <n v="231"/>
    <s v="красную книгу"/>
    <s v="красный книга"/>
    <x v="1"/>
    <s v="книга"/>
  </r>
  <r>
    <n v="205"/>
    <n v="230"/>
    <s v="красными глазами"/>
    <s v="красный глаз"/>
    <x v="1"/>
    <s v="глаз"/>
  </r>
  <r>
    <n v="39"/>
    <n v="221"/>
    <s v="белом городе"/>
    <s v="белый город"/>
    <x v="4"/>
    <s v="город"/>
  </r>
  <r>
    <n v="188"/>
    <n v="220"/>
    <s v="седой головой"/>
    <s v="седой голова"/>
    <x v="5"/>
    <s v="голова"/>
  </r>
  <r>
    <n v="179"/>
    <n v="218"/>
    <s v="седыми усами"/>
    <s v="седой ус"/>
    <x v="5"/>
    <s v="ус"/>
  </r>
  <r>
    <n v="173"/>
    <n v="209"/>
    <s v="черного дыма"/>
    <s v="черный дым"/>
    <x v="2"/>
    <s v="дым"/>
  </r>
  <r>
    <n v="187"/>
    <n v="209"/>
    <s v="белый платок"/>
    <s v="белый платок"/>
    <x v="4"/>
    <s v="платок"/>
  </r>
  <r>
    <n v="178"/>
    <n v="198"/>
    <s v="белой бумаги"/>
    <s v="белый бумага"/>
    <x v="4"/>
    <s v="бумага"/>
  </r>
  <r>
    <n v="176"/>
    <n v="198"/>
    <s v="белым платком"/>
    <s v="белый платок"/>
    <x v="4"/>
    <s v="платок"/>
  </r>
  <r>
    <n v="167"/>
    <n v="193"/>
    <s v="голубых глаз"/>
    <s v="голубой глаз"/>
    <x v="0"/>
    <s v="глаз"/>
  </r>
  <r>
    <n v="180"/>
    <n v="193"/>
    <s v="мутные глаза"/>
    <s v="мутный глаз"/>
    <x v="13"/>
    <s v="глаз"/>
  </r>
  <r>
    <n v="167"/>
    <n v="190"/>
    <s v="красным носом"/>
    <s v="красный нос"/>
    <x v="1"/>
    <s v="нос"/>
  </r>
  <r>
    <n v="158"/>
    <n v="187"/>
    <s v="желтое лицо"/>
    <s v="желтый лицо"/>
    <x v="15"/>
    <s v="лицо"/>
  </r>
  <r>
    <n v="156"/>
    <n v="186"/>
    <s v="седые усы"/>
    <s v="седой ус"/>
    <x v="5"/>
    <s v="ус"/>
  </r>
  <r>
    <n v="162"/>
    <n v="184"/>
    <s v="черных глазах"/>
    <s v="черный глаз"/>
    <x v="2"/>
    <s v="глаз"/>
  </r>
  <r>
    <n v="163"/>
    <n v="183"/>
    <s v="рыжими волосами"/>
    <s v="рыжий волос"/>
    <x v="10"/>
    <s v="волос"/>
  </r>
  <r>
    <n v="74"/>
    <n v="182"/>
    <s v="белый город"/>
    <s v="белый город"/>
    <x v="4"/>
    <s v="город"/>
  </r>
  <r>
    <n v="158"/>
    <n v="181"/>
    <s v="седая голова"/>
    <s v="седой голова"/>
    <x v="5"/>
    <s v="голова"/>
  </r>
  <r>
    <n v="159"/>
    <n v="177"/>
    <s v="седая борода"/>
    <s v="седой борода"/>
    <x v="5"/>
    <s v="борода"/>
  </r>
  <r>
    <n v="123"/>
    <n v="177"/>
    <s v="белому дому"/>
    <s v="белый дом"/>
    <x v="4"/>
    <s v="дом"/>
  </r>
  <r>
    <n v="149"/>
    <n v="176"/>
    <s v="темная фигура"/>
    <s v="темный фигура"/>
    <x v="6"/>
    <s v="фигура"/>
  </r>
  <r>
    <n v="152"/>
    <n v="174"/>
    <s v="темные фигуры"/>
    <s v="темный фигура"/>
    <x v="6"/>
    <s v="фигура"/>
  </r>
  <r>
    <n v="141"/>
    <n v="173"/>
    <s v="рыжей бородой"/>
    <s v="рыжий борода"/>
    <x v="10"/>
    <s v="борода"/>
  </r>
  <r>
    <n v="150"/>
    <n v="173"/>
    <s v="светлыми волосами"/>
    <s v="светлый волос"/>
    <x v="9"/>
    <s v="волос"/>
  </r>
  <r>
    <n v="150"/>
    <n v="166"/>
    <s v="красные глаза"/>
    <s v="красный глаз"/>
    <x v="1"/>
    <s v="глаз"/>
  </r>
  <r>
    <n v="70"/>
    <n v="166"/>
    <s v="белые люди"/>
    <s v="белый человек"/>
    <x v="4"/>
    <s v="человек"/>
  </r>
  <r>
    <n v="150"/>
    <n v="166"/>
    <s v="зеленой траве"/>
    <s v="зеленый трава"/>
    <x v="11"/>
    <s v="трава"/>
  </r>
  <r>
    <n v="38"/>
    <n v="160"/>
    <s v="краснаго креста"/>
    <s v="красный крест"/>
    <x v="1"/>
    <s v="крест"/>
  </r>
  <r>
    <n v="124"/>
    <n v="158"/>
    <s v="красный нос"/>
    <s v="красный нос"/>
    <x v="1"/>
    <s v="нос"/>
  </r>
  <r>
    <n v="109"/>
    <n v="158"/>
    <s v="синяя птица"/>
    <s v="синий птица"/>
    <x v="8"/>
    <s v="птица"/>
  </r>
  <r>
    <n v="142"/>
    <n v="157"/>
    <s v="серых глазах"/>
    <s v="серый глаз"/>
    <x v="3"/>
    <s v="глаз"/>
  </r>
  <r>
    <n v="135"/>
    <n v="156"/>
    <s v="румяное лицо"/>
    <s v="румяный лицо"/>
    <x v="16"/>
    <s v="лицо"/>
  </r>
  <r>
    <n v="136"/>
    <n v="154"/>
    <s v="белым хлебом"/>
    <s v="белый хлеб"/>
    <x v="4"/>
    <s v="хлеб"/>
  </r>
  <r>
    <n v="142"/>
    <n v="153"/>
    <s v="зеленая трава"/>
    <s v="зеленый трава"/>
    <x v="11"/>
    <s v="трава"/>
  </r>
  <r>
    <n v="101"/>
    <n v="151"/>
    <s v="черные люди"/>
    <s v="черный человек"/>
    <x v="2"/>
    <s v="человек"/>
  </r>
  <r>
    <n v="123"/>
    <n v="148"/>
    <s v="белой бородой"/>
    <s v="белый борода"/>
    <x v="4"/>
    <s v="борода"/>
  </r>
  <r>
    <n v="139"/>
    <n v="148"/>
    <s v="карих глаз"/>
    <s v="карий глаз"/>
    <x v="7"/>
    <s v="глаз"/>
  </r>
  <r>
    <n v="127"/>
    <n v="148"/>
    <s v="темных глаз"/>
    <s v="темный глаз"/>
    <x v="6"/>
    <s v="глаз"/>
  </r>
  <r>
    <n v="127"/>
    <n v="145"/>
    <s v="белые цветы"/>
    <s v="белый цветок"/>
    <x v="4"/>
    <s v="цветок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n v="52"/>
    <n v="90"/>
    <s v="аленький цветочек"/>
    <s v="аленький цветочек"/>
    <x v="0"/>
    <s v="цветочек"/>
  </r>
  <r>
    <n v="62"/>
    <n v="65"/>
    <s v="седенький старичок"/>
    <s v="седенький старичок"/>
    <x v="1"/>
    <s v="старичок"/>
  </r>
  <r>
    <n v="21"/>
    <n v="28"/>
    <s v="серенький козлик"/>
    <s v="серенький козлик"/>
    <x v="2"/>
    <s v="козлик"/>
  </r>
  <r>
    <n v="14"/>
    <n v="20"/>
    <s v="черненькие глазки"/>
    <s v="черненький глазок"/>
    <x v="3"/>
    <s v="глазок"/>
  </r>
  <r>
    <n v="19"/>
    <n v="19"/>
    <s v="серенький домик"/>
    <s v="серенький домик"/>
    <x v="2"/>
    <s v="домик"/>
  </r>
  <r>
    <n v="18"/>
    <n v="18"/>
    <s v="седенькой бородкой"/>
    <s v="седенький бородка"/>
    <x v="1"/>
    <s v="бородка"/>
  </r>
  <r>
    <n v="3"/>
    <n v="17"/>
    <s v="беленький цветочек"/>
    <s v="беленький цветочек"/>
    <x v="4"/>
    <s v="цветочек"/>
  </r>
  <r>
    <n v="12"/>
    <n v="16"/>
    <s v="голубенькие глазки"/>
    <s v="голубенький глазок"/>
    <x v="5"/>
    <s v="глазок"/>
  </r>
  <r>
    <n v="12"/>
    <n v="15"/>
    <s v="беленький домик"/>
    <s v="беленький домик"/>
    <x v="4"/>
    <s v="домик"/>
  </r>
  <r>
    <n v="14"/>
    <n v="14"/>
    <s v="аленького цветочка"/>
    <s v="аленький цветочек"/>
    <x v="0"/>
    <s v="цветочек"/>
  </r>
  <r>
    <n v="14"/>
    <n v="14"/>
    <s v="седенького старичка"/>
    <s v="седенький старичок"/>
    <x v="1"/>
    <s v="старичок"/>
  </r>
  <r>
    <n v="11"/>
    <n v="13"/>
    <s v="седенькая старушка"/>
    <s v="седенький старушка"/>
    <x v="1"/>
    <s v="старушка"/>
  </r>
  <r>
    <n v="11"/>
    <n v="13"/>
    <s v="черненькими усиками"/>
    <s v="черненький усик"/>
    <x v="3"/>
    <s v="усик"/>
  </r>
  <r>
    <n v="12"/>
    <n v="12"/>
    <s v="серенькие глазки"/>
    <s v="серенький глазок"/>
    <x v="2"/>
    <s v="глазок"/>
  </r>
  <r>
    <n v="11"/>
    <n v="11"/>
    <s v="беленькие домики"/>
    <s v="беленький домик"/>
    <x v="4"/>
    <s v="домик"/>
  </r>
  <r>
    <n v="10"/>
    <n v="10"/>
    <s v="беленькая ручка"/>
    <s v="беленький ручка"/>
    <x v="4"/>
    <s v="ручка"/>
  </r>
  <r>
    <n v="9"/>
    <n v="10"/>
    <s v="беленький платочек"/>
    <s v="беленький платочек"/>
    <x v="4"/>
    <s v="платочек"/>
  </r>
  <r>
    <n v="9"/>
    <n v="10"/>
    <s v="зелененькую бумажку"/>
    <s v="зелененький бумажка"/>
    <x v="6"/>
    <s v="бумажка"/>
  </r>
  <r>
    <n v="9"/>
    <n v="10"/>
    <s v="красненькую бумажку"/>
    <s v="красненький бумажка"/>
    <x v="7"/>
    <s v="бумажка"/>
  </r>
  <r>
    <n v="10"/>
    <n v="10"/>
    <s v="синенькую бумажку"/>
    <s v="синенький бумажка"/>
    <x v="8"/>
    <s v="бумажка"/>
  </r>
  <r>
    <n v="2"/>
    <n v="10"/>
    <s v="темненькая фигурка"/>
    <s v="темненький фигурка"/>
    <x v="9"/>
    <s v="фигурка"/>
  </r>
  <r>
    <n v="7"/>
    <n v="9"/>
    <s v="беленький крестик"/>
    <s v="беленький крестик"/>
    <x v="4"/>
    <s v="крестик"/>
  </r>
  <r>
    <n v="6"/>
    <n v="9"/>
    <s v="рыженький человечек"/>
    <s v="рыженький человечек"/>
    <x v="10"/>
    <s v="человечек"/>
  </r>
  <r>
    <n v="9"/>
    <n v="9"/>
    <s v="серенькая птичка"/>
    <s v="серенький птичка"/>
    <x v="2"/>
    <s v="птичка"/>
  </r>
  <r>
    <n v="6"/>
    <n v="9"/>
    <s v="черненький человечек"/>
    <s v="черненький человечек"/>
    <x v="3"/>
    <s v="человечек"/>
  </r>
  <r>
    <n v="8"/>
    <n v="8"/>
    <s v="беленький старичок"/>
    <s v="беленький старичок"/>
    <x v="4"/>
    <s v="старичок"/>
  </r>
  <r>
    <n v="8"/>
    <n v="8"/>
    <s v="беленьком платьице"/>
    <s v="беленький платьице"/>
    <x v="4"/>
    <s v="платьице"/>
  </r>
  <r>
    <n v="8"/>
    <n v="8"/>
    <s v="голубенькими глазками"/>
    <s v="голубенький глазок"/>
    <x v="5"/>
    <s v="глазок"/>
  </r>
  <r>
    <n v="8"/>
    <n v="8"/>
    <s v="сереньком домике"/>
    <s v="серенький домик"/>
    <x v="2"/>
    <s v="домик"/>
  </r>
  <r>
    <n v="8"/>
    <n v="8"/>
    <s v="сереньком пиджачке"/>
    <s v="серенький пиджачок"/>
    <x v="2"/>
    <s v="пиджачок"/>
  </r>
  <r>
    <n v="6"/>
    <n v="7"/>
    <s v="беленькие цветочки"/>
    <s v="беленький цветочек"/>
    <x v="4"/>
    <s v="цветочек"/>
  </r>
  <r>
    <n v="7"/>
    <n v="7"/>
    <s v="беленькое личико"/>
    <s v="беленький личико"/>
    <x v="4"/>
    <s v="личико"/>
  </r>
  <r>
    <n v="7"/>
    <n v="7"/>
    <s v="беленькое платьице"/>
    <s v="беленький платьице"/>
    <x v="4"/>
    <s v="платьице"/>
  </r>
  <r>
    <n v="7"/>
    <n v="7"/>
    <s v="рыженькой бородкой"/>
    <s v="рыженький бородка"/>
    <x v="10"/>
    <s v="бородка"/>
  </r>
  <r>
    <n v="7"/>
    <n v="7"/>
    <s v="седенькую бородку"/>
    <s v="седенький бородка"/>
    <x v="1"/>
    <s v="бородка"/>
  </r>
  <r>
    <n v="7"/>
    <n v="7"/>
    <s v="сереньком платьице"/>
    <s v="серенький платьице"/>
    <x v="2"/>
    <s v="платьице"/>
  </r>
  <r>
    <n v="6"/>
    <n v="6"/>
    <s v="беленькая собачка"/>
    <s v="беленький собачка"/>
    <x v="4"/>
    <s v="собачка"/>
  </r>
  <r>
    <n v="6"/>
    <n v="6"/>
    <s v="беленьким платочком"/>
    <s v="беленький платочек"/>
    <x v="4"/>
    <s v="платочек"/>
  </r>
  <r>
    <n v="6"/>
    <n v="6"/>
    <s v="беленьком платочке"/>
    <s v="беленький платочек"/>
    <x v="4"/>
    <s v="платочек"/>
  </r>
  <r>
    <n v="6"/>
    <n v="6"/>
    <s v="беленькую ручку"/>
    <s v="беленький ручка"/>
    <x v="4"/>
    <s v="ручка"/>
  </r>
  <r>
    <n v="6"/>
    <n v="6"/>
    <s v="желтенькие цветочки"/>
    <s v="желтенький цветочек"/>
    <x v="11"/>
    <s v="цветочек"/>
  </r>
  <r>
    <n v="1"/>
    <n v="6"/>
    <s v="красненький домик"/>
    <s v="красненький домик"/>
    <x v="7"/>
    <s v="домик"/>
  </r>
  <r>
    <n v="6"/>
    <n v="6"/>
    <s v="седенькая бородка"/>
    <s v="седенький бородка"/>
    <x v="1"/>
    <s v="бородка"/>
  </r>
  <r>
    <n v="6"/>
    <n v="6"/>
    <s v="серенькая мышка"/>
    <s v="серенький мышка"/>
    <x v="2"/>
    <s v="мышка"/>
  </r>
  <r>
    <n v="6"/>
    <n v="6"/>
    <s v="серенький пиджачок"/>
    <s v="серенький пиджачок"/>
    <x v="2"/>
    <s v="пиджачок"/>
  </r>
  <r>
    <n v="4"/>
    <n v="6"/>
    <s v="серенького домика"/>
    <s v="серенький домик"/>
    <x v="2"/>
    <s v="домик"/>
  </r>
  <r>
    <n v="4"/>
    <n v="6"/>
    <s v="синенькими глазками"/>
    <s v="синенький глазок"/>
    <x v="8"/>
    <s v="глазок"/>
  </r>
  <r>
    <n v="5"/>
    <n v="6"/>
    <s v="черненькими глазками"/>
    <s v="черненький глазок"/>
    <x v="3"/>
    <s v="глазок"/>
  </r>
  <r>
    <n v="5"/>
    <n v="5"/>
    <s v="беленькие ручки"/>
    <s v="беленький ручка"/>
    <x v="4"/>
    <s v="ручка"/>
  </r>
  <r>
    <n v="5"/>
    <n v="5"/>
    <s v="беленькие хатки"/>
    <s v="беленький хатка"/>
    <x v="4"/>
    <s v="хатка"/>
  </r>
  <r>
    <n v="2"/>
    <n v="5"/>
    <s v="беленький зайчик"/>
    <s v="беленький зайчик"/>
    <x v="4"/>
    <s v="зайчик"/>
  </r>
  <r>
    <n v="5"/>
    <n v="5"/>
    <s v="беленькими цветочками"/>
    <s v="беленький цветочек"/>
    <x v="4"/>
    <s v="цветочек"/>
  </r>
  <r>
    <n v="4"/>
    <n v="5"/>
    <s v="беленькой кофточке"/>
    <s v="беленький кофточка"/>
    <x v="4"/>
    <s v="кофточка"/>
  </r>
  <r>
    <n v="4"/>
    <n v="5"/>
    <s v="голубенький платочек"/>
    <s v="голубенький платочек"/>
    <x v="5"/>
    <s v="платочек"/>
  </r>
  <r>
    <n v="5"/>
    <n v="5"/>
    <s v="голубенькими цветочками"/>
    <s v="голубенький цветочек"/>
    <x v="5"/>
    <s v="цветочек"/>
  </r>
  <r>
    <n v="3"/>
    <n v="5"/>
    <s v="желтенькие бумажки"/>
    <s v="желтенький бумажка"/>
    <x v="11"/>
    <s v="бумажка"/>
  </r>
  <r>
    <n v="4"/>
    <n v="5"/>
    <s v="желтенький огонек"/>
    <s v="желтенький огонек"/>
    <x v="11"/>
    <s v="огонек"/>
  </r>
  <r>
    <n v="5"/>
    <n v="5"/>
    <s v="желтенький томик"/>
    <s v="желтенький томик"/>
    <x v="11"/>
    <s v="томик"/>
  </r>
  <r>
    <n v="4"/>
    <n v="5"/>
    <s v="желтенький цветочек"/>
    <s v="желтенький цветочек"/>
    <x v="11"/>
    <s v="цветочек"/>
  </r>
  <r>
    <n v="4"/>
    <n v="5"/>
    <s v="желтенькую бумажку"/>
    <s v="желтенький бумажка"/>
    <x v="11"/>
    <s v="бумажка"/>
  </r>
  <r>
    <n v="2"/>
    <n v="5"/>
    <s v="красненьком домике"/>
    <s v="красненький домик"/>
    <x v="7"/>
    <s v="домик"/>
  </r>
  <r>
    <n v="5"/>
    <n v="5"/>
    <s v="седенький человечек"/>
    <s v="седенький человечек"/>
    <x v="1"/>
    <s v="человечек"/>
  </r>
  <r>
    <n v="5"/>
    <n v="5"/>
    <s v="серенькими глазками"/>
    <s v="серенький глазок"/>
    <x v="2"/>
    <s v="глазок"/>
  </r>
  <r>
    <n v="4"/>
    <n v="5"/>
    <s v="серенькому домику"/>
    <s v="серенький домик"/>
    <x v="2"/>
    <s v="домик"/>
  </r>
  <r>
    <n v="4"/>
    <n v="5"/>
    <s v="серенькую книжку"/>
    <s v="серенький книжка"/>
    <x v="2"/>
    <s v="книжка"/>
  </r>
  <r>
    <n v="5"/>
    <n v="5"/>
    <s v="синенький огонек"/>
    <s v="синенький огонек"/>
    <x v="8"/>
    <s v="огонек"/>
  </r>
  <r>
    <n v="5"/>
    <n v="5"/>
    <s v="черненькой бородкой"/>
    <s v="черненький бородка"/>
    <x v="3"/>
    <s v="бородка"/>
  </r>
  <r>
    <n v="4"/>
    <n v="5"/>
    <s v="черненькую головку"/>
    <s v="черненький головка"/>
    <x v="3"/>
    <s v="головка"/>
  </r>
  <r>
    <n v="4"/>
    <n v="4"/>
    <s v="аленьким цветочком"/>
    <s v="аленький цветочек"/>
    <x v="0"/>
    <s v="цветочек"/>
  </r>
  <r>
    <n v="2"/>
    <n v="4"/>
    <s v="аленьком цветочке"/>
    <s v="аленький цветочек"/>
    <x v="0"/>
    <s v="цветочек"/>
  </r>
  <r>
    <n v="4"/>
    <n v="4"/>
    <s v="беленькие бумажки"/>
    <s v="беленький бумажка"/>
    <x v="4"/>
    <s v="бумажка"/>
  </r>
  <r>
    <n v="3"/>
    <n v="4"/>
    <s v="беленький городок"/>
    <s v="беленький городок"/>
    <x v="4"/>
    <s v="городок"/>
  </r>
  <r>
    <n v="4"/>
    <n v="4"/>
    <s v="беленькими домиками"/>
    <s v="беленький домик"/>
    <x v="4"/>
    <s v="домик"/>
  </r>
  <r>
    <n v="4"/>
    <n v="4"/>
    <s v="беленькими ручками"/>
    <s v="беленький ручка"/>
    <x v="4"/>
    <s v="ручка"/>
  </r>
  <r>
    <n v="4"/>
    <n v="4"/>
    <s v="беленьких цветочков"/>
    <s v="беленький цветочек"/>
    <x v="4"/>
    <s v="цветочек"/>
  </r>
  <r>
    <n v="4"/>
    <n v="4"/>
    <s v="голубеньком платьице"/>
    <s v="голубенький платьице"/>
    <x v="5"/>
    <s v="платьице"/>
  </r>
  <r>
    <n v="4"/>
    <n v="4"/>
    <s v="желтенький домик"/>
    <s v="желтенький домик"/>
    <x v="11"/>
    <s v="домик"/>
  </r>
  <r>
    <n v="4"/>
    <n v="4"/>
    <s v="зелененькую травку"/>
    <s v="зелененький травка"/>
    <x v="6"/>
    <s v="травка"/>
  </r>
  <r>
    <n v="4"/>
    <n v="4"/>
    <s v="красненький платочек"/>
    <s v="красненький платочек"/>
    <x v="7"/>
    <s v="платочек"/>
  </r>
  <r>
    <n v="3"/>
    <n v="4"/>
    <s v="красненьким носиком"/>
    <s v="красненький носик"/>
    <x v="7"/>
    <s v="носик"/>
  </r>
  <r>
    <n v="4"/>
    <n v="4"/>
    <s v="красненькую книжечку"/>
    <s v="красненький книжечка"/>
    <x v="7"/>
    <s v="книжечка"/>
  </r>
  <r>
    <n v="3"/>
    <n v="4"/>
    <s v="пестренькие птички"/>
    <s v="пестренький птичка"/>
    <x v="12"/>
    <s v="птичка"/>
  </r>
  <r>
    <n v="3"/>
    <n v="4"/>
    <s v="розовенькое платьице"/>
    <s v="розовенький платьице"/>
    <x v="13"/>
    <s v="платьице"/>
  </r>
  <r>
    <n v="4"/>
    <n v="4"/>
    <s v="рыженькая собачка"/>
    <s v="рыженький собачка"/>
    <x v="10"/>
    <s v="собачка"/>
  </r>
  <r>
    <n v="4"/>
    <n v="4"/>
    <s v="светленькие глазки"/>
    <s v="светленький глазок"/>
    <x v="14"/>
    <s v="глазок"/>
  </r>
  <r>
    <n v="4"/>
    <n v="4"/>
    <s v="седенькие волосики"/>
    <s v="седенький волосик"/>
    <x v="1"/>
    <s v="волосик"/>
  </r>
  <r>
    <n v="4"/>
    <n v="4"/>
    <s v="седенькому старичку"/>
    <s v="седенький старичок"/>
    <x v="1"/>
    <s v="старичок"/>
  </r>
  <r>
    <n v="4"/>
    <n v="4"/>
    <s v="серенькие домики"/>
    <s v="серенький домик"/>
    <x v="2"/>
    <s v="домик"/>
  </r>
  <r>
    <n v="4"/>
    <n v="4"/>
    <s v="серенький старичок"/>
    <s v="серенький старичок"/>
    <x v="2"/>
    <s v="старичок"/>
  </r>
  <r>
    <n v="4"/>
    <n v="4"/>
    <s v="серенький человечек"/>
    <s v="серенький человечек"/>
    <x v="2"/>
    <s v="человечек"/>
  </r>
  <r>
    <n v="4"/>
    <n v="4"/>
    <s v="серенькую бумажку"/>
    <s v="серенький бумажка"/>
    <x v="2"/>
    <s v="бумажка"/>
  </r>
  <r>
    <n v="4"/>
    <n v="4"/>
    <s v="серенькую птичку"/>
    <s v="серенький птичка"/>
    <x v="2"/>
    <s v="птичка"/>
  </r>
  <r>
    <n v="4"/>
    <n v="4"/>
    <s v="синенькая жилка"/>
    <s v="синенький жилка"/>
    <x v="8"/>
    <s v="жилка"/>
  </r>
  <r>
    <n v="3"/>
    <n v="4"/>
    <s v="синенький дымок"/>
    <s v="синенький дымок"/>
    <x v="8"/>
    <s v="дымок"/>
  </r>
  <r>
    <n v="4"/>
    <n v="4"/>
    <s v="синенькую тетрадку"/>
    <s v="синенький тетрадка"/>
    <x v="8"/>
    <s v="тетрадка"/>
  </r>
  <r>
    <n v="3"/>
    <n v="4"/>
    <s v="черненького хлебца"/>
    <s v="черненький хлебец"/>
    <x v="3"/>
    <s v="хлебец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67E483-D219-474F-BE94-CD169F7E7B97}" name="Сводная таблица4" cacheId="39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19" firstHeaderRow="1" firstDataRow="1" firstDataCol="1"/>
  <pivotFields count="6">
    <pivotField showAll="0"/>
    <pivotField dataField="1" showAll="0"/>
    <pivotField showAll="0"/>
    <pivotField showAll="0"/>
    <pivotField axis="axisRow" showAll="0" sortType="descending">
      <items count="16">
        <item x="0"/>
        <item x="4"/>
        <item x="5"/>
        <item x="11"/>
        <item x="6"/>
        <item x="7"/>
        <item x="12"/>
        <item x="13"/>
        <item x="10"/>
        <item x="14"/>
        <item x="1"/>
        <item x="2"/>
        <item x="8"/>
        <item x="9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4"/>
  </rowFields>
  <rowItems count="16">
    <i>
      <x v="1"/>
    </i>
    <i>
      <x v="11"/>
    </i>
    <i>
      <x v="10"/>
    </i>
    <i>
      <x/>
    </i>
    <i>
      <x v="14"/>
    </i>
    <i>
      <x v="2"/>
    </i>
    <i>
      <x v="3"/>
    </i>
    <i>
      <x v="12"/>
    </i>
    <i>
      <x v="5"/>
    </i>
    <i>
      <x v="8"/>
    </i>
    <i>
      <x v="4"/>
    </i>
    <i>
      <x v="13"/>
    </i>
    <i>
      <x v="9"/>
    </i>
    <i>
      <x v="6"/>
    </i>
    <i>
      <x v="7"/>
    </i>
    <i t="grand">
      <x/>
    </i>
  </rowItems>
  <colItems count="1">
    <i/>
  </colItems>
  <dataFields count="1">
    <dataField name="Сумма по полю OCCURRENCES" fld="1" baseField="0" baseItem="0"/>
  </dataFields>
  <formats count="1">
    <format dxfId="1">
      <pivotArea dataOnly="0" labelOnly="1" fieldPosition="0">
        <references count="1">
          <reference field="4" count="7">
            <x v="0"/>
            <x v="1"/>
            <x v="2"/>
            <x v="3"/>
            <x v="10"/>
            <x v="11"/>
            <x v="1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96952E-D23F-4D43-8C3B-D576591BA353}" name="Сводная таблица7" cacheId="36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21" firstHeaderRow="1" firstDataRow="1" firstDataCol="1"/>
  <pivotFields count="6">
    <pivotField showAll="0"/>
    <pivotField dataField="1" showAll="0"/>
    <pivotField showAll="0"/>
    <pivotField showAll="0"/>
    <pivotField axis="axisRow" showAll="0" sortType="descending">
      <items count="18">
        <item x="4"/>
        <item x="0"/>
        <item x="15"/>
        <item x="11"/>
        <item x="12"/>
        <item x="7"/>
        <item x="1"/>
        <item x="13"/>
        <item x="16"/>
        <item x="14"/>
        <item x="10"/>
        <item x="9"/>
        <item x="5"/>
        <item x="3"/>
        <item x="8"/>
        <item x="6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4"/>
  </rowFields>
  <rowItems count="18">
    <i>
      <x v="16"/>
    </i>
    <i>
      <x/>
    </i>
    <i>
      <x v="6"/>
    </i>
    <i>
      <x v="12"/>
    </i>
    <i>
      <x v="1"/>
    </i>
    <i>
      <x v="13"/>
    </i>
    <i>
      <x v="15"/>
    </i>
    <i>
      <x v="11"/>
    </i>
    <i>
      <x v="5"/>
    </i>
    <i>
      <x v="14"/>
    </i>
    <i>
      <x v="3"/>
    </i>
    <i>
      <x v="10"/>
    </i>
    <i>
      <x v="7"/>
    </i>
    <i>
      <x v="4"/>
    </i>
    <i>
      <x v="9"/>
    </i>
    <i>
      <x v="2"/>
    </i>
    <i>
      <x v="8"/>
    </i>
    <i t="grand">
      <x/>
    </i>
  </rowItems>
  <colItems count="1">
    <i/>
  </colItems>
  <dataFields count="1">
    <dataField name="Сумма по полю OCCURRENCES" fld="1" baseField="0" baseItem="0"/>
  </dataFields>
  <formats count="1">
    <format dxfId="0">
      <pivotArea dataOnly="0" labelOnly="1" fieldPosition="0">
        <references count="1">
          <reference field="4" count="7">
            <x v="0"/>
            <x v="1"/>
            <x v="6"/>
            <x v="12"/>
            <x v="13"/>
            <x v="15"/>
            <x v="1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7A6C25-5ECD-4E5D-98A5-298B1B1443C0}" name="Сводная таблица9" cacheId="33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46" firstHeaderRow="1" firstDataRow="1" firstDataCol="1"/>
  <pivotFields count="8">
    <pivotField showAll="0"/>
    <pivotField dataField="1" showAll="0"/>
    <pivotField showAll="0"/>
    <pivotField showAll="0"/>
    <pivotField showAll="0"/>
    <pivotField axis="axisRow" showAll="0" sortType="descending">
      <items count="37">
        <item x="5"/>
        <item x="10"/>
        <item x="31"/>
        <item x="3"/>
        <item x="26"/>
        <item x="27"/>
        <item x="4"/>
        <item x="33"/>
        <item x="32"/>
        <item x="21"/>
        <item x="30"/>
        <item x="25"/>
        <item x="2"/>
        <item x="22"/>
        <item x="12"/>
        <item x="17"/>
        <item x="19"/>
        <item x="29"/>
        <item x="23"/>
        <item x="16"/>
        <item x="9"/>
        <item x="15"/>
        <item x="14"/>
        <item x="8"/>
        <item x="18"/>
        <item x="1"/>
        <item x="6"/>
        <item x="34"/>
        <item x="24"/>
        <item x="28"/>
        <item x="7"/>
        <item x="11"/>
        <item x="20"/>
        <item x="35"/>
        <item x="0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9">
        <item x="0"/>
        <item x="5"/>
        <item x="2"/>
        <item m="1" x="6"/>
        <item x="3"/>
        <item m="1" x="7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2">
    <field x="6"/>
    <field x="5"/>
  </rowFields>
  <rowItems count="43">
    <i>
      <x/>
    </i>
    <i r="1">
      <x v="34"/>
    </i>
    <i r="1">
      <x v="20"/>
    </i>
    <i r="1">
      <x v="35"/>
    </i>
    <i r="1">
      <x v="18"/>
    </i>
    <i>
      <x v="4"/>
    </i>
    <i r="1">
      <x v="1"/>
    </i>
    <i r="1">
      <x/>
    </i>
    <i r="1">
      <x v="23"/>
    </i>
    <i r="1">
      <x v="22"/>
    </i>
    <i r="1">
      <x v="26"/>
    </i>
    <i r="1">
      <x v="31"/>
    </i>
    <i r="1">
      <x v="24"/>
    </i>
    <i r="1">
      <x v="16"/>
    </i>
    <i r="1">
      <x v="32"/>
    </i>
    <i r="1">
      <x v="4"/>
    </i>
    <i r="1">
      <x v="11"/>
    </i>
    <i r="1">
      <x v="13"/>
    </i>
    <i r="1">
      <x v="8"/>
    </i>
    <i r="1">
      <x v="10"/>
    </i>
    <i r="1">
      <x v="27"/>
    </i>
    <i r="1">
      <x v="29"/>
    </i>
    <i>
      <x v="6"/>
    </i>
    <i r="1">
      <x v="25"/>
    </i>
    <i r="1">
      <x v="3"/>
    </i>
    <i r="1">
      <x v="19"/>
    </i>
    <i r="1">
      <x v="5"/>
    </i>
    <i r="1">
      <x v="7"/>
    </i>
    <i>
      <x v="2"/>
    </i>
    <i r="1">
      <x v="6"/>
    </i>
    <i r="1">
      <x v="12"/>
    </i>
    <i r="1">
      <x v="30"/>
    </i>
    <i r="1">
      <x v="14"/>
    </i>
    <i r="1">
      <x v="15"/>
    </i>
    <i r="1">
      <x v="9"/>
    </i>
    <i r="1">
      <x v="28"/>
    </i>
    <i r="1">
      <x v="2"/>
    </i>
    <i r="1">
      <x v="17"/>
    </i>
    <i>
      <x v="7"/>
    </i>
    <i r="1">
      <x v="21"/>
    </i>
    <i>
      <x v="1"/>
    </i>
    <i r="1">
      <x v="33"/>
    </i>
    <i t="grand">
      <x/>
    </i>
  </rowItems>
  <colItems count="1">
    <i/>
  </colItems>
  <dataFields count="1">
    <dataField name="Сумма по полю OCCURRENC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8C4A6-E265-40CB-B60B-C553CD125E2F}">
  <dimension ref="A1:H1000"/>
  <sheetViews>
    <sheetView topLeftCell="A130" workbookViewId="0">
      <selection activeCell="H1003" sqref="H1003"/>
    </sheetView>
  </sheetViews>
  <sheetFormatPr defaultRowHeight="15" x14ac:dyDescent="0.25"/>
  <cols>
    <col min="1" max="1" width="15.85546875" customWidth="1"/>
    <col min="2" max="2" width="20" customWidth="1"/>
    <col min="3" max="4" width="28.42578125" customWidth="1"/>
    <col min="5" max="5" width="15.42578125" customWidth="1"/>
    <col min="6" max="6" width="17.28515625" customWidth="1"/>
    <col min="7" max="7" width="19.140625" customWidth="1"/>
    <col min="8" max="8" width="20" customWidth="1"/>
  </cols>
  <sheetData>
    <row r="1" spans="1:8" ht="27" thickBot="1" x14ac:dyDescent="0.3">
      <c r="A1" s="1" t="s">
        <v>0</v>
      </c>
      <c r="B1" s="1" t="s">
        <v>1</v>
      </c>
      <c r="C1" s="1" t="s">
        <v>2</v>
      </c>
      <c r="D1" s="1" t="s">
        <v>155</v>
      </c>
      <c r="E1" s="1" t="s">
        <v>3</v>
      </c>
      <c r="F1" s="1" t="s">
        <v>4</v>
      </c>
      <c r="G1" s="8" t="s">
        <v>369</v>
      </c>
      <c r="H1" s="8" t="s">
        <v>375</v>
      </c>
    </row>
    <row r="2" spans="1:8" ht="15.75" thickBot="1" x14ac:dyDescent="0.3">
      <c r="A2" s="2">
        <v>52</v>
      </c>
      <c r="B2" s="2">
        <v>90</v>
      </c>
      <c r="C2" s="3" t="s">
        <v>5</v>
      </c>
      <c r="D2" s="3" t="s">
        <v>5</v>
      </c>
      <c r="E2" s="3" t="s">
        <v>6</v>
      </c>
      <c r="F2" s="3" t="s">
        <v>7</v>
      </c>
      <c r="G2" t="str">
        <f>RIGHT(F2,2)</f>
        <v>ек</v>
      </c>
    </row>
    <row r="3" spans="1:8" ht="15.75" thickBot="1" x14ac:dyDescent="0.3">
      <c r="A3" s="2">
        <v>62</v>
      </c>
      <c r="B3" s="2">
        <v>65</v>
      </c>
      <c r="C3" s="3" t="s">
        <v>8</v>
      </c>
      <c r="D3" s="3" t="s">
        <v>8</v>
      </c>
      <c r="E3" s="3" t="s">
        <v>9</v>
      </c>
      <c r="F3" s="3" t="s">
        <v>10</v>
      </c>
      <c r="G3" t="str">
        <f t="shared" ref="G3:G6" si="0">RIGHT(F3,2)</f>
        <v>ок</v>
      </c>
    </row>
    <row r="4" spans="1:8" ht="15.75" thickBot="1" x14ac:dyDescent="0.3">
      <c r="A4" s="2">
        <v>21</v>
      </c>
      <c r="B4" s="2">
        <v>28</v>
      </c>
      <c r="C4" s="3" t="s">
        <v>11</v>
      </c>
      <c r="D4" s="3" t="s">
        <v>11</v>
      </c>
      <c r="E4" s="3" t="s">
        <v>12</v>
      </c>
      <c r="F4" s="3" t="s">
        <v>13</v>
      </c>
      <c r="G4" t="str">
        <f t="shared" si="0"/>
        <v>ик</v>
      </c>
    </row>
    <row r="5" spans="1:8" ht="15.75" thickBot="1" x14ac:dyDescent="0.3">
      <c r="A5" s="2">
        <v>14</v>
      </c>
      <c r="B5" s="2">
        <v>20</v>
      </c>
      <c r="C5" s="3" t="s">
        <v>14</v>
      </c>
      <c r="D5" s="3" t="s">
        <v>156</v>
      </c>
      <c r="E5" s="3" t="s">
        <v>15</v>
      </c>
      <c r="F5" s="3" t="s">
        <v>16</v>
      </c>
      <c r="G5" t="str">
        <f t="shared" si="0"/>
        <v>ок</v>
      </c>
    </row>
    <row r="6" spans="1:8" ht="15.75" thickBot="1" x14ac:dyDescent="0.3">
      <c r="A6" s="2">
        <v>19</v>
      </c>
      <c r="B6" s="2">
        <v>19</v>
      </c>
      <c r="C6" s="3" t="s">
        <v>17</v>
      </c>
      <c r="D6" s="3" t="s">
        <v>17</v>
      </c>
      <c r="E6" s="3" t="s">
        <v>12</v>
      </c>
      <c r="F6" s="3" t="s">
        <v>18</v>
      </c>
      <c r="G6" t="str">
        <f t="shared" si="0"/>
        <v>ик</v>
      </c>
    </row>
    <row r="7" spans="1:8" ht="15.75" thickBot="1" x14ac:dyDescent="0.3">
      <c r="A7" s="2">
        <v>18</v>
      </c>
      <c r="B7" s="2">
        <v>18</v>
      </c>
      <c r="C7" s="3" t="s">
        <v>19</v>
      </c>
      <c r="D7" s="3" t="s">
        <v>157</v>
      </c>
      <c r="E7" s="3" t="s">
        <v>9</v>
      </c>
      <c r="F7" s="3" t="s">
        <v>20</v>
      </c>
      <c r="G7" t="str">
        <f>LEFT(H7,1)</f>
        <v>к</v>
      </c>
      <c r="H7" t="str">
        <f>RIGHT(F7,2)</f>
        <v>ка</v>
      </c>
    </row>
    <row r="8" spans="1:8" ht="15.75" thickBot="1" x14ac:dyDescent="0.3">
      <c r="A8" s="2">
        <v>3</v>
      </c>
      <c r="B8" s="2">
        <v>17</v>
      </c>
      <c r="C8" s="3" t="s">
        <v>21</v>
      </c>
      <c r="D8" s="3" t="s">
        <v>21</v>
      </c>
      <c r="E8" s="3" t="s">
        <v>22</v>
      </c>
      <c r="F8" s="3" t="s">
        <v>7</v>
      </c>
      <c r="G8" t="str">
        <f t="shared" ref="G8:G12" si="1">RIGHT(F8,2)</f>
        <v>ек</v>
      </c>
    </row>
    <row r="9" spans="1:8" ht="15.75" thickBot="1" x14ac:dyDescent="0.3">
      <c r="A9" s="2">
        <v>12</v>
      </c>
      <c r="B9" s="2">
        <v>16</v>
      </c>
      <c r="C9" s="3" t="s">
        <v>23</v>
      </c>
      <c r="D9" s="3" t="s">
        <v>158</v>
      </c>
      <c r="E9" s="3" t="s">
        <v>24</v>
      </c>
      <c r="F9" s="3" t="s">
        <v>16</v>
      </c>
      <c r="G9" t="str">
        <f t="shared" si="1"/>
        <v>ок</v>
      </c>
    </row>
    <row r="10" spans="1:8" ht="15.75" thickBot="1" x14ac:dyDescent="0.3">
      <c r="A10" s="2">
        <v>12</v>
      </c>
      <c r="B10" s="2">
        <v>15</v>
      </c>
      <c r="C10" s="3" t="s">
        <v>25</v>
      </c>
      <c r="D10" s="3" t="s">
        <v>25</v>
      </c>
      <c r="E10" s="3" t="s">
        <v>22</v>
      </c>
      <c r="F10" s="3" t="s">
        <v>18</v>
      </c>
      <c r="G10" t="str">
        <f t="shared" si="1"/>
        <v>ик</v>
      </c>
    </row>
    <row r="11" spans="1:8" ht="15.75" thickBot="1" x14ac:dyDescent="0.3">
      <c r="A11" s="2">
        <v>14</v>
      </c>
      <c r="B11" s="2">
        <v>14</v>
      </c>
      <c r="C11" s="3" t="s">
        <v>26</v>
      </c>
      <c r="D11" s="3" t="s">
        <v>5</v>
      </c>
      <c r="E11" s="3" t="s">
        <v>6</v>
      </c>
      <c r="F11" s="3" t="s">
        <v>7</v>
      </c>
      <c r="G11" t="str">
        <f t="shared" si="1"/>
        <v>ек</v>
      </c>
    </row>
    <row r="12" spans="1:8" ht="15.75" thickBot="1" x14ac:dyDescent="0.3">
      <c r="A12" s="2">
        <v>14</v>
      </c>
      <c r="B12" s="2">
        <v>14</v>
      </c>
      <c r="C12" s="3" t="s">
        <v>27</v>
      </c>
      <c r="D12" s="3" t="s">
        <v>8</v>
      </c>
      <c r="E12" s="3" t="s">
        <v>9</v>
      </c>
      <c r="F12" s="3" t="s">
        <v>10</v>
      </c>
      <c r="G12" t="str">
        <f t="shared" si="1"/>
        <v>ок</v>
      </c>
    </row>
    <row r="13" spans="1:8" ht="15.75" thickBot="1" x14ac:dyDescent="0.3">
      <c r="A13" s="2">
        <v>11</v>
      </c>
      <c r="B13" s="2">
        <v>13</v>
      </c>
      <c r="C13" s="3" t="s">
        <v>28</v>
      </c>
      <c r="D13" s="3" t="s">
        <v>159</v>
      </c>
      <c r="E13" s="3" t="s">
        <v>9</v>
      </c>
      <c r="F13" s="3" t="s">
        <v>29</v>
      </c>
      <c r="G13" t="str">
        <f>LEFT(H13,1)</f>
        <v>к</v>
      </c>
      <c r="H13" t="str">
        <f>RIGHT(F13,2)</f>
        <v>ка</v>
      </c>
    </row>
    <row r="14" spans="1:8" ht="15.75" thickBot="1" x14ac:dyDescent="0.3">
      <c r="A14" s="2">
        <v>11</v>
      </c>
      <c r="B14" s="2">
        <v>13</v>
      </c>
      <c r="C14" s="3" t="s">
        <v>30</v>
      </c>
      <c r="D14" s="3" t="s">
        <v>160</v>
      </c>
      <c r="E14" s="3" t="s">
        <v>15</v>
      </c>
      <c r="F14" s="3" t="s">
        <v>31</v>
      </c>
      <c r="G14" t="str">
        <f t="shared" ref="G14:G16" si="2">RIGHT(F14,2)</f>
        <v>ик</v>
      </c>
    </row>
    <row r="15" spans="1:8" ht="15.75" thickBot="1" x14ac:dyDescent="0.3">
      <c r="A15" s="2">
        <v>12</v>
      </c>
      <c r="B15" s="2">
        <v>12</v>
      </c>
      <c r="C15" s="3" t="s">
        <v>32</v>
      </c>
      <c r="D15" s="3" t="s">
        <v>161</v>
      </c>
      <c r="E15" s="3" t="s">
        <v>12</v>
      </c>
      <c r="F15" s="3" t="s">
        <v>16</v>
      </c>
      <c r="G15" t="str">
        <f t="shared" si="2"/>
        <v>ок</v>
      </c>
    </row>
    <row r="16" spans="1:8" ht="15.75" thickBot="1" x14ac:dyDescent="0.3">
      <c r="A16" s="2">
        <v>11</v>
      </c>
      <c r="B16" s="2">
        <v>11</v>
      </c>
      <c r="C16" s="3" t="s">
        <v>33</v>
      </c>
      <c r="D16" s="3" t="s">
        <v>25</v>
      </c>
      <c r="E16" s="3" t="s">
        <v>22</v>
      </c>
      <c r="F16" s="3" t="s">
        <v>18</v>
      </c>
      <c r="G16" t="str">
        <f t="shared" si="2"/>
        <v>ик</v>
      </c>
    </row>
    <row r="17" spans="1:8" ht="15.75" thickBot="1" x14ac:dyDescent="0.3">
      <c r="A17" s="2">
        <v>10</v>
      </c>
      <c r="B17" s="2">
        <v>10</v>
      </c>
      <c r="C17" s="3" t="s">
        <v>34</v>
      </c>
      <c r="D17" s="3" t="s">
        <v>162</v>
      </c>
      <c r="E17" s="3" t="s">
        <v>22</v>
      </c>
      <c r="F17" s="3" t="s">
        <v>35</v>
      </c>
      <c r="G17" t="str">
        <f>LEFT(H17,1)</f>
        <v>к</v>
      </c>
      <c r="H17" t="str">
        <f>RIGHT(F17,2)</f>
        <v>ка</v>
      </c>
    </row>
    <row r="18" spans="1:8" ht="15.75" thickBot="1" x14ac:dyDescent="0.3">
      <c r="A18" s="2">
        <v>9</v>
      </c>
      <c r="B18" s="2">
        <v>10</v>
      </c>
      <c r="C18" s="3" t="s">
        <v>36</v>
      </c>
      <c r="D18" s="3" t="s">
        <v>36</v>
      </c>
      <c r="E18" s="3" t="s">
        <v>22</v>
      </c>
      <c r="F18" s="3" t="s">
        <v>37</v>
      </c>
      <c r="G18" t="str">
        <f>RIGHT(F18,2)</f>
        <v>ек</v>
      </c>
    </row>
    <row r="19" spans="1:8" ht="15.75" thickBot="1" x14ac:dyDescent="0.3">
      <c r="A19" s="2">
        <v>9</v>
      </c>
      <c r="B19" s="2">
        <v>10</v>
      </c>
      <c r="C19" s="3" t="s">
        <v>38</v>
      </c>
      <c r="D19" s="3" t="s">
        <v>163</v>
      </c>
      <c r="E19" s="3" t="s">
        <v>39</v>
      </c>
      <c r="F19" s="3" t="s">
        <v>40</v>
      </c>
      <c r="G19" t="str">
        <f t="shared" ref="G19:G22" si="3">LEFT(H19,1)</f>
        <v>к</v>
      </c>
      <c r="H19" t="str">
        <f t="shared" ref="H19:H22" si="4">RIGHT(F19,2)</f>
        <v>ка</v>
      </c>
    </row>
    <row r="20" spans="1:8" ht="15.75" thickBot="1" x14ac:dyDescent="0.3">
      <c r="A20" s="2">
        <v>9</v>
      </c>
      <c r="B20" s="2">
        <v>10</v>
      </c>
      <c r="C20" s="3" t="s">
        <v>41</v>
      </c>
      <c r="D20" s="3" t="s">
        <v>164</v>
      </c>
      <c r="E20" s="3" t="s">
        <v>42</v>
      </c>
      <c r="F20" s="3" t="s">
        <v>40</v>
      </c>
      <c r="G20" t="str">
        <f t="shared" si="3"/>
        <v>к</v>
      </c>
      <c r="H20" t="str">
        <f t="shared" si="4"/>
        <v>ка</v>
      </c>
    </row>
    <row r="21" spans="1:8" ht="15.75" thickBot="1" x14ac:dyDescent="0.3">
      <c r="A21" s="2">
        <v>10</v>
      </c>
      <c r="B21" s="2">
        <v>10</v>
      </c>
      <c r="C21" s="3" t="s">
        <v>43</v>
      </c>
      <c r="D21" s="3" t="s">
        <v>165</v>
      </c>
      <c r="E21" s="3" t="s">
        <v>44</v>
      </c>
      <c r="F21" s="3" t="s">
        <v>40</v>
      </c>
      <c r="G21" t="str">
        <f t="shared" si="3"/>
        <v>к</v>
      </c>
      <c r="H21" t="str">
        <f t="shared" si="4"/>
        <v>ка</v>
      </c>
    </row>
    <row r="22" spans="1:8" ht="15.75" thickBot="1" x14ac:dyDescent="0.3">
      <c r="A22" s="2">
        <v>2</v>
      </c>
      <c r="B22" s="2">
        <v>10</v>
      </c>
      <c r="C22" s="3" t="s">
        <v>45</v>
      </c>
      <c r="D22" s="3" t="s">
        <v>166</v>
      </c>
      <c r="E22" s="3" t="s">
        <v>46</v>
      </c>
      <c r="F22" s="3" t="s">
        <v>47</v>
      </c>
      <c r="G22" t="str">
        <f t="shared" si="3"/>
        <v>к</v>
      </c>
      <c r="H22" t="str">
        <f t="shared" si="4"/>
        <v>ка</v>
      </c>
    </row>
    <row r="23" spans="1:8" ht="15.75" thickBot="1" x14ac:dyDescent="0.3">
      <c r="A23" s="2">
        <v>7</v>
      </c>
      <c r="B23" s="2">
        <v>9</v>
      </c>
      <c r="C23" s="3" t="s">
        <v>48</v>
      </c>
      <c r="D23" s="3" t="s">
        <v>48</v>
      </c>
      <c r="E23" s="3" t="s">
        <v>22</v>
      </c>
      <c r="F23" s="3" t="s">
        <v>49</v>
      </c>
      <c r="G23" t="str">
        <f t="shared" ref="G23:G24" si="5">RIGHT(F23,2)</f>
        <v>ик</v>
      </c>
    </row>
    <row r="24" spans="1:8" ht="15.75" thickBot="1" x14ac:dyDescent="0.3">
      <c r="A24" s="2">
        <v>6</v>
      </c>
      <c r="B24" s="2">
        <v>9</v>
      </c>
      <c r="C24" s="3" t="s">
        <v>50</v>
      </c>
      <c r="D24" s="3" t="s">
        <v>50</v>
      </c>
      <c r="E24" s="3" t="s">
        <v>51</v>
      </c>
      <c r="F24" s="3" t="s">
        <v>52</v>
      </c>
      <c r="G24" t="str">
        <f t="shared" si="5"/>
        <v>ек</v>
      </c>
    </row>
    <row r="25" spans="1:8" ht="15.75" thickBot="1" x14ac:dyDescent="0.3">
      <c r="A25" s="2">
        <v>9</v>
      </c>
      <c r="B25" s="2">
        <v>9</v>
      </c>
      <c r="C25" s="3" t="s">
        <v>53</v>
      </c>
      <c r="D25" s="3" t="s">
        <v>167</v>
      </c>
      <c r="E25" s="3" t="s">
        <v>12</v>
      </c>
      <c r="F25" s="3" t="s">
        <v>54</v>
      </c>
      <c r="G25" t="str">
        <f>LEFT(H25,1)</f>
        <v>к</v>
      </c>
      <c r="H25" t="str">
        <f>RIGHT(F25,2)</f>
        <v>ка</v>
      </c>
    </row>
    <row r="26" spans="1:8" ht="15.75" thickBot="1" x14ac:dyDescent="0.3">
      <c r="A26" s="2">
        <v>6</v>
      </c>
      <c r="B26" s="2">
        <v>9</v>
      </c>
      <c r="C26" s="3" t="s">
        <v>55</v>
      </c>
      <c r="D26" s="3" t="s">
        <v>55</v>
      </c>
      <c r="E26" s="3" t="s">
        <v>15</v>
      </c>
      <c r="F26" s="3" t="s">
        <v>52</v>
      </c>
      <c r="G26" t="str">
        <f t="shared" ref="G26:G27" si="6">RIGHT(F26,2)</f>
        <v>ек</v>
      </c>
    </row>
    <row r="27" spans="1:8" ht="15.75" thickBot="1" x14ac:dyDescent="0.3">
      <c r="A27" s="2">
        <v>8</v>
      </c>
      <c r="B27" s="2">
        <v>8</v>
      </c>
      <c r="C27" s="3" t="s">
        <v>56</v>
      </c>
      <c r="D27" s="3" t="s">
        <v>56</v>
      </c>
      <c r="E27" s="3" t="s">
        <v>22</v>
      </c>
      <c r="F27" s="3" t="s">
        <v>10</v>
      </c>
      <c r="G27" t="str">
        <f t="shared" si="6"/>
        <v>ок</v>
      </c>
    </row>
    <row r="28" spans="1:8" ht="15.75" thickBot="1" x14ac:dyDescent="0.3">
      <c r="A28" s="2">
        <v>8</v>
      </c>
      <c r="B28" s="2">
        <v>8</v>
      </c>
      <c r="C28" s="3" t="s">
        <v>57</v>
      </c>
      <c r="D28" s="3" t="s">
        <v>168</v>
      </c>
      <c r="E28" s="3" t="s">
        <v>22</v>
      </c>
      <c r="F28" s="3" t="s">
        <v>58</v>
      </c>
      <c r="G28" t="str">
        <f>LEFT(H28,2)</f>
        <v>иц</v>
      </c>
      <c r="H28" t="str">
        <f>RIGHT(F28,3)</f>
        <v>ице</v>
      </c>
    </row>
    <row r="29" spans="1:8" ht="15.75" thickBot="1" x14ac:dyDescent="0.3">
      <c r="A29" s="2">
        <v>8</v>
      </c>
      <c r="B29" s="2">
        <v>8</v>
      </c>
      <c r="C29" s="3" t="s">
        <v>59</v>
      </c>
      <c r="D29" s="3" t="s">
        <v>158</v>
      </c>
      <c r="E29" s="3" t="s">
        <v>24</v>
      </c>
      <c r="F29" s="3" t="s">
        <v>16</v>
      </c>
      <c r="G29" t="str">
        <f t="shared" ref="G29:G33" si="7">RIGHT(F29,2)</f>
        <v>ок</v>
      </c>
    </row>
    <row r="30" spans="1:8" ht="15.75" thickBot="1" x14ac:dyDescent="0.3">
      <c r="A30" s="2">
        <v>8</v>
      </c>
      <c r="B30" s="2">
        <v>8</v>
      </c>
      <c r="C30" s="3" t="s">
        <v>60</v>
      </c>
      <c r="D30" s="3" t="s">
        <v>17</v>
      </c>
      <c r="E30" s="3" t="s">
        <v>12</v>
      </c>
      <c r="F30" s="3" t="s">
        <v>18</v>
      </c>
      <c r="G30" t="str">
        <f t="shared" si="7"/>
        <v>ик</v>
      </c>
    </row>
    <row r="31" spans="1:8" ht="15.75" thickBot="1" x14ac:dyDescent="0.3">
      <c r="A31" s="2">
        <v>8</v>
      </c>
      <c r="B31" s="2">
        <v>8</v>
      </c>
      <c r="C31" s="3" t="s">
        <v>61</v>
      </c>
      <c r="D31" s="3" t="s">
        <v>81</v>
      </c>
      <c r="E31" s="3" t="s">
        <v>12</v>
      </c>
      <c r="F31" s="3" t="s">
        <v>62</v>
      </c>
      <c r="G31" t="str">
        <f t="shared" si="7"/>
        <v>ок</v>
      </c>
    </row>
    <row r="32" spans="1:8" ht="15.75" thickBot="1" x14ac:dyDescent="0.3">
      <c r="A32" s="2">
        <v>6</v>
      </c>
      <c r="B32" s="2">
        <v>7</v>
      </c>
      <c r="C32" s="3" t="s">
        <v>63</v>
      </c>
      <c r="D32" s="3" t="s">
        <v>21</v>
      </c>
      <c r="E32" s="3" t="s">
        <v>22</v>
      </c>
      <c r="F32" s="3" t="s">
        <v>7</v>
      </c>
      <c r="G32" t="str">
        <f t="shared" si="7"/>
        <v>ек</v>
      </c>
    </row>
    <row r="33" spans="1:8" ht="15.75" thickBot="1" x14ac:dyDescent="0.3">
      <c r="A33" s="2">
        <v>7</v>
      </c>
      <c r="B33" s="2">
        <v>7</v>
      </c>
      <c r="C33" s="3" t="s">
        <v>64</v>
      </c>
      <c r="D33" s="3" t="s">
        <v>169</v>
      </c>
      <c r="E33" s="3" t="s">
        <v>22</v>
      </c>
      <c r="F33" s="3" t="s">
        <v>65</v>
      </c>
      <c r="G33" t="str">
        <f>LEFT(H33,2)</f>
        <v>ик</v>
      </c>
      <c r="H33" t="str">
        <f>RIGHT(F33,3)</f>
        <v>ико</v>
      </c>
    </row>
    <row r="34" spans="1:8" ht="15.75" thickBot="1" x14ac:dyDescent="0.3">
      <c r="A34" s="2">
        <v>7</v>
      </c>
      <c r="B34" s="2">
        <v>7</v>
      </c>
      <c r="C34" s="3" t="s">
        <v>66</v>
      </c>
      <c r="D34" s="3" t="s">
        <v>168</v>
      </c>
      <c r="E34" s="3" t="s">
        <v>22</v>
      </c>
      <c r="F34" s="3" t="s">
        <v>58</v>
      </c>
      <c r="G34" t="str">
        <f>LEFT(H34,2)</f>
        <v>иц</v>
      </c>
      <c r="H34" t="str">
        <f>RIGHT(F34,3)</f>
        <v>ице</v>
      </c>
    </row>
    <row r="35" spans="1:8" ht="15.75" thickBot="1" x14ac:dyDescent="0.3">
      <c r="A35" s="2">
        <v>7</v>
      </c>
      <c r="B35" s="2">
        <v>7</v>
      </c>
      <c r="C35" s="3" t="s">
        <v>67</v>
      </c>
      <c r="D35" s="3" t="s">
        <v>170</v>
      </c>
      <c r="E35" s="3" t="s">
        <v>51</v>
      </c>
      <c r="F35" s="3" t="s">
        <v>20</v>
      </c>
      <c r="G35" t="str">
        <f t="shared" ref="G35:G36" si="8">LEFT(H35,1)</f>
        <v>к</v>
      </c>
      <c r="H35" t="str">
        <f t="shared" ref="H35:H36" si="9">RIGHT(F35,2)</f>
        <v>ка</v>
      </c>
    </row>
    <row r="36" spans="1:8" ht="15.75" thickBot="1" x14ac:dyDescent="0.3">
      <c r="A36" s="2">
        <v>7</v>
      </c>
      <c r="B36" s="2">
        <v>7</v>
      </c>
      <c r="C36" s="3" t="s">
        <v>68</v>
      </c>
      <c r="D36" s="3" t="s">
        <v>157</v>
      </c>
      <c r="E36" s="3" t="s">
        <v>9</v>
      </c>
      <c r="F36" s="3" t="s">
        <v>20</v>
      </c>
      <c r="G36" t="str">
        <f t="shared" si="8"/>
        <v>к</v>
      </c>
      <c r="H36" t="str">
        <f t="shared" si="9"/>
        <v>ка</v>
      </c>
    </row>
    <row r="37" spans="1:8" ht="15.75" thickBot="1" x14ac:dyDescent="0.3">
      <c r="A37" s="2">
        <v>7</v>
      </c>
      <c r="B37" s="2">
        <v>7</v>
      </c>
      <c r="C37" s="3" t="s">
        <v>69</v>
      </c>
      <c r="D37" s="3" t="s">
        <v>171</v>
      </c>
      <c r="E37" s="3" t="s">
        <v>12</v>
      </c>
      <c r="F37" s="3" t="s">
        <v>58</v>
      </c>
      <c r="G37" t="str">
        <f>LEFT(H37,2)</f>
        <v>иц</v>
      </c>
      <c r="H37" t="str">
        <f>RIGHT(F37,3)</f>
        <v>ице</v>
      </c>
    </row>
    <row r="38" spans="1:8" ht="15.75" thickBot="1" x14ac:dyDescent="0.3">
      <c r="A38" s="2">
        <v>6</v>
      </c>
      <c r="B38" s="2">
        <v>6</v>
      </c>
      <c r="C38" s="3" t="s">
        <v>70</v>
      </c>
      <c r="D38" s="3" t="s">
        <v>172</v>
      </c>
      <c r="E38" s="3" t="s">
        <v>22</v>
      </c>
      <c r="F38" s="3" t="s">
        <v>71</v>
      </c>
      <c r="G38" t="str">
        <f>LEFT(H38,1)</f>
        <v>к</v>
      </c>
      <c r="H38" t="str">
        <f>RIGHT(F38,2)</f>
        <v>ка</v>
      </c>
    </row>
    <row r="39" spans="1:8" ht="15.75" thickBot="1" x14ac:dyDescent="0.3">
      <c r="A39" s="2">
        <v>6</v>
      </c>
      <c r="B39" s="2">
        <v>6</v>
      </c>
      <c r="C39" s="3" t="s">
        <v>72</v>
      </c>
      <c r="D39" s="3" t="s">
        <v>36</v>
      </c>
      <c r="E39" s="3" t="s">
        <v>22</v>
      </c>
      <c r="F39" s="3" t="s">
        <v>37</v>
      </c>
      <c r="G39" t="str">
        <f t="shared" ref="G39:G40" si="10">RIGHT(F39,2)</f>
        <v>ек</v>
      </c>
    </row>
    <row r="40" spans="1:8" ht="15.75" thickBot="1" x14ac:dyDescent="0.3">
      <c r="A40" s="2">
        <v>6</v>
      </c>
      <c r="B40" s="2">
        <v>6</v>
      </c>
      <c r="C40" s="3" t="s">
        <v>73</v>
      </c>
      <c r="D40" s="3" t="s">
        <v>36</v>
      </c>
      <c r="E40" s="3" t="s">
        <v>22</v>
      </c>
      <c r="F40" s="3" t="s">
        <v>37</v>
      </c>
      <c r="G40" t="str">
        <f t="shared" si="10"/>
        <v>ек</v>
      </c>
    </row>
    <row r="41" spans="1:8" ht="15.75" thickBot="1" x14ac:dyDescent="0.3">
      <c r="A41" s="2">
        <v>6</v>
      </c>
      <c r="B41" s="2">
        <v>6</v>
      </c>
      <c r="C41" s="3" t="s">
        <v>74</v>
      </c>
      <c r="D41" s="3" t="s">
        <v>162</v>
      </c>
      <c r="E41" s="3" t="s">
        <v>22</v>
      </c>
      <c r="F41" s="3" t="s">
        <v>35</v>
      </c>
      <c r="G41" t="str">
        <f>LEFT(H41,1)</f>
        <v>к</v>
      </c>
      <c r="H41" t="str">
        <f>RIGHT(F41,2)</f>
        <v>ка</v>
      </c>
    </row>
    <row r="42" spans="1:8" ht="15.75" thickBot="1" x14ac:dyDescent="0.3">
      <c r="A42" s="2">
        <v>6</v>
      </c>
      <c r="B42" s="2">
        <v>6</v>
      </c>
      <c r="C42" s="3" t="s">
        <v>75</v>
      </c>
      <c r="D42" s="3" t="s">
        <v>100</v>
      </c>
      <c r="E42" s="3" t="s">
        <v>76</v>
      </c>
      <c r="F42" s="3" t="s">
        <v>7</v>
      </c>
      <c r="G42" t="str">
        <f t="shared" ref="G42:G43" si="11">RIGHT(F42,2)</f>
        <v>ек</v>
      </c>
    </row>
    <row r="43" spans="1:8" ht="15.75" thickBot="1" x14ac:dyDescent="0.3">
      <c r="A43" s="2">
        <v>1</v>
      </c>
      <c r="B43" s="2">
        <v>6</v>
      </c>
      <c r="C43" s="3" t="s">
        <v>77</v>
      </c>
      <c r="D43" s="3" t="s">
        <v>77</v>
      </c>
      <c r="E43" s="3" t="s">
        <v>42</v>
      </c>
      <c r="F43" s="3" t="s">
        <v>18</v>
      </c>
      <c r="G43" t="str">
        <f t="shared" si="11"/>
        <v>ик</v>
      </c>
    </row>
    <row r="44" spans="1:8" ht="15.75" thickBot="1" x14ac:dyDescent="0.3">
      <c r="A44" s="2">
        <v>6</v>
      </c>
      <c r="B44" s="2">
        <v>6</v>
      </c>
      <c r="C44" s="3" t="s">
        <v>78</v>
      </c>
      <c r="D44" s="3" t="s">
        <v>157</v>
      </c>
      <c r="E44" s="3" t="s">
        <v>9</v>
      </c>
      <c r="F44" s="3" t="s">
        <v>20</v>
      </c>
      <c r="G44" t="str">
        <f t="shared" ref="G44:G45" si="12">LEFT(H44,1)</f>
        <v>к</v>
      </c>
      <c r="H44" t="str">
        <f t="shared" ref="H44:H45" si="13">RIGHT(F44,2)</f>
        <v>ка</v>
      </c>
    </row>
    <row r="45" spans="1:8" ht="15.75" thickBot="1" x14ac:dyDescent="0.3">
      <c r="A45" s="2">
        <v>6</v>
      </c>
      <c r="B45" s="2">
        <v>6</v>
      </c>
      <c r="C45" s="3" t="s">
        <v>79</v>
      </c>
      <c r="D45" s="3" t="s">
        <v>173</v>
      </c>
      <c r="E45" s="3" t="s">
        <v>12</v>
      </c>
      <c r="F45" s="3" t="s">
        <v>80</v>
      </c>
      <c r="G45" t="str">
        <f t="shared" si="12"/>
        <v>к</v>
      </c>
      <c r="H45" t="str">
        <f t="shared" si="13"/>
        <v>ка</v>
      </c>
    </row>
    <row r="46" spans="1:8" ht="15.75" thickBot="1" x14ac:dyDescent="0.3">
      <c r="A46" s="2">
        <v>6</v>
      </c>
      <c r="B46" s="2">
        <v>6</v>
      </c>
      <c r="C46" s="3" t="s">
        <v>81</v>
      </c>
      <c r="D46" s="3" t="s">
        <v>81</v>
      </c>
      <c r="E46" s="3" t="s">
        <v>12</v>
      </c>
      <c r="F46" s="3" t="s">
        <v>62</v>
      </c>
      <c r="G46" t="str">
        <f t="shared" ref="G46:G49" si="14">RIGHT(F46,2)</f>
        <v>ок</v>
      </c>
    </row>
    <row r="47" spans="1:8" ht="15.75" thickBot="1" x14ac:dyDescent="0.3">
      <c r="A47" s="2">
        <v>4</v>
      </c>
      <c r="B47" s="2">
        <v>6</v>
      </c>
      <c r="C47" s="3" t="s">
        <v>82</v>
      </c>
      <c r="D47" s="3" t="s">
        <v>17</v>
      </c>
      <c r="E47" s="3" t="s">
        <v>12</v>
      </c>
      <c r="F47" s="3" t="s">
        <v>18</v>
      </c>
      <c r="G47" t="str">
        <f t="shared" si="14"/>
        <v>ик</v>
      </c>
    </row>
    <row r="48" spans="1:8" ht="15.75" thickBot="1" x14ac:dyDescent="0.3">
      <c r="A48" s="2">
        <v>4</v>
      </c>
      <c r="B48" s="2">
        <v>6</v>
      </c>
      <c r="C48" s="3" t="s">
        <v>83</v>
      </c>
      <c r="D48" s="3" t="s">
        <v>174</v>
      </c>
      <c r="E48" s="3" t="s">
        <v>44</v>
      </c>
      <c r="F48" s="3" t="s">
        <v>16</v>
      </c>
      <c r="G48" t="str">
        <f t="shared" si="14"/>
        <v>ок</v>
      </c>
    </row>
    <row r="49" spans="1:8" ht="15.75" thickBot="1" x14ac:dyDescent="0.3">
      <c r="A49" s="2">
        <v>5</v>
      </c>
      <c r="B49" s="2">
        <v>6</v>
      </c>
      <c r="C49" s="3" t="s">
        <v>84</v>
      </c>
      <c r="D49" s="3" t="s">
        <v>156</v>
      </c>
      <c r="E49" s="3" t="s">
        <v>15</v>
      </c>
      <c r="F49" s="3" t="s">
        <v>16</v>
      </c>
      <c r="G49" t="str">
        <f t="shared" si="14"/>
        <v>ок</v>
      </c>
    </row>
    <row r="50" spans="1:8" ht="15.75" thickBot="1" x14ac:dyDescent="0.3">
      <c r="A50" s="2">
        <v>5</v>
      </c>
      <c r="B50" s="2">
        <v>5</v>
      </c>
      <c r="C50" s="3" t="s">
        <v>85</v>
      </c>
      <c r="D50" s="3" t="s">
        <v>162</v>
      </c>
      <c r="E50" s="3" t="s">
        <v>22</v>
      </c>
      <c r="F50" s="3" t="s">
        <v>35</v>
      </c>
      <c r="G50" t="str">
        <f t="shared" ref="G50:G51" si="15">LEFT(H50,1)</f>
        <v>к</v>
      </c>
      <c r="H50" t="str">
        <f t="shared" ref="H50:H51" si="16">RIGHT(F50,2)</f>
        <v>ка</v>
      </c>
    </row>
    <row r="51" spans="1:8" ht="15.75" thickBot="1" x14ac:dyDescent="0.3">
      <c r="A51" s="2">
        <v>5</v>
      </c>
      <c r="B51" s="2">
        <v>5</v>
      </c>
      <c r="C51" s="3" t="s">
        <v>86</v>
      </c>
      <c r="D51" s="3" t="s">
        <v>175</v>
      </c>
      <c r="E51" s="3" t="s">
        <v>22</v>
      </c>
      <c r="F51" s="3" t="s">
        <v>87</v>
      </c>
      <c r="G51" t="str">
        <f t="shared" si="15"/>
        <v>к</v>
      </c>
      <c r="H51" t="str">
        <f t="shared" si="16"/>
        <v>ка</v>
      </c>
    </row>
    <row r="52" spans="1:8" ht="15.75" thickBot="1" x14ac:dyDescent="0.3">
      <c r="A52" s="2">
        <v>2</v>
      </c>
      <c r="B52" s="2">
        <v>5</v>
      </c>
      <c r="C52" s="3" t="s">
        <v>88</v>
      </c>
      <c r="D52" s="3" t="s">
        <v>88</v>
      </c>
      <c r="E52" s="3" t="s">
        <v>22</v>
      </c>
      <c r="F52" s="3" t="s">
        <v>89</v>
      </c>
      <c r="G52" t="str">
        <f t="shared" ref="G52:G53" si="17">RIGHT(F52,2)</f>
        <v>ик</v>
      </c>
    </row>
    <row r="53" spans="1:8" ht="15.75" thickBot="1" x14ac:dyDescent="0.3">
      <c r="A53" s="2">
        <v>5</v>
      </c>
      <c r="B53" s="2">
        <v>5</v>
      </c>
      <c r="C53" s="3" t="s">
        <v>90</v>
      </c>
      <c r="D53" s="3" t="s">
        <v>21</v>
      </c>
      <c r="E53" s="3" t="s">
        <v>22</v>
      </c>
      <c r="F53" s="3" t="s">
        <v>7</v>
      </c>
      <c r="G53" t="str">
        <f t="shared" si="17"/>
        <v>ек</v>
      </c>
    </row>
    <row r="54" spans="1:8" ht="15.75" thickBot="1" x14ac:dyDescent="0.3">
      <c r="A54" s="2">
        <v>4</v>
      </c>
      <c r="B54" s="2">
        <v>5</v>
      </c>
      <c r="C54" s="3" t="s">
        <v>91</v>
      </c>
      <c r="D54" s="3" t="s">
        <v>176</v>
      </c>
      <c r="E54" s="3" t="s">
        <v>22</v>
      </c>
      <c r="F54" s="3" t="s">
        <v>92</v>
      </c>
      <c r="G54" t="str">
        <f>LEFT(H54,1)</f>
        <v>к</v>
      </c>
      <c r="H54" t="str">
        <f>RIGHT(F54,2)</f>
        <v>ка</v>
      </c>
    </row>
    <row r="55" spans="1:8" ht="15.75" thickBot="1" x14ac:dyDescent="0.3">
      <c r="A55" s="2">
        <v>4</v>
      </c>
      <c r="B55" s="2">
        <v>5</v>
      </c>
      <c r="C55" s="3" t="s">
        <v>93</v>
      </c>
      <c r="D55" s="3" t="s">
        <v>93</v>
      </c>
      <c r="E55" s="3" t="s">
        <v>24</v>
      </c>
      <c r="F55" s="3" t="s">
        <v>37</v>
      </c>
      <c r="G55" t="str">
        <f t="shared" ref="G55:G56" si="18">RIGHT(F55,2)</f>
        <v>ек</v>
      </c>
    </row>
    <row r="56" spans="1:8" ht="15.75" thickBot="1" x14ac:dyDescent="0.3">
      <c r="A56" s="2">
        <v>5</v>
      </c>
      <c r="B56" s="2">
        <v>5</v>
      </c>
      <c r="C56" s="3" t="s">
        <v>94</v>
      </c>
      <c r="D56" s="3" t="s">
        <v>177</v>
      </c>
      <c r="E56" s="3" t="s">
        <v>24</v>
      </c>
      <c r="F56" s="3" t="s">
        <v>7</v>
      </c>
      <c r="G56" t="str">
        <f t="shared" si="18"/>
        <v>ек</v>
      </c>
    </row>
    <row r="57" spans="1:8" ht="15.75" thickBot="1" x14ac:dyDescent="0.3">
      <c r="A57" s="2">
        <v>3</v>
      </c>
      <c r="B57" s="2">
        <v>5</v>
      </c>
      <c r="C57" s="3" t="s">
        <v>95</v>
      </c>
      <c r="D57" s="3" t="s">
        <v>178</v>
      </c>
      <c r="E57" s="3" t="s">
        <v>76</v>
      </c>
      <c r="F57" s="3" t="s">
        <v>40</v>
      </c>
      <c r="G57" t="str">
        <f>LEFT(H57,1)</f>
        <v>к</v>
      </c>
      <c r="H57" t="str">
        <f>RIGHT(F57,2)</f>
        <v>ка</v>
      </c>
    </row>
    <row r="58" spans="1:8" ht="15.75" thickBot="1" x14ac:dyDescent="0.3">
      <c r="A58" s="2">
        <v>4</v>
      </c>
      <c r="B58" s="2">
        <v>5</v>
      </c>
      <c r="C58" s="3" t="s">
        <v>96</v>
      </c>
      <c r="D58" s="3" t="s">
        <v>96</v>
      </c>
      <c r="E58" s="3" t="s">
        <v>76</v>
      </c>
      <c r="F58" s="3" t="s">
        <v>97</v>
      </c>
      <c r="G58" t="str">
        <f t="shared" ref="G58:G60" si="19">RIGHT(F58,2)</f>
        <v>ек</v>
      </c>
    </row>
    <row r="59" spans="1:8" ht="15.75" thickBot="1" x14ac:dyDescent="0.3">
      <c r="A59" s="2">
        <v>5</v>
      </c>
      <c r="B59" s="2">
        <v>5</v>
      </c>
      <c r="C59" s="3" t="s">
        <v>98</v>
      </c>
      <c r="D59" s="3" t="s">
        <v>98</v>
      </c>
      <c r="E59" s="3" t="s">
        <v>76</v>
      </c>
      <c r="F59" s="3" t="s">
        <v>99</v>
      </c>
      <c r="G59" t="str">
        <f t="shared" si="19"/>
        <v>ик</v>
      </c>
    </row>
    <row r="60" spans="1:8" ht="15.75" thickBot="1" x14ac:dyDescent="0.3">
      <c r="A60" s="2">
        <v>4</v>
      </c>
      <c r="B60" s="2">
        <v>5</v>
      </c>
      <c r="C60" s="3" t="s">
        <v>100</v>
      </c>
      <c r="D60" s="3" t="s">
        <v>100</v>
      </c>
      <c r="E60" s="3" t="s">
        <v>76</v>
      </c>
      <c r="F60" s="3" t="s">
        <v>7</v>
      </c>
      <c r="G60" t="str">
        <f t="shared" si="19"/>
        <v>ек</v>
      </c>
    </row>
    <row r="61" spans="1:8" ht="15.75" thickBot="1" x14ac:dyDescent="0.3">
      <c r="A61" s="2">
        <v>4</v>
      </c>
      <c r="B61" s="2">
        <v>5</v>
      </c>
      <c r="C61" s="3" t="s">
        <v>101</v>
      </c>
      <c r="D61" s="3" t="s">
        <v>178</v>
      </c>
      <c r="E61" s="3" t="s">
        <v>76</v>
      </c>
      <c r="F61" s="3" t="s">
        <v>40</v>
      </c>
      <c r="G61" t="str">
        <f>LEFT(H61,1)</f>
        <v>к</v>
      </c>
      <c r="H61" t="str">
        <f>RIGHT(F61,2)</f>
        <v>ка</v>
      </c>
    </row>
    <row r="62" spans="1:8" ht="15.75" thickBot="1" x14ac:dyDescent="0.3">
      <c r="A62" s="2">
        <v>2</v>
      </c>
      <c r="B62" s="2">
        <v>5</v>
      </c>
      <c r="C62" s="3" t="s">
        <v>102</v>
      </c>
      <c r="D62" s="3" t="s">
        <v>77</v>
      </c>
      <c r="E62" s="3" t="s">
        <v>42</v>
      </c>
      <c r="F62" s="3" t="s">
        <v>18</v>
      </c>
      <c r="G62" t="str">
        <f t="shared" ref="G62:G65" si="20">RIGHT(F62,2)</f>
        <v>ик</v>
      </c>
    </row>
    <row r="63" spans="1:8" ht="15.75" thickBot="1" x14ac:dyDescent="0.3">
      <c r="A63" s="2">
        <v>5</v>
      </c>
      <c r="B63" s="2">
        <v>5</v>
      </c>
      <c r="C63" s="3" t="s">
        <v>103</v>
      </c>
      <c r="D63" s="3" t="s">
        <v>103</v>
      </c>
      <c r="E63" s="3" t="s">
        <v>9</v>
      </c>
      <c r="F63" s="3" t="s">
        <v>52</v>
      </c>
      <c r="G63" t="str">
        <f t="shared" si="20"/>
        <v>ек</v>
      </c>
    </row>
    <row r="64" spans="1:8" ht="15.75" thickBot="1" x14ac:dyDescent="0.3">
      <c r="A64" s="2">
        <v>5</v>
      </c>
      <c r="B64" s="2">
        <v>5</v>
      </c>
      <c r="C64" s="3" t="s">
        <v>104</v>
      </c>
      <c r="D64" s="3" t="s">
        <v>161</v>
      </c>
      <c r="E64" s="3" t="s">
        <v>12</v>
      </c>
      <c r="F64" s="3" t="s">
        <v>16</v>
      </c>
      <c r="G64" t="str">
        <f t="shared" si="20"/>
        <v>ок</v>
      </c>
    </row>
    <row r="65" spans="1:8" ht="15.75" thickBot="1" x14ac:dyDescent="0.3">
      <c r="A65" s="2">
        <v>4</v>
      </c>
      <c r="B65" s="2">
        <v>5</v>
      </c>
      <c r="C65" s="3" t="s">
        <v>105</v>
      </c>
      <c r="D65" s="3" t="s">
        <v>17</v>
      </c>
      <c r="E65" s="3" t="s">
        <v>12</v>
      </c>
      <c r="F65" s="3" t="s">
        <v>18</v>
      </c>
      <c r="G65" t="str">
        <f t="shared" si="20"/>
        <v>ик</v>
      </c>
    </row>
    <row r="66" spans="1:8" ht="15.75" thickBot="1" x14ac:dyDescent="0.3">
      <c r="A66" s="2">
        <v>4</v>
      </c>
      <c r="B66" s="2">
        <v>5</v>
      </c>
      <c r="C66" s="3" t="s">
        <v>106</v>
      </c>
      <c r="D66" s="3" t="s">
        <v>179</v>
      </c>
      <c r="E66" s="3" t="s">
        <v>12</v>
      </c>
      <c r="F66" s="3" t="s">
        <v>107</v>
      </c>
      <c r="G66" t="str">
        <f>LEFT(H66,1)</f>
        <v>к</v>
      </c>
      <c r="H66" t="str">
        <f>RIGHT(F66,2)</f>
        <v>ка</v>
      </c>
    </row>
    <row r="67" spans="1:8" ht="15.75" thickBot="1" x14ac:dyDescent="0.3">
      <c r="A67" s="2">
        <v>5</v>
      </c>
      <c r="B67" s="2">
        <v>5</v>
      </c>
      <c r="C67" s="3" t="s">
        <v>108</v>
      </c>
      <c r="D67" s="3" t="s">
        <v>108</v>
      </c>
      <c r="E67" s="3" t="s">
        <v>44</v>
      </c>
      <c r="F67" s="3" t="s">
        <v>97</v>
      </c>
      <c r="G67" t="str">
        <f>RIGHT(F67,2)</f>
        <v>ек</v>
      </c>
    </row>
    <row r="68" spans="1:8" ht="15.75" thickBot="1" x14ac:dyDescent="0.3">
      <c r="A68" s="2">
        <v>5</v>
      </c>
      <c r="B68" s="2">
        <v>5</v>
      </c>
      <c r="C68" s="3" t="s">
        <v>109</v>
      </c>
      <c r="D68" s="3" t="s">
        <v>180</v>
      </c>
      <c r="E68" s="3" t="s">
        <v>15</v>
      </c>
      <c r="F68" s="3" t="s">
        <v>20</v>
      </c>
      <c r="G68" t="str">
        <f t="shared" ref="G68:G69" si="21">LEFT(H68,1)</f>
        <v>к</v>
      </c>
      <c r="H68" t="str">
        <f t="shared" ref="H68:H69" si="22">RIGHT(F68,2)</f>
        <v>ка</v>
      </c>
    </row>
    <row r="69" spans="1:8" ht="15.75" thickBot="1" x14ac:dyDescent="0.3">
      <c r="A69" s="2">
        <v>4</v>
      </c>
      <c r="B69" s="2">
        <v>5</v>
      </c>
      <c r="C69" s="3" t="s">
        <v>110</v>
      </c>
      <c r="D69" s="3" t="s">
        <v>181</v>
      </c>
      <c r="E69" s="3" t="s">
        <v>15</v>
      </c>
      <c r="F69" s="3" t="s">
        <v>111</v>
      </c>
      <c r="G69" t="str">
        <f t="shared" si="21"/>
        <v>к</v>
      </c>
      <c r="H69" t="str">
        <f t="shared" si="22"/>
        <v>ка</v>
      </c>
    </row>
    <row r="70" spans="1:8" ht="15.75" thickBot="1" x14ac:dyDescent="0.3">
      <c r="A70" s="2">
        <v>4</v>
      </c>
      <c r="B70" s="2">
        <v>4</v>
      </c>
      <c r="C70" s="3" t="s">
        <v>112</v>
      </c>
      <c r="D70" s="3" t="s">
        <v>5</v>
      </c>
      <c r="E70" s="3" t="s">
        <v>6</v>
      </c>
      <c r="F70" s="3" t="s">
        <v>7</v>
      </c>
      <c r="G70" t="str">
        <f t="shared" ref="G70:G71" si="23">RIGHT(F70,2)</f>
        <v>ек</v>
      </c>
    </row>
    <row r="71" spans="1:8" ht="15.75" thickBot="1" x14ac:dyDescent="0.3">
      <c r="A71" s="2">
        <v>2</v>
      </c>
      <c r="B71" s="2">
        <v>4</v>
      </c>
      <c r="C71" s="3" t="s">
        <v>113</v>
      </c>
      <c r="D71" s="3" t="s">
        <v>5</v>
      </c>
      <c r="E71" s="3" t="s">
        <v>6</v>
      </c>
      <c r="F71" s="3" t="s">
        <v>7</v>
      </c>
      <c r="G71" t="str">
        <f t="shared" si="23"/>
        <v>ек</v>
      </c>
    </row>
    <row r="72" spans="1:8" ht="15.75" thickBot="1" x14ac:dyDescent="0.3">
      <c r="A72" s="2">
        <v>4</v>
      </c>
      <c r="B72" s="2">
        <v>4</v>
      </c>
      <c r="C72" s="3" t="s">
        <v>114</v>
      </c>
      <c r="D72" s="3" t="s">
        <v>182</v>
      </c>
      <c r="E72" s="3" t="s">
        <v>22</v>
      </c>
      <c r="F72" s="3" t="s">
        <v>40</v>
      </c>
      <c r="G72" t="str">
        <f>LEFT(H72,1)</f>
        <v>к</v>
      </c>
      <c r="H72" t="str">
        <f>RIGHT(F72,2)</f>
        <v>ка</v>
      </c>
    </row>
    <row r="73" spans="1:8" ht="15.75" thickBot="1" x14ac:dyDescent="0.3">
      <c r="A73" s="2">
        <v>3</v>
      </c>
      <c r="B73" s="2">
        <v>4</v>
      </c>
      <c r="C73" s="3" t="s">
        <v>115</v>
      </c>
      <c r="D73" s="3" t="s">
        <v>115</v>
      </c>
      <c r="E73" s="3" t="s">
        <v>22</v>
      </c>
      <c r="F73" s="3" t="s">
        <v>116</v>
      </c>
      <c r="G73" t="str">
        <f t="shared" ref="G73:G74" si="24">RIGHT(F73,2)</f>
        <v>ок</v>
      </c>
    </row>
    <row r="74" spans="1:8" ht="15.75" thickBot="1" x14ac:dyDescent="0.3">
      <c r="A74" s="2">
        <v>4</v>
      </c>
      <c r="B74" s="2">
        <v>4</v>
      </c>
      <c r="C74" s="3" t="s">
        <v>117</v>
      </c>
      <c r="D74" s="3" t="s">
        <v>25</v>
      </c>
      <c r="E74" s="3" t="s">
        <v>22</v>
      </c>
      <c r="F74" s="3" t="s">
        <v>18</v>
      </c>
      <c r="G74" t="str">
        <f t="shared" si="24"/>
        <v>ик</v>
      </c>
    </row>
    <row r="75" spans="1:8" ht="15.75" thickBot="1" x14ac:dyDescent="0.3">
      <c r="A75" s="2">
        <v>4</v>
      </c>
      <c r="B75" s="2">
        <v>4</v>
      </c>
      <c r="C75" s="3" t="s">
        <v>118</v>
      </c>
      <c r="D75" s="3" t="s">
        <v>162</v>
      </c>
      <c r="E75" s="3" t="s">
        <v>22</v>
      </c>
      <c r="F75" s="3" t="s">
        <v>35</v>
      </c>
      <c r="G75" t="str">
        <f>LEFT(H75,1)</f>
        <v>к</v>
      </c>
      <c r="H75" t="str">
        <f>RIGHT(F75,2)</f>
        <v>ка</v>
      </c>
    </row>
    <row r="76" spans="1:8" ht="15.75" thickBot="1" x14ac:dyDescent="0.3">
      <c r="A76" s="2">
        <v>4</v>
      </c>
      <c r="B76" s="2">
        <v>4</v>
      </c>
      <c r="C76" s="3" t="s">
        <v>119</v>
      </c>
      <c r="D76" s="3" t="s">
        <v>21</v>
      </c>
      <c r="E76" s="3" t="s">
        <v>22</v>
      </c>
      <c r="F76" s="3" t="s">
        <v>7</v>
      </c>
      <c r="G76" t="str">
        <f>RIGHT(F76,2)</f>
        <v>ек</v>
      </c>
    </row>
    <row r="77" spans="1:8" ht="15.75" thickBot="1" x14ac:dyDescent="0.3">
      <c r="A77" s="2">
        <v>4</v>
      </c>
      <c r="B77" s="2">
        <v>4</v>
      </c>
      <c r="C77" s="3" t="s">
        <v>120</v>
      </c>
      <c r="D77" s="3" t="s">
        <v>183</v>
      </c>
      <c r="E77" s="3" t="s">
        <v>24</v>
      </c>
      <c r="F77" s="3" t="s">
        <v>58</v>
      </c>
      <c r="G77" t="str">
        <f>LEFT(H77,2)</f>
        <v>иц</v>
      </c>
      <c r="H77" t="str">
        <f>RIGHT(F77,3)</f>
        <v>ице</v>
      </c>
    </row>
    <row r="78" spans="1:8" ht="15.75" thickBot="1" x14ac:dyDescent="0.3">
      <c r="A78" s="2">
        <v>4</v>
      </c>
      <c r="B78" s="2">
        <v>4</v>
      </c>
      <c r="C78" s="3" t="s">
        <v>121</v>
      </c>
      <c r="D78" s="3" t="s">
        <v>121</v>
      </c>
      <c r="E78" s="3" t="s">
        <v>76</v>
      </c>
      <c r="F78" s="3" t="s">
        <v>18</v>
      </c>
      <c r="G78" t="str">
        <f>RIGHT(F78,2)</f>
        <v>ик</v>
      </c>
    </row>
    <row r="79" spans="1:8" ht="15.75" thickBot="1" x14ac:dyDescent="0.3">
      <c r="A79" s="2">
        <v>4</v>
      </c>
      <c r="B79" s="2">
        <v>4</v>
      </c>
      <c r="C79" s="3" t="s">
        <v>122</v>
      </c>
      <c r="D79" s="3" t="s">
        <v>184</v>
      </c>
      <c r="E79" s="3" t="s">
        <v>39</v>
      </c>
      <c r="F79" s="3" t="s">
        <v>123</v>
      </c>
      <c r="G79" t="str">
        <f>LEFT(H79,1)</f>
        <v>к</v>
      </c>
      <c r="H79" t="str">
        <f>RIGHT(F79,2)</f>
        <v>ка</v>
      </c>
    </row>
    <row r="80" spans="1:8" ht="15.75" thickBot="1" x14ac:dyDescent="0.3">
      <c r="A80" s="2">
        <v>4</v>
      </c>
      <c r="B80" s="2">
        <v>4</v>
      </c>
      <c r="C80" s="3" t="s">
        <v>124</v>
      </c>
      <c r="D80" s="3" t="s">
        <v>124</v>
      </c>
      <c r="E80" s="3" t="s">
        <v>42</v>
      </c>
      <c r="F80" s="3" t="s">
        <v>37</v>
      </c>
      <c r="G80" t="str">
        <f t="shared" ref="G80:G81" si="25">RIGHT(F80,2)</f>
        <v>ек</v>
      </c>
    </row>
    <row r="81" spans="1:8" ht="15.75" thickBot="1" x14ac:dyDescent="0.3">
      <c r="A81" s="2">
        <v>3</v>
      </c>
      <c r="B81" s="2">
        <v>4</v>
      </c>
      <c r="C81" s="3" t="s">
        <v>125</v>
      </c>
      <c r="D81" s="3" t="s">
        <v>185</v>
      </c>
      <c r="E81" s="3" t="s">
        <v>42</v>
      </c>
      <c r="F81" s="3" t="s">
        <v>126</v>
      </c>
      <c r="G81" t="str">
        <f t="shared" si="25"/>
        <v>ик</v>
      </c>
    </row>
    <row r="82" spans="1:8" ht="15.75" thickBot="1" x14ac:dyDescent="0.3">
      <c r="A82" s="2">
        <v>4</v>
      </c>
      <c r="B82" s="2">
        <v>4</v>
      </c>
      <c r="C82" s="3" t="s">
        <v>127</v>
      </c>
      <c r="D82" s="3" t="s">
        <v>186</v>
      </c>
      <c r="E82" s="3" t="s">
        <v>42</v>
      </c>
      <c r="F82" s="3" t="s">
        <v>128</v>
      </c>
      <c r="G82" t="str">
        <f t="shared" ref="G82:G83" si="26">LEFT(H82,1)</f>
        <v>к</v>
      </c>
      <c r="H82" t="str">
        <f t="shared" ref="H82:H83" si="27">RIGHT(F82,2)</f>
        <v>ка</v>
      </c>
    </row>
    <row r="83" spans="1:8" ht="15.75" thickBot="1" x14ac:dyDescent="0.3">
      <c r="A83" s="2">
        <v>3</v>
      </c>
      <c r="B83" s="2">
        <v>4</v>
      </c>
      <c r="C83" s="3" t="s">
        <v>129</v>
      </c>
      <c r="D83" s="3" t="s">
        <v>187</v>
      </c>
      <c r="E83" s="3" t="s">
        <v>130</v>
      </c>
      <c r="F83" s="3" t="s">
        <v>54</v>
      </c>
      <c r="G83" t="str">
        <f t="shared" si="26"/>
        <v>к</v>
      </c>
      <c r="H83" t="str">
        <f t="shared" si="27"/>
        <v>ка</v>
      </c>
    </row>
    <row r="84" spans="1:8" ht="15.75" thickBot="1" x14ac:dyDescent="0.3">
      <c r="A84" s="2">
        <v>3</v>
      </c>
      <c r="B84" s="2">
        <v>4</v>
      </c>
      <c r="C84" s="3" t="s">
        <v>131</v>
      </c>
      <c r="D84" s="3" t="s">
        <v>188</v>
      </c>
      <c r="E84" s="3" t="s">
        <v>132</v>
      </c>
      <c r="F84" s="3" t="s">
        <v>58</v>
      </c>
      <c r="G84" t="str">
        <f>LEFT(H84,2)</f>
        <v>иц</v>
      </c>
      <c r="H84" t="str">
        <f>RIGHT(F84,3)</f>
        <v>ице</v>
      </c>
    </row>
    <row r="85" spans="1:8" ht="15.75" thickBot="1" x14ac:dyDescent="0.3">
      <c r="A85" s="2">
        <v>4</v>
      </c>
      <c r="B85" s="2">
        <v>4</v>
      </c>
      <c r="C85" s="3" t="s">
        <v>133</v>
      </c>
      <c r="D85" s="3" t="s">
        <v>189</v>
      </c>
      <c r="E85" s="3" t="s">
        <v>51</v>
      </c>
      <c r="F85" s="3" t="s">
        <v>71</v>
      </c>
      <c r="G85" t="str">
        <f>LEFT(H85,1)</f>
        <v>к</v>
      </c>
      <c r="H85" t="str">
        <f>RIGHT(F85,2)</f>
        <v>ка</v>
      </c>
    </row>
    <row r="86" spans="1:8" ht="15.75" thickBot="1" x14ac:dyDescent="0.3">
      <c r="A86" s="2">
        <v>4</v>
      </c>
      <c r="B86" s="2">
        <v>4</v>
      </c>
      <c r="C86" s="3" t="s">
        <v>134</v>
      </c>
      <c r="D86" s="3" t="s">
        <v>190</v>
      </c>
      <c r="E86" s="3" t="s">
        <v>135</v>
      </c>
      <c r="F86" s="3" t="s">
        <v>16</v>
      </c>
      <c r="G86" t="str">
        <f t="shared" ref="G86:G91" si="28">RIGHT(F86,2)</f>
        <v>ок</v>
      </c>
    </row>
    <row r="87" spans="1:8" ht="15.75" thickBot="1" x14ac:dyDescent="0.3">
      <c r="A87" s="2">
        <v>4</v>
      </c>
      <c r="B87" s="2">
        <v>4</v>
      </c>
      <c r="C87" s="3" t="s">
        <v>136</v>
      </c>
      <c r="D87" s="3" t="s">
        <v>191</v>
      </c>
      <c r="E87" s="3" t="s">
        <v>9</v>
      </c>
      <c r="F87" s="3" t="s">
        <v>137</v>
      </c>
      <c r="G87" t="str">
        <f t="shared" si="28"/>
        <v>ик</v>
      </c>
    </row>
    <row r="88" spans="1:8" ht="15.75" thickBot="1" x14ac:dyDescent="0.3">
      <c r="A88" s="2">
        <v>4</v>
      </c>
      <c r="B88" s="2">
        <v>4</v>
      </c>
      <c r="C88" s="3" t="s">
        <v>138</v>
      </c>
      <c r="D88" s="3" t="s">
        <v>8</v>
      </c>
      <c r="E88" s="3" t="s">
        <v>9</v>
      </c>
      <c r="F88" s="3" t="s">
        <v>10</v>
      </c>
      <c r="G88" t="str">
        <f t="shared" si="28"/>
        <v>ок</v>
      </c>
    </row>
    <row r="89" spans="1:8" ht="15.75" thickBot="1" x14ac:dyDescent="0.3">
      <c r="A89" s="2">
        <v>4</v>
      </c>
      <c r="B89" s="2">
        <v>4</v>
      </c>
      <c r="C89" s="3" t="s">
        <v>139</v>
      </c>
      <c r="D89" s="3" t="s">
        <v>17</v>
      </c>
      <c r="E89" s="3" t="s">
        <v>12</v>
      </c>
      <c r="F89" s="3" t="s">
        <v>18</v>
      </c>
      <c r="G89" t="str">
        <f t="shared" si="28"/>
        <v>ик</v>
      </c>
    </row>
    <row r="90" spans="1:8" ht="15.75" thickBot="1" x14ac:dyDescent="0.3">
      <c r="A90" s="2">
        <v>4</v>
      </c>
      <c r="B90" s="2">
        <v>4</v>
      </c>
      <c r="C90" s="3" t="s">
        <v>140</v>
      </c>
      <c r="D90" s="3" t="s">
        <v>140</v>
      </c>
      <c r="E90" s="3" t="s">
        <v>12</v>
      </c>
      <c r="F90" s="3" t="s">
        <v>10</v>
      </c>
      <c r="G90" t="str">
        <f t="shared" si="28"/>
        <v>ок</v>
      </c>
    </row>
    <row r="91" spans="1:8" ht="15.75" thickBot="1" x14ac:dyDescent="0.3">
      <c r="A91" s="2">
        <v>4</v>
      </c>
      <c r="B91" s="2">
        <v>4</v>
      </c>
      <c r="C91" s="3" t="s">
        <v>141</v>
      </c>
      <c r="D91" s="3" t="s">
        <v>141</v>
      </c>
      <c r="E91" s="3" t="s">
        <v>12</v>
      </c>
      <c r="F91" s="3" t="s">
        <v>52</v>
      </c>
      <c r="G91" t="str">
        <f t="shared" si="28"/>
        <v>ек</v>
      </c>
    </row>
    <row r="92" spans="1:8" ht="15.75" thickBot="1" x14ac:dyDescent="0.3">
      <c r="A92" s="2">
        <v>4</v>
      </c>
      <c r="B92" s="2">
        <v>4</v>
      </c>
      <c r="C92" s="3" t="s">
        <v>142</v>
      </c>
      <c r="D92" s="3" t="s">
        <v>192</v>
      </c>
      <c r="E92" s="3" t="s">
        <v>12</v>
      </c>
      <c r="F92" s="3" t="s">
        <v>40</v>
      </c>
      <c r="G92" t="str">
        <f t="shared" ref="G92:G94" si="29">LEFT(H92,1)</f>
        <v>к</v>
      </c>
      <c r="H92" t="str">
        <f t="shared" ref="H92:H94" si="30">RIGHT(F92,2)</f>
        <v>ка</v>
      </c>
    </row>
    <row r="93" spans="1:8" ht="15.75" thickBot="1" x14ac:dyDescent="0.3">
      <c r="A93" s="2">
        <v>4</v>
      </c>
      <c r="B93" s="2">
        <v>4</v>
      </c>
      <c r="C93" s="3" t="s">
        <v>143</v>
      </c>
      <c r="D93" s="3" t="s">
        <v>167</v>
      </c>
      <c r="E93" s="3" t="s">
        <v>12</v>
      </c>
      <c r="F93" s="3" t="s">
        <v>54</v>
      </c>
      <c r="G93" t="str">
        <f t="shared" si="29"/>
        <v>к</v>
      </c>
      <c r="H93" t="str">
        <f t="shared" si="30"/>
        <v>ка</v>
      </c>
    </row>
    <row r="94" spans="1:8" ht="15.75" thickBot="1" x14ac:dyDescent="0.3">
      <c r="A94" s="2">
        <v>4</v>
      </c>
      <c r="B94" s="2">
        <v>4</v>
      </c>
      <c r="C94" s="3" t="s">
        <v>144</v>
      </c>
      <c r="D94" s="3" t="s">
        <v>193</v>
      </c>
      <c r="E94" s="3" t="s">
        <v>44</v>
      </c>
      <c r="F94" s="3" t="s">
        <v>145</v>
      </c>
      <c r="G94" t="str">
        <f t="shared" si="29"/>
        <v>к</v>
      </c>
      <c r="H94" t="str">
        <f t="shared" si="30"/>
        <v>ка</v>
      </c>
    </row>
    <row r="95" spans="1:8" ht="15.75" thickBot="1" x14ac:dyDescent="0.3">
      <c r="A95" s="2">
        <v>3</v>
      </c>
      <c r="B95" s="2">
        <v>4</v>
      </c>
      <c r="C95" s="3" t="s">
        <v>146</v>
      </c>
      <c r="D95" s="3" t="s">
        <v>146</v>
      </c>
      <c r="E95" s="3" t="s">
        <v>44</v>
      </c>
      <c r="F95" s="3" t="s">
        <v>147</v>
      </c>
      <c r="G95" t="str">
        <f>RIGHT(F95,2)</f>
        <v>ок</v>
      </c>
    </row>
    <row r="96" spans="1:8" ht="15.75" thickBot="1" x14ac:dyDescent="0.3">
      <c r="A96" s="2">
        <v>4</v>
      </c>
      <c r="B96" s="2">
        <v>4</v>
      </c>
      <c r="C96" s="3" t="s">
        <v>148</v>
      </c>
      <c r="D96" s="3" t="s">
        <v>194</v>
      </c>
      <c r="E96" s="3" t="s">
        <v>44</v>
      </c>
      <c r="F96" s="3" t="s">
        <v>149</v>
      </c>
      <c r="G96" t="str">
        <f>LEFT(H96,1)</f>
        <v>к</v>
      </c>
      <c r="H96" t="str">
        <f>RIGHT(F96,2)</f>
        <v>ка</v>
      </c>
    </row>
    <row r="97" spans="1:7" ht="15.75" thickBot="1" x14ac:dyDescent="0.3">
      <c r="A97" s="2">
        <v>3</v>
      </c>
      <c r="B97" s="2">
        <v>4</v>
      </c>
      <c r="C97" s="3" t="s">
        <v>150</v>
      </c>
      <c r="D97" s="3" t="s">
        <v>195</v>
      </c>
      <c r="E97" s="3" t="s">
        <v>15</v>
      </c>
      <c r="F97" s="3" t="s">
        <v>151</v>
      </c>
      <c r="G97" t="str">
        <f>RIGHT(F97,2)</f>
        <v>ец</v>
      </c>
    </row>
    <row r="98" spans="1:7" ht="15.75" thickBot="1" x14ac:dyDescent="0.3">
      <c r="D98" s="3"/>
    </row>
    <row r="99" spans="1:7" ht="15.75" thickBot="1" x14ac:dyDescent="0.3">
      <c r="D99" s="3"/>
    </row>
    <row r="100" spans="1:7" ht="15.75" thickBot="1" x14ac:dyDescent="0.3">
      <c r="D100" s="3"/>
    </row>
    <row r="101" spans="1:7" ht="15.75" thickBot="1" x14ac:dyDescent="0.3">
      <c r="D101" s="3"/>
    </row>
    <row r="102" spans="1:7" ht="15.75" thickBot="1" x14ac:dyDescent="0.3">
      <c r="D102" s="3"/>
    </row>
    <row r="103" spans="1:7" ht="15.75" thickBot="1" x14ac:dyDescent="0.3">
      <c r="D103" s="3"/>
    </row>
    <row r="104" spans="1:7" ht="15.75" thickBot="1" x14ac:dyDescent="0.3">
      <c r="D104" s="3"/>
    </row>
    <row r="105" spans="1:7" ht="15.75" thickBot="1" x14ac:dyDescent="0.3">
      <c r="D105" s="3"/>
    </row>
    <row r="106" spans="1:7" ht="15.75" thickBot="1" x14ac:dyDescent="0.3">
      <c r="D106" s="3"/>
    </row>
    <row r="107" spans="1:7" ht="15.75" thickBot="1" x14ac:dyDescent="0.3">
      <c r="D107" s="3"/>
    </row>
    <row r="108" spans="1:7" ht="15.75" thickBot="1" x14ac:dyDescent="0.3">
      <c r="D108" s="3"/>
    </row>
    <row r="109" spans="1:7" ht="15.75" thickBot="1" x14ac:dyDescent="0.3">
      <c r="D109" s="3"/>
    </row>
    <row r="110" spans="1:7" ht="15.75" thickBot="1" x14ac:dyDescent="0.3">
      <c r="D110" s="3"/>
    </row>
    <row r="111" spans="1:7" ht="15.75" thickBot="1" x14ac:dyDescent="0.3">
      <c r="D111" s="3"/>
    </row>
    <row r="112" spans="1:7" ht="15.75" thickBot="1" x14ac:dyDescent="0.3">
      <c r="D112" s="3"/>
    </row>
    <row r="113" spans="4:4" ht="15.75" thickBot="1" x14ac:dyDescent="0.3">
      <c r="D113" s="3"/>
    </row>
    <row r="114" spans="4:4" ht="15.75" thickBot="1" x14ac:dyDescent="0.3">
      <c r="D114" s="3"/>
    </row>
    <row r="115" spans="4:4" ht="15.75" thickBot="1" x14ac:dyDescent="0.3">
      <c r="D115" s="3"/>
    </row>
    <row r="116" spans="4:4" ht="15.75" thickBot="1" x14ac:dyDescent="0.3">
      <c r="D116" s="3"/>
    </row>
    <row r="117" spans="4:4" ht="15.75" thickBot="1" x14ac:dyDescent="0.3">
      <c r="D117" s="3"/>
    </row>
    <row r="118" spans="4:4" ht="15.75" thickBot="1" x14ac:dyDescent="0.3">
      <c r="D118" s="3"/>
    </row>
    <row r="119" spans="4:4" ht="15.75" thickBot="1" x14ac:dyDescent="0.3">
      <c r="D119" s="3"/>
    </row>
    <row r="120" spans="4:4" ht="15.75" thickBot="1" x14ac:dyDescent="0.3">
      <c r="D120" s="3"/>
    </row>
    <row r="121" spans="4:4" ht="15.75" thickBot="1" x14ac:dyDescent="0.3">
      <c r="D121" s="3"/>
    </row>
    <row r="122" spans="4:4" ht="15.75" thickBot="1" x14ac:dyDescent="0.3">
      <c r="D122" s="3"/>
    </row>
    <row r="123" spans="4:4" ht="15.75" thickBot="1" x14ac:dyDescent="0.3">
      <c r="D123" s="3"/>
    </row>
    <row r="124" spans="4:4" ht="15.75" thickBot="1" x14ac:dyDescent="0.3">
      <c r="D124" s="3"/>
    </row>
    <row r="125" spans="4:4" ht="15.75" thickBot="1" x14ac:dyDescent="0.3">
      <c r="D125" s="3"/>
    </row>
    <row r="126" spans="4:4" ht="15.75" thickBot="1" x14ac:dyDescent="0.3">
      <c r="D126" s="3"/>
    </row>
    <row r="127" spans="4:4" ht="15.75" thickBot="1" x14ac:dyDescent="0.3">
      <c r="D127" s="3"/>
    </row>
    <row r="128" spans="4:4" ht="15.75" thickBot="1" x14ac:dyDescent="0.3">
      <c r="D128" s="3"/>
    </row>
    <row r="129" spans="4:4" ht="15.75" thickBot="1" x14ac:dyDescent="0.3">
      <c r="D129" s="3"/>
    </row>
    <row r="130" spans="4:4" ht="15.75" thickBot="1" x14ac:dyDescent="0.3">
      <c r="D130" s="3"/>
    </row>
    <row r="131" spans="4:4" ht="15.75" thickBot="1" x14ac:dyDescent="0.3">
      <c r="D131" s="3"/>
    </row>
    <row r="132" spans="4:4" ht="15.75" thickBot="1" x14ac:dyDescent="0.3">
      <c r="D132" s="3"/>
    </row>
    <row r="133" spans="4:4" ht="15.75" thickBot="1" x14ac:dyDescent="0.3">
      <c r="D133" s="3"/>
    </row>
    <row r="134" spans="4:4" ht="15.75" thickBot="1" x14ac:dyDescent="0.3">
      <c r="D134" s="3"/>
    </row>
    <row r="135" spans="4:4" ht="15.75" thickBot="1" x14ac:dyDescent="0.3">
      <c r="D135" s="3"/>
    </row>
    <row r="136" spans="4:4" ht="15.75" thickBot="1" x14ac:dyDescent="0.3">
      <c r="D136" s="3"/>
    </row>
    <row r="137" spans="4:4" ht="15.75" thickBot="1" x14ac:dyDescent="0.3">
      <c r="D137" s="3"/>
    </row>
    <row r="138" spans="4:4" ht="15.75" thickBot="1" x14ac:dyDescent="0.3">
      <c r="D138" s="3"/>
    </row>
    <row r="139" spans="4:4" ht="15.75" thickBot="1" x14ac:dyDescent="0.3">
      <c r="D139" s="3"/>
    </row>
    <row r="140" spans="4:4" ht="15.75" thickBot="1" x14ac:dyDescent="0.3">
      <c r="D140" s="3"/>
    </row>
    <row r="141" spans="4:4" ht="15.75" thickBot="1" x14ac:dyDescent="0.3">
      <c r="D141" s="3"/>
    </row>
    <row r="142" spans="4:4" ht="15.75" thickBot="1" x14ac:dyDescent="0.3">
      <c r="D142" s="3"/>
    </row>
    <row r="143" spans="4:4" ht="15.75" thickBot="1" x14ac:dyDescent="0.3">
      <c r="D143" s="3"/>
    </row>
    <row r="144" spans="4:4" ht="15.75" thickBot="1" x14ac:dyDescent="0.3">
      <c r="D144" s="3"/>
    </row>
    <row r="145" spans="4:4" ht="15.75" thickBot="1" x14ac:dyDescent="0.3">
      <c r="D145" s="3"/>
    </row>
    <row r="146" spans="4:4" ht="15.75" thickBot="1" x14ac:dyDescent="0.3">
      <c r="D146" s="3"/>
    </row>
    <row r="147" spans="4:4" ht="15.75" thickBot="1" x14ac:dyDescent="0.3">
      <c r="D147" s="3"/>
    </row>
    <row r="148" spans="4:4" ht="15.75" thickBot="1" x14ac:dyDescent="0.3">
      <c r="D148" s="3"/>
    </row>
    <row r="149" spans="4:4" ht="15.75" thickBot="1" x14ac:dyDescent="0.3">
      <c r="D149" s="3"/>
    </row>
    <row r="150" spans="4:4" ht="15.75" thickBot="1" x14ac:dyDescent="0.3">
      <c r="D150" s="3"/>
    </row>
    <row r="151" spans="4:4" ht="15.75" thickBot="1" x14ac:dyDescent="0.3">
      <c r="D151" s="3"/>
    </row>
    <row r="152" spans="4:4" ht="15.75" thickBot="1" x14ac:dyDescent="0.3">
      <c r="D152" s="3"/>
    </row>
    <row r="153" spans="4:4" ht="15.75" thickBot="1" x14ac:dyDescent="0.3">
      <c r="D153" s="3"/>
    </row>
    <row r="154" spans="4:4" ht="15.75" thickBot="1" x14ac:dyDescent="0.3">
      <c r="D154" s="3"/>
    </row>
    <row r="155" spans="4:4" ht="15.75" thickBot="1" x14ac:dyDescent="0.3">
      <c r="D155" s="3"/>
    </row>
    <row r="156" spans="4:4" ht="15.75" thickBot="1" x14ac:dyDescent="0.3">
      <c r="D156" s="3"/>
    </row>
    <row r="157" spans="4:4" ht="15.75" thickBot="1" x14ac:dyDescent="0.3">
      <c r="D157" s="3"/>
    </row>
    <row r="158" spans="4:4" ht="15.75" thickBot="1" x14ac:dyDescent="0.3">
      <c r="D158" s="3"/>
    </row>
    <row r="159" spans="4:4" ht="15.75" thickBot="1" x14ac:dyDescent="0.3">
      <c r="D159" s="3"/>
    </row>
    <row r="160" spans="4:4" ht="15.75" thickBot="1" x14ac:dyDescent="0.3">
      <c r="D160" s="3"/>
    </row>
    <row r="161" spans="4:4" ht="15.75" thickBot="1" x14ac:dyDescent="0.3">
      <c r="D161" s="3"/>
    </row>
    <row r="162" spans="4:4" ht="15.75" thickBot="1" x14ac:dyDescent="0.3">
      <c r="D162" s="3"/>
    </row>
    <row r="163" spans="4:4" ht="15.75" thickBot="1" x14ac:dyDescent="0.3">
      <c r="D163" s="3"/>
    </row>
    <row r="164" spans="4:4" ht="15.75" thickBot="1" x14ac:dyDescent="0.3">
      <c r="D164" s="3"/>
    </row>
    <row r="165" spans="4:4" ht="15.75" thickBot="1" x14ac:dyDescent="0.3">
      <c r="D165" s="3"/>
    </row>
    <row r="166" spans="4:4" ht="15.75" thickBot="1" x14ac:dyDescent="0.3">
      <c r="D166" s="3"/>
    </row>
    <row r="167" spans="4:4" ht="15.75" thickBot="1" x14ac:dyDescent="0.3">
      <c r="D167" s="3"/>
    </row>
    <row r="168" spans="4:4" ht="15.75" thickBot="1" x14ac:dyDescent="0.3">
      <c r="D168" s="3"/>
    </row>
    <row r="169" spans="4:4" ht="15.75" thickBot="1" x14ac:dyDescent="0.3">
      <c r="D169" s="3"/>
    </row>
    <row r="170" spans="4:4" ht="15.75" thickBot="1" x14ac:dyDescent="0.3">
      <c r="D170" s="3"/>
    </row>
    <row r="171" spans="4:4" ht="15.75" thickBot="1" x14ac:dyDescent="0.3">
      <c r="D171" s="3"/>
    </row>
    <row r="172" spans="4:4" ht="15.75" thickBot="1" x14ac:dyDescent="0.3">
      <c r="D172" s="3"/>
    </row>
    <row r="173" spans="4:4" ht="15.75" thickBot="1" x14ac:dyDescent="0.3">
      <c r="D173" s="3"/>
    </row>
    <row r="174" spans="4:4" ht="15.75" thickBot="1" x14ac:dyDescent="0.3">
      <c r="D174" s="3"/>
    </row>
    <row r="175" spans="4:4" ht="15.75" thickBot="1" x14ac:dyDescent="0.3">
      <c r="D175" s="3"/>
    </row>
    <row r="176" spans="4:4" ht="15.75" thickBot="1" x14ac:dyDescent="0.3">
      <c r="D176" s="3"/>
    </row>
    <row r="177" spans="4:4" ht="15.75" thickBot="1" x14ac:dyDescent="0.3">
      <c r="D177" s="3"/>
    </row>
    <row r="178" spans="4:4" ht="15.75" thickBot="1" x14ac:dyDescent="0.3">
      <c r="D178" s="3"/>
    </row>
    <row r="179" spans="4:4" ht="15.75" thickBot="1" x14ac:dyDescent="0.3">
      <c r="D179" s="3"/>
    </row>
    <row r="180" spans="4:4" ht="15.75" thickBot="1" x14ac:dyDescent="0.3">
      <c r="D180" s="3"/>
    </row>
    <row r="181" spans="4:4" ht="15.75" thickBot="1" x14ac:dyDescent="0.3">
      <c r="D181" s="3"/>
    </row>
    <row r="182" spans="4:4" ht="15.75" thickBot="1" x14ac:dyDescent="0.3">
      <c r="D182" s="3"/>
    </row>
    <row r="183" spans="4:4" ht="15.75" thickBot="1" x14ac:dyDescent="0.3">
      <c r="D183" s="3"/>
    </row>
    <row r="184" spans="4:4" ht="15.75" thickBot="1" x14ac:dyDescent="0.3">
      <c r="D184" s="3"/>
    </row>
    <row r="185" spans="4:4" ht="15.75" thickBot="1" x14ac:dyDescent="0.3">
      <c r="D185" s="3"/>
    </row>
    <row r="186" spans="4:4" ht="15.75" thickBot="1" x14ac:dyDescent="0.3">
      <c r="D186" s="3"/>
    </row>
    <row r="187" spans="4:4" ht="15.75" thickBot="1" x14ac:dyDescent="0.3">
      <c r="D187" s="3"/>
    </row>
    <row r="188" spans="4:4" ht="15.75" thickBot="1" x14ac:dyDescent="0.3">
      <c r="D188" s="3"/>
    </row>
    <row r="189" spans="4:4" ht="15.75" thickBot="1" x14ac:dyDescent="0.3">
      <c r="D189" s="3"/>
    </row>
    <row r="190" spans="4:4" ht="15.75" thickBot="1" x14ac:dyDescent="0.3">
      <c r="D190" s="3"/>
    </row>
    <row r="191" spans="4:4" ht="15.75" thickBot="1" x14ac:dyDescent="0.3">
      <c r="D191" s="3"/>
    </row>
    <row r="192" spans="4:4" ht="15.75" thickBot="1" x14ac:dyDescent="0.3">
      <c r="D192" s="3"/>
    </row>
    <row r="193" spans="4:4" ht="15.75" thickBot="1" x14ac:dyDescent="0.3">
      <c r="D193" s="3"/>
    </row>
    <row r="194" spans="4:4" ht="15.75" thickBot="1" x14ac:dyDescent="0.3">
      <c r="D194" s="3"/>
    </row>
    <row r="195" spans="4:4" ht="15.75" thickBot="1" x14ac:dyDescent="0.3">
      <c r="D195" s="3"/>
    </row>
    <row r="196" spans="4:4" ht="15.75" thickBot="1" x14ac:dyDescent="0.3">
      <c r="D196" s="3"/>
    </row>
    <row r="197" spans="4:4" ht="15.75" thickBot="1" x14ac:dyDescent="0.3">
      <c r="D197" s="3"/>
    </row>
    <row r="198" spans="4:4" ht="15.75" thickBot="1" x14ac:dyDescent="0.3">
      <c r="D198" s="3"/>
    </row>
    <row r="199" spans="4:4" ht="15.75" thickBot="1" x14ac:dyDescent="0.3">
      <c r="D199" s="3"/>
    </row>
    <row r="200" spans="4:4" ht="15.75" thickBot="1" x14ac:dyDescent="0.3">
      <c r="D200" s="3"/>
    </row>
    <row r="201" spans="4:4" ht="15.75" thickBot="1" x14ac:dyDescent="0.3">
      <c r="D201" s="3"/>
    </row>
    <row r="202" spans="4:4" ht="15.75" thickBot="1" x14ac:dyDescent="0.3">
      <c r="D202" s="3"/>
    </row>
    <row r="203" spans="4:4" ht="15.75" thickBot="1" x14ac:dyDescent="0.3">
      <c r="D203" s="3"/>
    </row>
    <row r="204" spans="4:4" ht="15.75" thickBot="1" x14ac:dyDescent="0.3">
      <c r="D204" s="3"/>
    </row>
    <row r="205" spans="4:4" ht="15.75" thickBot="1" x14ac:dyDescent="0.3">
      <c r="D205" s="3"/>
    </row>
    <row r="206" spans="4:4" ht="15.75" thickBot="1" x14ac:dyDescent="0.3">
      <c r="D206" s="3"/>
    </row>
    <row r="207" spans="4:4" ht="15.75" thickBot="1" x14ac:dyDescent="0.3">
      <c r="D207" s="3"/>
    </row>
    <row r="208" spans="4:4" ht="15.75" thickBot="1" x14ac:dyDescent="0.3">
      <c r="D208" s="3"/>
    </row>
    <row r="209" spans="4:4" ht="15.75" thickBot="1" x14ac:dyDescent="0.3">
      <c r="D209" s="3"/>
    </row>
    <row r="210" spans="4:4" ht="15.75" thickBot="1" x14ac:dyDescent="0.3">
      <c r="D210" s="3"/>
    </row>
    <row r="211" spans="4:4" ht="15.75" thickBot="1" x14ac:dyDescent="0.3">
      <c r="D211" s="3"/>
    </row>
    <row r="212" spans="4:4" ht="15.75" thickBot="1" x14ac:dyDescent="0.3">
      <c r="D212" s="3"/>
    </row>
    <row r="213" spans="4:4" ht="15.75" thickBot="1" x14ac:dyDescent="0.3">
      <c r="D213" s="3"/>
    </row>
    <row r="214" spans="4:4" ht="15.75" thickBot="1" x14ac:dyDescent="0.3">
      <c r="D214" s="3"/>
    </row>
    <row r="215" spans="4:4" ht="15.75" thickBot="1" x14ac:dyDescent="0.3">
      <c r="D215" s="3"/>
    </row>
    <row r="216" spans="4:4" ht="15.75" thickBot="1" x14ac:dyDescent="0.3">
      <c r="D216" s="3"/>
    </row>
    <row r="217" spans="4:4" ht="15.75" thickBot="1" x14ac:dyDescent="0.3">
      <c r="D217" s="3"/>
    </row>
    <row r="218" spans="4:4" ht="15.75" thickBot="1" x14ac:dyDescent="0.3">
      <c r="D218" s="3"/>
    </row>
    <row r="219" spans="4:4" ht="15.75" thickBot="1" x14ac:dyDescent="0.3">
      <c r="D219" s="3"/>
    </row>
    <row r="220" spans="4:4" ht="15.75" thickBot="1" x14ac:dyDescent="0.3">
      <c r="D220" s="3"/>
    </row>
    <row r="221" spans="4:4" ht="15.75" thickBot="1" x14ac:dyDescent="0.3">
      <c r="D221" s="3"/>
    </row>
    <row r="222" spans="4:4" ht="15.75" thickBot="1" x14ac:dyDescent="0.3">
      <c r="D222" s="3"/>
    </row>
    <row r="223" spans="4:4" ht="15.75" thickBot="1" x14ac:dyDescent="0.3">
      <c r="D223" s="3"/>
    </row>
    <row r="224" spans="4:4" ht="15.75" thickBot="1" x14ac:dyDescent="0.3">
      <c r="D224" s="3"/>
    </row>
    <row r="225" spans="4:4" ht="15.75" thickBot="1" x14ac:dyDescent="0.3">
      <c r="D225" s="3"/>
    </row>
    <row r="226" spans="4:4" ht="15.75" thickBot="1" x14ac:dyDescent="0.3">
      <c r="D226" s="3"/>
    </row>
    <row r="227" spans="4:4" ht="15.75" thickBot="1" x14ac:dyDescent="0.3">
      <c r="D227" s="3"/>
    </row>
    <row r="228" spans="4:4" ht="15.75" thickBot="1" x14ac:dyDescent="0.3">
      <c r="D228" s="3"/>
    </row>
    <row r="229" spans="4:4" ht="15.75" thickBot="1" x14ac:dyDescent="0.3">
      <c r="D229" s="3"/>
    </row>
    <row r="230" spans="4:4" ht="15.75" thickBot="1" x14ac:dyDescent="0.3">
      <c r="D230" s="3"/>
    </row>
    <row r="231" spans="4:4" ht="15.75" thickBot="1" x14ac:dyDescent="0.3">
      <c r="D231" s="3"/>
    </row>
    <row r="232" spans="4:4" ht="15.75" thickBot="1" x14ac:dyDescent="0.3">
      <c r="D232" s="3"/>
    </row>
    <row r="233" spans="4:4" ht="15.75" thickBot="1" x14ac:dyDescent="0.3">
      <c r="D233" s="3"/>
    </row>
    <row r="234" spans="4:4" ht="15.75" thickBot="1" x14ac:dyDescent="0.3">
      <c r="D234" s="3"/>
    </row>
    <row r="235" spans="4:4" ht="15.75" thickBot="1" x14ac:dyDescent="0.3">
      <c r="D235" s="3"/>
    </row>
    <row r="236" spans="4:4" ht="15.75" thickBot="1" x14ac:dyDescent="0.3">
      <c r="D236" s="3"/>
    </row>
    <row r="237" spans="4:4" ht="15.75" thickBot="1" x14ac:dyDescent="0.3">
      <c r="D237" s="3"/>
    </row>
    <row r="238" spans="4:4" ht="15.75" thickBot="1" x14ac:dyDescent="0.3">
      <c r="D238" s="3"/>
    </row>
    <row r="239" spans="4:4" ht="15.75" thickBot="1" x14ac:dyDescent="0.3">
      <c r="D239" s="3"/>
    </row>
    <row r="240" spans="4:4" ht="15.75" thickBot="1" x14ac:dyDescent="0.3">
      <c r="D240" s="3"/>
    </row>
    <row r="241" spans="4:4" ht="15.75" thickBot="1" x14ac:dyDescent="0.3">
      <c r="D241" s="3"/>
    </row>
    <row r="242" spans="4:4" ht="15.75" thickBot="1" x14ac:dyDescent="0.3">
      <c r="D242" s="3"/>
    </row>
    <row r="243" spans="4:4" ht="15.75" thickBot="1" x14ac:dyDescent="0.3">
      <c r="D243" s="3"/>
    </row>
    <row r="244" spans="4:4" ht="15.75" thickBot="1" x14ac:dyDescent="0.3">
      <c r="D244" s="3"/>
    </row>
    <row r="245" spans="4:4" ht="15.75" thickBot="1" x14ac:dyDescent="0.3">
      <c r="D245" s="3"/>
    </row>
    <row r="246" spans="4:4" ht="15.75" thickBot="1" x14ac:dyDescent="0.3">
      <c r="D246" s="3"/>
    </row>
    <row r="247" spans="4:4" ht="15.75" thickBot="1" x14ac:dyDescent="0.3">
      <c r="D247" s="3"/>
    </row>
    <row r="248" spans="4:4" ht="15.75" thickBot="1" x14ac:dyDescent="0.3">
      <c r="D248" s="3"/>
    </row>
    <row r="249" spans="4:4" ht="15.75" thickBot="1" x14ac:dyDescent="0.3">
      <c r="D249" s="3"/>
    </row>
    <row r="250" spans="4:4" ht="15.75" thickBot="1" x14ac:dyDescent="0.3">
      <c r="D250" s="3"/>
    </row>
    <row r="251" spans="4:4" ht="15.75" thickBot="1" x14ac:dyDescent="0.3">
      <c r="D251" s="3"/>
    </row>
    <row r="252" spans="4:4" ht="15.75" thickBot="1" x14ac:dyDescent="0.3">
      <c r="D252" s="3"/>
    </row>
    <row r="253" spans="4:4" ht="15.75" thickBot="1" x14ac:dyDescent="0.3">
      <c r="D253" s="3"/>
    </row>
    <row r="254" spans="4:4" ht="15.75" thickBot="1" x14ac:dyDescent="0.3">
      <c r="D254" s="3"/>
    </row>
    <row r="255" spans="4:4" ht="15.75" thickBot="1" x14ac:dyDescent="0.3">
      <c r="D255" s="3"/>
    </row>
    <row r="256" spans="4:4" ht="15.75" thickBot="1" x14ac:dyDescent="0.3">
      <c r="D256" s="3"/>
    </row>
    <row r="257" spans="4:4" ht="15.75" thickBot="1" x14ac:dyDescent="0.3">
      <c r="D257" s="3"/>
    </row>
    <row r="258" spans="4:4" ht="15.75" thickBot="1" x14ac:dyDescent="0.3">
      <c r="D258" s="3"/>
    </row>
    <row r="259" spans="4:4" ht="15.75" thickBot="1" x14ac:dyDescent="0.3">
      <c r="D259" s="3"/>
    </row>
    <row r="260" spans="4:4" ht="15.75" thickBot="1" x14ac:dyDescent="0.3">
      <c r="D260" s="3"/>
    </row>
    <row r="261" spans="4:4" ht="15.75" thickBot="1" x14ac:dyDescent="0.3">
      <c r="D261" s="3"/>
    </row>
    <row r="262" spans="4:4" ht="15.75" thickBot="1" x14ac:dyDescent="0.3">
      <c r="D262" s="3"/>
    </row>
    <row r="263" spans="4:4" ht="15.75" thickBot="1" x14ac:dyDescent="0.3">
      <c r="D263" s="3"/>
    </row>
    <row r="264" spans="4:4" ht="15.75" thickBot="1" x14ac:dyDescent="0.3">
      <c r="D264" s="3"/>
    </row>
    <row r="265" spans="4:4" ht="15.75" thickBot="1" x14ac:dyDescent="0.3">
      <c r="D265" s="3"/>
    </row>
    <row r="266" spans="4:4" ht="15.75" thickBot="1" x14ac:dyDescent="0.3">
      <c r="D266" s="3"/>
    </row>
    <row r="267" spans="4:4" ht="15.75" thickBot="1" x14ac:dyDescent="0.3">
      <c r="D267" s="3"/>
    </row>
    <row r="268" spans="4:4" ht="15.75" thickBot="1" x14ac:dyDescent="0.3">
      <c r="D268" s="3"/>
    </row>
    <row r="269" spans="4:4" ht="15.75" thickBot="1" x14ac:dyDescent="0.3">
      <c r="D269" s="3"/>
    </row>
    <row r="270" spans="4:4" ht="15.75" thickBot="1" x14ac:dyDescent="0.3">
      <c r="D270" s="3"/>
    </row>
    <row r="271" spans="4:4" ht="15.75" thickBot="1" x14ac:dyDescent="0.3">
      <c r="D271" s="3"/>
    </row>
    <row r="272" spans="4:4" ht="15.75" thickBot="1" x14ac:dyDescent="0.3">
      <c r="D272" s="3"/>
    </row>
    <row r="273" spans="4:4" ht="15.75" thickBot="1" x14ac:dyDescent="0.3">
      <c r="D273" s="3"/>
    </row>
    <row r="274" spans="4:4" ht="15.75" thickBot="1" x14ac:dyDescent="0.3">
      <c r="D274" s="3"/>
    </row>
    <row r="275" spans="4:4" ht="15.75" thickBot="1" x14ac:dyDescent="0.3">
      <c r="D275" s="3"/>
    </row>
    <row r="276" spans="4:4" ht="15.75" thickBot="1" x14ac:dyDescent="0.3">
      <c r="D276" s="3"/>
    </row>
    <row r="277" spans="4:4" ht="15.75" thickBot="1" x14ac:dyDescent="0.3">
      <c r="D277" s="3"/>
    </row>
    <row r="278" spans="4:4" ht="15.75" thickBot="1" x14ac:dyDescent="0.3">
      <c r="D278" s="3"/>
    </row>
    <row r="279" spans="4:4" ht="15.75" thickBot="1" x14ac:dyDescent="0.3">
      <c r="D279" s="3"/>
    </row>
    <row r="280" spans="4:4" ht="15.75" thickBot="1" x14ac:dyDescent="0.3">
      <c r="D280" s="3"/>
    </row>
    <row r="281" spans="4:4" ht="15.75" thickBot="1" x14ac:dyDescent="0.3">
      <c r="D281" s="3"/>
    </row>
    <row r="282" spans="4:4" ht="15.75" thickBot="1" x14ac:dyDescent="0.3">
      <c r="D282" s="3"/>
    </row>
    <row r="283" spans="4:4" ht="15.75" thickBot="1" x14ac:dyDescent="0.3">
      <c r="D283" s="3"/>
    </row>
    <row r="284" spans="4:4" ht="15.75" thickBot="1" x14ac:dyDescent="0.3">
      <c r="D284" s="3"/>
    </row>
    <row r="285" spans="4:4" ht="15.75" thickBot="1" x14ac:dyDescent="0.3">
      <c r="D285" s="3"/>
    </row>
    <row r="286" spans="4:4" ht="15.75" thickBot="1" x14ac:dyDescent="0.3">
      <c r="D286" s="3"/>
    </row>
    <row r="287" spans="4:4" ht="15.75" thickBot="1" x14ac:dyDescent="0.3">
      <c r="D287" s="3"/>
    </row>
    <row r="288" spans="4:4" ht="15.75" thickBot="1" x14ac:dyDescent="0.3">
      <c r="D288" s="3"/>
    </row>
    <row r="289" spans="4:4" ht="15.75" thickBot="1" x14ac:dyDescent="0.3">
      <c r="D289" s="3"/>
    </row>
    <row r="290" spans="4:4" ht="15.75" thickBot="1" x14ac:dyDescent="0.3">
      <c r="D290" s="3"/>
    </row>
    <row r="291" spans="4:4" ht="15.75" thickBot="1" x14ac:dyDescent="0.3">
      <c r="D291" s="3"/>
    </row>
    <row r="292" spans="4:4" ht="15.75" thickBot="1" x14ac:dyDescent="0.3">
      <c r="D292" s="3"/>
    </row>
    <row r="293" spans="4:4" ht="15.75" thickBot="1" x14ac:dyDescent="0.3">
      <c r="D293" s="3"/>
    </row>
    <row r="294" spans="4:4" ht="15.75" thickBot="1" x14ac:dyDescent="0.3">
      <c r="D294" s="3"/>
    </row>
    <row r="295" spans="4:4" ht="15.75" thickBot="1" x14ac:dyDescent="0.3">
      <c r="D295" s="3"/>
    </row>
    <row r="296" spans="4:4" ht="15.75" thickBot="1" x14ac:dyDescent="0.3">
      <c r="D296" s="3"/>
    </row>
    <row r="297" spans="4:4" ht="15.75" thickBot="1" x14ac:dyDescent="0.3">
      <c r="D297" s="3"/>
    </row>
    <row r="298" spans="4:4" ht="15.75" thickBot="1" x14ac:dyDescent="0.3">
      <c r="D298" s="3"/>
    </row>
    <row r="299" spans="4:4" ht="15.75" thickBot="1" x14ac:dyDescent="0.3">
      <c r="D299" s="3"/>
    </row>
    <row r="300" spans="4:4" ht="15.75" thickBot="1" x14ac:dyDescent="0.3">
      <c r="D300" s="3"/>
    </row>
    <row r="301" spans="4:4" ht="15.75" thickBot="1" x14ac:dyDescent="0.3">
      <c r="D301" s="3"/>
    </row>
    <row r="302" spans="4:4" ht="15.75" thickBot="1" x14ac:dyDescent="0.3">
      <c r="D302" s="3"/>
    </row>
    <row r="303" spans="4:4" ht="15.75" thickBot="1" x14ac:dyDescent="0.3">
      <c r="D303" s="3"/>
    </row>
    <row r="304" spans="4:4" ht="15.75" thickBot="1" x14ac:dyDescent="0.3">
      <c r="D304" s="3"/>
    </row>
    <row r="305" spans="4:4" ht="15.75" thickBot="1" x14ac:dyDescent="0.3">
      <c r="D305" s="3"/>
    </row>
    <row r="306" spans="4:4" ht="15.75" thickBot="1" x14ac:dyDescent="0.3">
      <c r="D306" s="3"/>
    </row>
    <row r="307" spans="4:4" ht="15.75" thickBot="1" x14ac:dyDescent="0.3">
      <c r="D307" s="3"/>
    </row>
    <row r="308" spans="4:4" ht="15.75" thickBot="1" x14ac:dyDescent="0.3">
      <c r="D308" s="3"/>
    </row>
    <row r="309" spans="4:4" ht="15.75" thickBot="1" x14ac:dyDescent="0.3">
      <c r="D309" s="3"/>
    </row>
    <row r="310" spans="4:4" ht="15.75" thickBot="1" x14ac:dyDescent="0.3">
      <c r="D310" s="3"/>
    </row>
    <row r="311" spans="4:4" ht="15.75" thickBot="1" x14ac:dyDescent="0.3">
      <c r="D311" s="3"/>
    </row>
    <row r="312" spans="4:4" ht="15.75" thickBot="1" x14ac:dyDescent="0.3">
      <c r="D312" s="3"/>
    </row>
    <row r="313" spans="4:4" ht="15.75" thickBot="1" x14ac:dyDescent="0.3">
      <c r="D313" s="3"/>
    </row>
    <row r="314" spans="4:4" ht="15.75" thickBot="1" x14ac:dyDescent="0.3">
      <c r="D314" s="3"/>
    </row>
    <row r="315" spans="4:4" ht="15.75" thickBot="1" x14ac:dyDescent="0.3">
      <c r="D315" s="3"/>
    </row>
    <row r="316" spans="4:4" ht="15.75" thickBot="1" x14ac:dyDescent="0.3">
      <c r="D316" s="3"/>
    </row>
    <row r="317" spans="4:4" ht="15.75" thickBot="1" x14ac:dyDescent="0.3">
      <c r="D317" s="3"/>
    </row>
    <row r="318" spans="4:4" ht="15.75" thickBot="1" x14ac:dyDescent="0.3">
      <c r="D318" s="3"/>
    </row>
    <row r="319" spans="4:4" ht="15.75" thickBot="1" x14ac:dyDescent="0.3">
      <c r="D319" s="3"/>
    </row>
    <row r="320" spans="4:4" ht="15.75" thickBot="1" x14ac:dyDescent="0.3">
      <c r="D320" s="3"/>
    </row>
    <row r="321" spans="4:4" ht="15.75" thickBot="1" x14ac:dyDescent="0.3">
      <c r="D321" s="3"/>
    </row>
    <row r="322" spans="4:4" ht="15.75" thickBot="1" x14ac:dyDescent="0.3">
      <c r="D322" s="3"/>
    </row>
    <row r="323" spans="4:4" ht="15.75" thickBot="1" x14ac:dyDescent="0.3">
      <c r="D323" s="3"/>
    </row>
    <row r="324" spans="4:4" ht="15.75" thickBot="1" x14ac:dyDescent="0.3">
      <c r="D324" s="3"/>
    </row>
    <row r="325" spans="4:4" ht="15.75" thickBot="1" x14ac:dyDescent="0.3">
      <c r="D325" s="3"/>
    </row>
    <row r="326" spans="4:4" ht="15.75" thickBot="1" x14ac:dyDescent="0.3">
      <c r="D326" s="3"/>
    </row>
    <row r="327" spans="4:4" ht="15.75" thickBot="1" x14ac:dyDescent="0.3">
      <c r="D327" s="3"/>
    </row>
    <row r="328" spans="4:4" ht="15.75" thickBot="1" x14ac:dyDescent="0.3">
      <c r="D328" s="3"/>
    </row>
    <row r="329" spans="4:4" ht="15.75" thickBot="1" x14ac:dyDescent="0.3">
      <c r="D329" s="3"/>
    </row>
    <row r="330" spans="4:4" ht="15.75" thickBot="1" x14ac:dyDescent="0.3">
      <c r="D330" s="3"/>
    </row>
    <row r="331" spans="4:4" ht="15.75" thickBot="1" x14ac:dyDescent="0.3">
      <c r="D331" s="3"/>
    </row>
    <row r="332" spans="4:4" ht="15.75" thickBot="1" x14ac:dyDescent="0.3">
      <c r="D332" s="3"/>
    </row>
    <row r="333" spans="4:4" ht="15.75" thickBot="1" x14ac:dyDescent="0.3">
      <c r="D333" s="3"/>
    </row>
    <row r="334" spans="4:4" ht="15.75" thickBot="1" x14ac:dyDescent="0.3">
      <c r="D334" s="3"/>
    </row>
    <row r="335" spans="4:4" ht="15.75" thickBot="1" x14ac:dyDescent="0.3">
      <c r="D335" s="3"/>
    </row>
    <row r="336" spans="4:4" ht="15.75" thickBot="1" x14ac:dyDescent="0.3">
      <c r="D336" s="3"/>
    </row>
    <row r="337" spans="4:4" ht="15.75" thickBot="1" x14ac:dyDescent="0.3">
      <c r="D337" s="3"/>
    </row>
    <row r="338" spans="4:4" ht="15.75" thickBot="1" x14ac:dyDescent="0.3">
      <c r="D338" s="3"/>
    </row>
    <row r="339" spans="4:4" ht="15.75" thickBot="1" x14ac:dyDescent="0.3">
      <c r="D339" s="3"/>
    </row>
    <row r="340" spans="4:4" ht="15.75" thickBot="1" x14ac:dyDescent="0.3">
      <c r="D340" s="3"/>
    </row>
    <row r="341" spans="4:4" ht="15.75" thickBot="1" x14ac:dyDescent="0.3">
      <c r="D341" s="3"/>
    </row>
    <row r="342" spans="4:4" ht="15.75" thickBot="1" x14ac:dyDescent="0.3">
      <c r="D342" s="3"/>
    </row>
    <row r="343" spans="4:4" ht="15.75" thickBot="1" x14ac:dyDescent="0.3">
      <c r="D343" s="3"/>
    </row>
    <row r="344" spans="4:4" ht="15.75" thickBot="1" x14ac:dyDescent="0.3">
      <c r="D344" s="3"/>
    </row>
    <row r="345" spans="4:4" ht="15.75" thickBot="1" x14ac:dyDescent="0.3">
      <c r="D345" s="3"/>
    </row>
    <row r="346" spans="4:4" ht="15.75" thickBot="1" x14ac:dyDescent="0.3">
      <c r="D346" s="3"/>
    </row>
    <row r="347" spans="4:4" ht="15.75" thickBot="1" x14ac:dyDescent="0.3">
      <c r="D347" s="3"/>
    </row>
    <row r="348" spans="4:4" ht="15.75" thickBot="1" x14ac:dyDescent="0.3">
      <c r="D348" s="3"/>
    </row>
    <row r="349" spans="4:4" ht="15.75" thickBot="1" x14ac:dyDescent="0.3">
      <c r="D349" s="3"/>
    </row>
    <row r="350" spans="4:4" ht="15.75" thickBot="1" x14ac:dyDescent="0.3">
      <c r="D350" s="3"/>
    </row>
    <row r="351" spans="4:4" ht="15.75" thickBot="1" x14ac:dyDescent="0.3">
      <c r="D351" s="3"/>
    </row>
    <row r="352" spans="4:4" ht="15.75" thickBot="1" x14ac:dyDescent="0.3">
      <c r="D352" s="3"/>
    </row>
    <row r="353" spans="4:4" ht="15.75" thickBot="1" x14ac:dyDescent="0.3">
      <c r="D353" s="3"/>
    </row>
    <row r="354" spans="4:4" ht="15.75" thickBot="1" x14ac:dyDescent="0.3">
      <c r="D354" s="3"/>
    </row>
    <row r="355" spans="4:4" ht="15.75" thickBot="1" x14ac:dyDescent="0.3">
      <c r="D355" s="3"/>
    </row>
    <row r="356" spans="4:4" ht="15.75" thickBot="1" x14ac:dyDescent="0.3">
      <c r="D356" s="3"/>
    </row>
    <row r="357" spans="4:4" ht="15.75" thickBot="1" x14ac:dyDescent="0.3">
      <c r="D357" s="3"/>
    </row>
    <row r="358" spans="4:4" ht="15.75" thickBot="1" x14ac:dyDescent="0.3">
      <c r="D358" s="3"/>
    </row>
    <row r="359" spans="4:4" ht="15.75" thickBot="1" x14ac:dyDescent="0.3">
      <c r="D359" s="3"/>
    </row>
    <row r="360" spans="4:4" ht="15.75" thickBot="1" x14ac:dyDescent="0.3">
      <c r="D360" s="3"/>
    </row>
    <row r="361" spans="4:4" ht="15.75" thickBot="1" x14ac:dyDescent="0.3">
      <c r="D361" s="3"/>
    </row>
    <row r="362" spans="4:4" ht="15.75" thickBot="1" x14ac:dyDescent="0.3">
      <c r="D362" s="3"/>
    </row>
    <row r="363" spans="4:4" ht="15.75" thickBot="1" x14ac:dyDescent="0.3">
      <c r="D363" s="3"/>
    </row>
    <row r="364" spans="4:4" ht="15.75" thickBot="1" x14ac:dyDescent="0.3">
      <c r="D364" s="3"/>
    </row>
    <row r="365" spans="4:4" ht="15.75" thickBot="1" x14ac:dyDescent="0.3">
      <c r="D365" s="3"/>
    </row>
    <row r="366" spans="4:4" ht="15.75" thickBot="1" x14ac:dyDescent="0.3">
      <c r="D366" s="3"/>
    </row>
    <row r="367" spans="4:4" ht="15.75" thickBot="1" x14ac:dyDescent="0.3">
      <c r="D367" s="3"/>
    </row>
    <row r="368" spans="4:4" ht="15.75" thickBot="1" x14ac:dyDescent="0.3">
      <c r="D368" s="3"/>
    </row>
    <row r="369" spans="4:4" ht="15.75" thickBot="1" x14ac:dyDescent="0.3">
      <c r="D369" s="3"/>
    </row>
    <row r="370" spans="4:4" ht="15.75" thickBot="1" x14ac:dyDescent="0.3">
      <c r="D370" s="3"/>
    </row>
    <row r="371" spans="4:4" ht="15.75" thickBot="1" x14ac:dyDescent="0.3">
      <c r="D371" s="3"/>
    </row>
    <row r="372" spans="4:4" ht="15.75" thickBot="1" x14ac:dyDescent="0.3">
      <c r="D372" s="3"/>
    </row>
    <row r="373" spans="4:4" ht="15.75" thickBot="1" x14ac:dyDescent="0.3">
      <c r="D373" s="3"/>
    </row>
    <row r="374" spans="4:4" ht="15.75" thickBot="1" x14ac:dyDescent="0.3">
      <c r="D374" s="3"/>
    </row>
    <row r="375" spans="4:4" ht="15.75" thickBot="1" x14ac:dyDescent="0.3">
      <c r="D375" s="3"/>
    </row>
    <row r="376" spans="4:4" ht="15.75" thickBot="1" x14ac:dyDescent="0.3">
      <c r="D376" s="3"/>
    </row>
    <row r="377" spans="4:4" ht="15.75" thickBot="1" x14ac:dyDescent="0.3">
      <c r="D377" s="3"/>
    </row>
    <row r="378" spans="4:4" ht="15.75" thickBot="1" x14ac:dyDescent="0.3">
      <c r="D378" s="3"/>
    </row>
    <row r="379" spans="4:4" ht="15.75" thickBot="1" x14ac:dyDescent="0.3">
      <c r="D379" s="3"/>
    </row>
    <row r="380" spans="4:4" ht="15.75" thickBot="1" x14ac:dyDescent="0.3">
      <c r="D380" s="3"/>
    </row>
    <row r="381" spans="4:4" ht="15.75" thickBot="1" x14ac:dyDescent="0.3">
      <c r="D381" s="3"/>
    </row>
    <row r="382" spans="4:4" ht="15.75" thickBot="1" x14ac:dyDescent="0.3">
      <c r="D382" s="3"/>
    </row>
    <row r="383" spans="4:4" ht="15.75" thickBot="1" x14ac:dyDescent="0.3">
      <c r="D383" s="3"/>
    </row>
    <row r="384" spans="4:4" ht="15.75" thickBot="1" x14ac:dyDescent="0.3">
      <c r="D384" s="3"/>
    </row>
    <row r="385" spans="4:4" ht="15.75" thickBot="1" x14ac:dyDescent="0.3">
      <c r="D385" s="3"/>
    </row>
    <row r="386" spans="4:4" ht="15.75" thickBot="1" x14ac:dyDescent="0.3">
      <c r="D386" s="3"/>
    </row>
    <row r="387" spans="4:4" ht="15.75" thickBot="1" x14ac:dyDescent="0.3">
      <c r="D387" s="3"/>
    </row>
    <row r="388" spans="4:4" ht="15.75" thickBot="1" x14ac:dyDescent="0.3">
      <c r="D388" s="3"/>
    </row>
    <row r="389" spans="4:4" ht="15.75" thickBot="1" x14ac:dyDescent="0.3">
      <c r="D389" s="3"/>
    </row>
    <row r="390" spans="4:4" ht="15.75" thickBot="1" x14ac:dyDescent="0.3">
      <c r="D390" s="3"/>
    </row>
    <row r="391" spans="4:4" ht="15.75" thickBot="1" x14ac:dyDescent="0.3">
      <c r="D391" s="3"/>
    </row>
    <row r="392" spans="4:4" ht="15.75" thickBot="1" x14ac:dyDescent="0.3">
      <c r="D392" s="3"/>
    </row>
    <row r="393" spans="4:4" ht="15.75" thickBot="1" x14ac:dyDescent="0.3">
      <c r="D393" s="3"/>
    </row>
    <row r="394" spans="4:4" ht="15.75" thickBot="1" x14ac:dyDescent="0.3">
      <c r="D394" s="3"/>
    </row>
    <row r="395" spans="4:4" ht="15.75" thickBot="1" x14ac:dyDescent="0.3">
      <c r="D395" s="3"/>
    </row>
    <row r="396" spans="4:4" ht="15.75" thickBot="1" x14ac:dyDescent="0.3">
      <c r="D396" s="3"/>
    </row>
    <row r="397" spans="4:4" ht="15.75" thickBot="1" x14ac:dyDescent="0.3">
      <c r="D397" s="3"/>
    </row>
    <row r="398" spans="4:4" ht="15.75" thickBot="1" x14ac:dyDescent="0.3">
      <c r="D398" s="3"/>
    </row>
    <row r="399" spans="4:4" ht="15.75" thickBot="1" x14ac:dyDescent="0.3">
      <c r="D399" s="3"/>
    </row>
    <row r="400" spans="4:4" ht="15.75" thickBot="1" x14ac:dyDescent="0.3">
      <c r="D400" s="3"/>
    </row>
    <row r="401" spans="4:4" ht="15.75" thickBot="1" x14ac:dyDescent="0.3">
      <c r="D401" s="3"/>
    </row>
    <row r="402" spans="4:4" ht="15.75" thickBot="1" x14ac:dyDescent="0.3">
      <c r="D402" s="3"/>
    </row>
    <row r="403" spans="4:4" ht="15.75" thickBot="1" x14ac:dyDescent="0.3">
      <c r="D403" s="3"/>
    </row>
    <row r="404" spans="4:4" ht="15.75" thickBot="1" x14ac:dyDescent="0.3">
      <c r="D404" s="3"/>
    </row>
    <row r="405" spans="4:4" ht="15.75" thickBot="1" x14ac:dyDescent="0.3">
      <c r="D405" s="3"/>
    </row>
    <row r="406" spans="4:4" ht="15.75" thickBot="1" x14ac:dyDescent="0.3">
      <c r="D406" s="3"/>
    </row>
    <row r="407" spans="4:4" ht="15.75" thickBot="1" x14ac:dyDescent="0.3">
      <c r="D407" s="3"/>
    </row>
    <row r="408" spans="4:4" ht="15.75" thickBot="1" x14ac:dyDescent="0.3">
      <c r="D408" s="3"/>
    </row>
    <row r="409" spans="4:4" ht="15.75" thickBot="1" x14ac:dyDescent="0.3">
      <c r="D409" s="3"/>
    </row>
    <row r="410" spans="4:4" ht="15.75" thickBot="1" x14ac:dyDescent="0.3">
      <c r="D410" s="3"/>
    </row>
    <row r="411" spans="4:4" ht="15.75" thickBot="1" x14ac:dyDescent="0.3">
      <c r="D411" s="3"/>
    </row>
    <row r="412" spans="4:4" ht="15.75" thickBot="1" x14ac:dyDescent="0.3">
      <c r="D412" s="3"/>
    </row>
    <row r="413" spans="4:4" ht="15.75" thickBot="1" x14ac:dyDescent="0.3">
      <c r="D413" s="3"/>
    </row>
    <row r="414" spans="4:4" ht="15.75" thickBot="1" x14ac:dyDescent="0.3">
      <c r="D414" s="3"/>
    </row>
    <row r="415" spans="4:4" ht="15.75" thickBot="1" x14ac:dyDescent="0.3">
      <c r="D415" s="3"/>
    </row>
    <row r="416" spans="4:4" ht="15.75" thickBot="1" x14ac:dyDescent="0.3">
      <c r="D416" s="3"/>
    </row>
    <row r="417" spans="4:4" ht="15.75" thickBot="1" x14ac:dyDescent="0.3">
      <c r="D417" s="3"/>
    </row>
    <row r="418" spans="4:4" ht="15.75" thickBot="1" x14ac:dyDescent="0.3">
      <c r="D418" s="3"/>
    </row>
    <row r="419" spans="4:4" ht="15.75" thickBot="1" x14ac:dyDescent="0.3">
      <c r="D419" s="3"/>
    </row>
    <row r="420" spans="4:4" ht="15.75" thickBot="1" x14ac:dyDescent="0.3">
      <c r="D420" s="3"/>
    </row>
    <row r="421" spans="4:4" ht="15.75" thickBot="1" x14ac:dyDescent="0.3">
      <c r="D421" s="3"/>
    </row>
    <row r="422" spans="4:4" ht="15.75" thickBot="1" x14ac:dyDescent="0.3">
      <c r="D422" s="3"/>
    </row>
    <row r="423" spans="4:4" ht="15.75" thickBot="1" x14ac:dyDescent="0.3">
      <c r="D423" s="3"/>
    </row>
    <row r="424" spans="4:4" ht="15.75" thickBot="1" x14ac:dyDescent="0.3">
      <c r="D424" s="3"/>
    </row>
    <row r="425" spans="4:4" ht="15.75" thickBot="1" x14ac:dyDescent="0.3">
      <c r="D425" s="3"/>
    </row>
    <row r="426" spans="4:4" ht="15.75" thickBot="1" x14ac:dyDescent="0.3">
      <c r="D426" s="3"/>
    </row>
    <row r="427" spans="4:4" ht="15.75" thickBot="1" x14ac:dyDescent="0.3">
      <c r="D427" s="3"/>
    </row>
    <row r="428" spans="4:4" ht="15.75" thickBot="1" x14ac:dyDescent="0.3">
      <c r="D428" s="3"/>
    </row>
    <row r="429" spans="4:4" ht="15.75" thickBot="1" x14ac:dyDescent="0.3">
      <c r="D429" s="3"/>
    </row>
    <row r="430" spans="4:4" ht="15.75" thickBot="1" x14ac:dyDescent="0.3">
      <c r="D430" s="3"/>
    </row>
    <row r="431" spans="4:4" ht="15.75" thickBot="1" x14ac:dyDescent="0.3">
      <c r="D431" s="3"/>
    </row>
    <row r="432" spans="4:4" ht="15.75" thickBot="1" x14ac:dyDescent="0.3">
      <c r="D432" s="3"/>
    </row>
    <row r="433" spans="4:4" ht="15.75" thickBot="1" x14ac:dyDescent="0.3">
      <c r="D433" s="3"/>
    </row>
    <row r="434" spans="4:4" ht="15.75" thickBot="1" x14ac:dyDescent="0.3">
      <c r="D434" s="3"/>
    </row>
    <row r="435" spans="4:4" ht="15.75" thickBot="1" x14ac:dyDescent="0.3">
      <c r="D435" s="3"/>
    </row>
    <row r="436" spans="4:4" ht="15.75" thickBot="1" x14ac:dyDescent="0.3">
      <c r="D436" s="3"/>
    </row>
    <row r="437" spans="4:4" ht="15.75" thickBot="1" x14ac:dyDescent="0.3">
      <c r="D437" s="3"/>
    </row>
    <row r="438" spans="4:4" ht="15.75" thickBot="1" x14ac:dyDescent="0.3">
      <c r="D438" s="3"/>
    </row>
    <row r="439" spans="4:4" ht="15.75" thickBot="1" x14ac:dyDescent="0.3">
      <c r="D439" s="3"/>
    </row>
    <row r="440" spans="4:4" ht="15.75" thickBot="1" x14ac:dyDescent="0.3">
      <c r="D440" s="3"/>
    </row>
    <row r="441" spans="4:4" ht="15.75" thickBot="1" x14ac:dyDescent="0.3">
      <c r="D441" s="3"/>
    </row>
    <row r="442" spans="4:4" ht="15.75" thickBot="1" x14ac:dyDescent="0.3">
      <c r="D442" s="3"/>
    </row>
    <row r="443" spans="4:4" ht="15.75" thickBot="1" x14ac:dyDescent="0.3">
      <c r="D443" s="3"/>
    </row>
    <row r="444" spans="4:4" ht="15.75" thickBot="1" x14ac:dyDescent="0.3">
      <c r="D444" s="3"/>
    </row>
    <row r="445" spans="4:4" ht="15.75" thickBot="1" x14ac:dyDescent="0.3">
      <c r="D445" s="3"/>
    </row>
    <row r="446" spans="4:4" ht="15.75" thickBot="1" x14ac:dyDescent="0.3">
      <c r="D446" s="3"/>
    </row>
    <row r="447" spans="4:4" ht="15.75" thickBot="1" x14ac:dyDescent="0.3">
      <c r="D447" s="3"/>
    </row>
    <row r="448" spans="4:4" ht="15.75" thickBot="1" x14ac:dyDescent="0.3">
      <c r="D448" s="3"/>
    </row>
    <row r="449" spans="4:4" ht="15.75" thickBot="1" x14ac:dyDescent="0.3">
      <c r="D449" s="3"/>
    </row>
    <row r="450" spans="4:4" ht="15.75" thickBot="1" x14ac:dyDescent="0.3">
      <c r="D450" s="3"/>
    </row>
    <row r="451" spans="4:4" ht="15.75" thickBot="1" x14ac:dyDescent="0.3">
      <c r="D451" s="3"/>
    </row>
    <row r="452" spans="4:4" ht="15.75" thickBot="1" x14ac:dyDescent="0.3">
      <c r="D452" s="3"/>
    </row>
    <row r="453" spans="4:4" ht="15.75" thickBot="1" x14ac:dyDescent="0.3">
      <c r="D453" s="3"/>
    </row>
    <row r="454" spans="4:4" ht="15.75" thickBot="1" x14ac:dyDescent="0.3">
      <c r="D454" s="3"/>
    </row>
    <row r="455" spans="4:4" ht="15.75" thickBot="1" x14ac:dyDescent="0.3">
      <c r="D455" s="3"/>
    </row>
    <row r="456" spans="4:4" ht="15.75" thickBot="1" x14ac:dyDescent="0.3">
      <c r="D456" s="3"/>
    </row>
    <row r="457" spans="4:4" ht="15.75" thickBot="1" x14ac:dyDescent="0.3">
      <c r="D457" s="3"/>
    </row>
    <row r="458" spans="4:4" ht="15.75" thickBot="1" x14ac:dyDescent="0.3">
      <c r="D458" s="3"/>
    </row>
    <row r="459" spans="4:4" ht="15.75" thickBot="1" x14ac:dyDescent="0.3">
      <c r="D459" s="3"/>
    </row>
    <row r="460" spans="4:4" ht="15.75" thickBot="1" x14ac:dyDescent="0.3">
      <c r="D460" s="3"/>
    </row>
    <row r="461" spans="4:4" ht="15.75" thickBot="1" x14ac:dyDescent="0.3">
      <c r="D461" s="3"/>
    </row>
    <row r="462" spans="4:4" ht="15.75" thickBot="1" x14ac:dyDescent="0.3">
      <c r="D462" s="3"/>
    </row>
    <row r="463" spans="4:4" ht="15.75" thickBot="1" x14ac:dyDescent="0.3">
      <c r="D463" s="3"/>
    </row>
    <row r="464" spans="4:4" ht="15.75" thickBot="1" x14ac:dyDescent="0.3">
      <c r="D464" s="3"/>
    </row>
    <row r="465" spans="4:4" ht="15.75" thickBot="1" x14ac:dyDescent="0.3">
      <c r="D465" s="3"/>
    </row>
    <row r="466" spans="4:4" ht="15.75" thickBot="1" x14ac:dyDescent="0.3">
      <c r="D466" s="3"/>
    </row>
    <row r="467" spans="4:4" ht="15.75" thickBot="1" x14ac:dyDescent="0.3">
      <c r="D467" s="3"/>
    </row>
    <row r="468" spans="4:4" ht="15.75" thickBot="1" x14ac:dyDescent="0.3">
      <c r="D468" s="3"/>
    </row>
    <row r="469" spans="4:4" ht="15.75" thickBot="1" x14ac:dyDescent="0.3">
      <c r="D469" s="3"/>
    </row>
    <row r="470" spans="4:4" ht="15.75" thickBot="1" x14ac:dyDescent="0.3">
      <c r="D470" s="3"/>
    </row>
    <row r="471" spans="4:4" ht="15.75" thickBot="1" x14ac:dyDescent="0.3">
      <c r="D471" s="3"/>
    </row>
    <row r="472" spans="4:4" ht="15.75" thickBot="1" x14ac:dyDescent="0.3">
      <c r="D472" s="3"/>
    </row>
    <row r="473" spans="4:4" ht="15.75" thickBot="1" x14ac:dyDescent="0.3">
      <c r="D473" s="3"/>
    </row>
    <row r="474" spans="4:4" ht="15.75" thickBot="1" x14ac:dyDescent="0.3">
      <c r="D474" s="3"/>
    </row>
    <row r="475" spans="4:4" ht="15.75" thickBot="1" x14ac:dyDescent="0.3">
      <c r="D475" s="3"/>
    </row>
    <row r="476" spans="4:4" ht="15.75" thickBot="1" x14ac:dyDescent="0.3">
      <c r="D476" s="3"/>
    </row>
    <row r="477" spans="4:4" ht="15.75" thickBot="1" x14ac:dyDescent="0.3">
      <c r="D477" s="3"/>
    </row>
    <row r="478" spans="4:4" ht="15.75" thickBot="1" x14ac:dyDescent="0.3">
      <c r="D478" s="3"/>
    </row>
    <row r="479" spans="4:4" ht="15.75" thickBot="1" x14ac:dyDescent="0.3">
      <c r="D479" s="3"/>
    </row>
    <row r="480" spans="4:4" ht="15.75" thickBot="1" x14ac:dyDescent="0.3">
      <c r="D480" s="3"/>
    </row>
    <row r="481" spans="4:4" ht="15.75" thickBot="1" x14ac:dyDescent="0.3">
      <c r="D481" s="3"/>
    </row>
    <row r="482" spans="4:4" ht="15.75" thickBot="1" x14ac:dyDescent="0.3">
      <c r="D482" s="3"/>
    </row>
    <row r="483" spans="4:4" ht="15.75" thickBot="1" x14ac:dyDescent="0.3">
      <c r="D483" s="3"/>
    </row>
    <row r="484" spans="4:4" ht="15.75" thickBot="1" x14ac:dyDescent="0.3">
      <c r="D484" s="3"/>
    </row>
    <row r="485" spans="4:4" ht="15.75" thickBot="1" x14ac:dyDescent="0.3">
      <c r="D485" s="3"/>
    </row>
    <row r="486" spans="4:4" ht="15.75" thickBot="1" x14ac:dyDescent="0.3">
      <c r="D486" s="3"/>
    </row>
    <row r="487" spans="4:4" ht="15.75" thickBot="1" x14ac:dyDescent="0.3">
      <c r="D487" s="3"/>
    </row>
    <row r="488" spans="4:4" ht="15.75" thickBot="1" x14ac:dyDescent="0.3">
      <c r="D488" s="3"/>
    </row>
    <row r="489" spans="4:4" ht="15.75" thickBot="1" x14ac:dyDescent="0.3">
      <c r="D489" s="3"/>
    </row>
    <row r="490" spans="4:4" ht="15.75" thickBot="1" x14ac:dyDescent="0.3">
      <c r="D490" s="3"/>
    </row>
    <row r="491" spans="4:4" ht="15.75" thickBot="1" x14ac:dyDescent="0.3">
      <c r="D491" s="3"/>
    </row>
    <row r="492" spans="4:4" ht="15.75" thickBot="1" x14ac:dyDescent="0.3">
      <c r="D492" s="3"/>
    </row>
    <row r="493" spans="4:4" ht="15.75" thickBot="1" x14ac:dyDescent="0.3">
      <c r="D493" s="3"/>
    </row>
    <row r="494" spans="4:4" ht="15.75" thickBot="1" x14ac:dyDescent="0.3">
      <c r="D494" s="3"/>
    </row>
    <row r="495" spans="4:4" ht="15.75" thickBot="1" x14ac:dyDescent="0.3">
      <c r="D495" s="3"/>
    </row>
    <row r="496" spans="4:4" ht="15.75" thickBot="1" x14ac:dyDescent="0.3">
      <c r="D496" s="3"/>
    </row>
    <row r="497" spans="4:4" ht="15.75" thickBot="1" x14ac:dyDescent="0.3">
      <c r="D497" s="3"/>
    </row>
    <row r="498" spans="4:4" ht="15.75" thickBot="1" x14ac:dyDescent="0.3">
      <c r="D498" s="3"/>
    </row>
    <row r="499" spans="4:4" ht="15.75" thickBot="1" x14ac:dyDescent="0.3">
      <c r="D499" s="3"/>
    </row>
    <row r="500" spans="4:4" ht="15.75" thickBot="1" x14ac:dyDescent="0.3">
      <c r="D500" s="3"/>
    </row>
    <row r="501" spans="4:4" ht="15.75" thickBot="1" x14ac:dyDescent="0.3">
      <c r="D501" s="3"/>
    </row>
    <row r="502" spans="4:4" ht="15.75" thickBot="1" x14ac:dyDescent="0.3">
      <c r="D502" s="3"/>
    </row>
    <row r="503" spans="4:4" ht="15.75" thickBot="1" x14ac:dyDescent="0.3">
      <c r="D503" s="3"/>
    </row>
    <row r="504" spans="4:4" ht="15.75" thickBot="1" x14ac:dyDescent="0.3">
      <c r="D504" s="3"/>
    </row>
    <row r="505" spans="4:4" ht="15.75" thickBot="1" x14ac:dyDescent="0.3">
      <c r="D505" s="3"/>
    </row>
    <row r="506" spans="4:4" ht="15.75" thickBot="1" x14ac:dyDescent="0.3">
      <c r="D506" s="3"/>
    </row>
    <row r="507" spans="4:4" ht="15.75" thickBot="1" x14ac:dyDescent="0.3">
      <c r="D507" s="3"/>
    </row>
    <row r="508" spans="4:4" ht="15.75" thickBot="1" x14ac:dyDescent="0.3">
      <c r="D508" s="3"/>
    </row>
    <row r="509" spans="4:4" ht="15.75" thickBot="1" x14ac:dyDescent="0.3">
      <c r="D509" s="3"/>
    </row>
    <row r="510" spans="4:4" ht="15.75" thickBot="1" x14ac:dyDescent="0.3">
      <c r="D510" s="3"/>
    </row>
    <row r="511" spans="4:4" ht="15.75" thickBot="1" x14ac:dyDescent="0.3">
      <c r="D511" s="3"/>
    </row>
    <row r="512" spans="4:4" ht="15.75" thickBot="1" x14ac:dyDescent="0.3">
      <c r="D512" s="3"/>
    </row>
    <row r="513" spans="4:4" ht="15.75" thickBot="1" x14ac:dyDescent="0.3">
      <c r="D513" s="3"/>
    </row>
    <row r="514" spans="4:4" ht="15.75" thickBot="1" x14ac:dyDescent="0.3">
      <c r="D514" s="3"/>
    </row>
    <row r="515" spans="4:4" ht="15.75" thickBot="1" x14ac:dyDescent="0.3">
      <c r="D515" s="3"/>
    </row>
    <row r="516" spans="4:4" ht="15.75" thickBot="1" x14ac:dyDescent="0.3">
      <c r="D516" s="3"/>
    </row>
    <row r="517" spans="4:4" ht="15.75" thickBot="1" x14ac:dyDescent="0.3">
      <c r="D517" s="3"/>
    </row>
    <row r="518" spans="4:4" ht="15.75" thickBot="1" x14ac:dyDescent="0.3">
      <c r="D518" s="3"/>
    </row>
    <row r="519" spans="4:4" ht="15.75" thickBot="1" x14ac:dyDescent="0.3">
      <c r="D519" s="3"/>
    </row>
    <row r="520" spans="4:4" ht="15.75" thickBot="1" x14ac:dyDescent="0.3">
      <c r="D520" s="3"/>
    </row>
    <row r="521" spans="4:4" ht="15.75" thickBot="1" x14ac:dyDescent="0.3">
      <c r="D521" s="3"/>
    </row>
    <row r="522" spans="4:4" ht="15.75" thickBot="1" x14ac:dyDescent="0.3">
      <c r="D522" s="3"/>
    </row>
    <row r="523" spans="4:4" ht="15.75" thickBot="1" x14ac:dyDescent="0.3">
      <c r="D523" s="3"/>
    </row>
    <row r="524" spans="4:4" ht="15.75" thickBot="1" x14ac:dyDescent="0.3">
      <c r="D524" s="3"/>
    </row>
    <row r="525" spans="4:4" ht="15.75" thickBot="1" x14ac:dyDescent="0.3">
      <c r="D525" s="3"/>
    </row>
    <row r="526" spans="4:4" ht="15.75" thickBot="1" x14ac:dyDescent="0.3">
      <c r="D526" s="3"/>
    </row>
    <row r="527" spans="4:4" ht="15.75" thickBot="1" x14ac:dyDescent="0.3">
      <c r="D527" s="3"/>
    </row>
    <row r="528" spans="4:4" ht="15.75" thickBot="1" x14ac:dyDescent="0.3">
      <c r="D528" s="3"/>
    </row>
    <row r="529" spans="4:4" ht="15.75" thickBot="1" x14ac:dyDescent="0.3">
      <c r="D529" s="3"/>
    </row>
    <row r="530" spans="4:4" ht="15.75" thickBot="1" x14ac:dyDescent="0.3">
      <c r="D530" s="3"/>
    </row>
    <row r="531" spans="4:4" ht="15.75" thickBot="1" x14ac:dyDescent="0.3">
      <c r="D531" s="3"/>
    </row>
    <row r="532" spans="4:4" ht="15.75" thickBot="1" x14ac:dyDescent="0.3">
      <c r="D532" s="3"/>
    </row>
    <row r="533" spans="4:4" ht="15.75" thickBot="1" x14ac:dyDescent="0.3">
      <c r="D533" s="3"/>
    </row>
    <row r="534" spans="4:4" ht="15.75" thickBot="1" x14ac:dyDescent="0.3">
      <c r="D534" s="3"/>
    </row>
    <row r="535" spans="4:4" ht="15.75" thickBot="1" x14ac:dyDescent="0.3">
      <c r="D535" s="3"/>
    </row>
    <row r="536" spans="4:4" ht="15.75" thickBot="1" x14ac:dyDescent="0.3">
      <c r="D536" s="3"/>
    </row>
    <row r="537" spans="4:4" ht="15.75" thickBot="1" x14ac:dyDescent="0.3">
      <c r="D537" s="3"/>
    </row>
    <row r="538" spans="4:4" ht="15.75" thickBot="1" x14ac:dyDescent="0.3">
      <c r="D538" s="3"/>
    </row>
    <row r="539" spans="4:4" ht="15.75" thickBot="1" x14ac:dyDescent="0.3">
      <c r="D539" s="3"/>
    </row>
    <row r="540" spans="4:4" ht="15.75" thickBot="1" x14ac:dyDescent="0.3">
      <c r="D540" s="3"/>
    </row>
    <row r="541" spans="4:4" ht="15.75" thickBot="1" x14ac:dyDescent="0.3">
      <c r="D541" s="3"/>
    </row>
    <row r="542" spans="4:4" ht="15.75" thickBot="1" x14ac:dyDescent="0.3">
      <c r="D542" s="3"/>
    </row>
    <row r="543" spans="4:4" ht="15.75" thickBot="1" x14ac:dyDescent="0.3">
      <c r="D543" s="3"/>
    </row>
    <row r="544" spans="4:4" ht="15.75" thickBot="1" x14ac:dyDescent="0.3">
      <c r="D544" s="3"/>
    </row>
    <row r="545" spans="4:4" ht="15.75" thickBot="1" x14ac:dyDescent="0.3">
      <c r="D545" s="3"/>
    </row>
    <row r="546" spans="4:4" ht="15.75" thickBot="1" x14ac:dyDescent="0.3">
      <c r="D546" s="3"/>
    </row>
    <row r="547" spans="4:4" ht="15.75" thickBot="1" x14ac:dyDescent="0.3">
      <c r="D547" s="3"/>
    </row>
    <row r="548" spans="4:4" ht="15.75" thickBot="1" x14ac:dyDescent="0.3">
      <c r="D548" s="3"/>
    </row>
    <row r="549" spans="4:4" ht="15.75" thickBot="1" x14ac:dyDescent="0.3">
      <c r="D549" s="3"/>
    </row>
    <row r="550" spans="4:4" ht="15.75" thickBot="1" x14ac:dyDescent="0.3">
      <c r="D550" s="3"/>
    </row>
    <row r="551" spans="4:4" ht="15.75" thickBot="1" x14ac:dyDescent="0.3">
      <c r="D551" s="3"/>
    </row>
    <row r="552" spans="4:4" ht="15.75" thickBot="1" x14ac:dyDescent="0.3">
      <c r="D552" s="3"/>
    </row>
    <row r="553" spans="4:4" ht="15.75" thickBot="1" x14ac:dyDescent="0.3">
      <c r="D553" s="3"/>
    </row>
    <row r="554" spans="4:4" ht="15.75" thickBot="1" x14ac:dyDescent="0.3">
      <c r="D554" s="3"/>
    </row>
    <row r="555" spans="4:4" ht="15.75" thickBot="1" x14ac:dyDescent="0.3">
      <c r="D555" s="3"/>
    </row>
    <row r="556" spans="4:4" ht="15.75" thickBot="1" x14ac:dyDescent="0.3">
      <c r="D556" s="3"/>
    </row>
    <row r="557" spans="4:4" ht="15.75" thickBot="1" x14ac:dyDescent="0.3">
      <c r="D557" s="3"/>
    </row>
    <row r="558" spans="4:4" ht="15.75" thickBot="1" x14ac:dyDescent="0.3">
      <c r="D558" s="3"/>
    </row>
    <row r="559" spans="4:4" ht="15.75" thickBot="1" x14ac:dyDescent="0.3">
      <c r="D559" s="3"/>
    </row>
    <row r="560" spans="4:4" ht="15.75" thickBot="1" x14ac:dyDescent="0.3">
      <c r="D560" s="3"/>
    </row>
    <row r="561" spans="4:4" ht="15.75" thickBot="1" x14ac:dyDescent="0.3">
      <c r="D561" s="3"/>
    </row>
    <row r="562" spans="4:4" ht="15.75" thickBot="1" x14ac:dyDescent="0.3">
      <c r="D562" s="3"/>
    </row>
    <row r="563" spans="4:4" ht="15.75" thickBot="1" x14ac:dyDescent="0.3">
      <c r="D563" s="3"/>
    </row>
    <row r="564" spans="4:4" ht="15.75" thickBot="1" x14ac:dyDescent="0.3">
      <c r="D564" s="3"/>
    </row>
    <row r="565" spans="4:4" ht="15.75" thickBot="1" x14ac:dyDescent="0.3">
      <c r="D565" s="3"/>
    </row>
    <row r="566" spans="4:4" ht="15.75" thickBot="1" x14ac:dyDescent="0.3">
      <c r="D566" s="3"/>
    </row>
    <row r="567" spans="4:4" ht="15.75" thickBot="1" x14ac:dyDescent="0.3">
      <c r="D567" s="3"/>
    </row>
    <row r="568" spans="4:4" ht="15.75" thickBot="1" x14ac:dyDescent="0.3">
      <c r="D568" s="3"/>
    </row>
    <row r="569" spans="4:4" ht="15.75" thickBot="1" x14ac:dyDescent="0.3">
      <c r="D569" s="3"/>
    </row>
    <row r="570" spans="4:4" ht="15.75" thickBot="1" x14ac:dyDescent="0.3">
      <c r="D570" s="3"/>
    </row>
    <row r="571" spans="4:4" ht="15.75" thickBot="1" x14ac:dyDescent="0.3">
      <c r="D571" s="3"/>
    </row>
    <row r="572" spans="4:4" ht="15.75" thickBot="1" x14ac:dyDescent="0.3">
      <c r="D572" s="3"/>
    </row>
    <row r="573" spans="4:4" ht="15.75" thickBot="1" x14ac:dyDescent="0.3">
      <c r="D573" s="3"/>
    </row>
    <row r="574" spans="4:4" ht="15.75" thickBot="1" x14ac:dyDescent="0.3">
      <c r="D574" s="3"/>
    </row>
    <row r="575" spans="4:4" ht="15.75" thickBot="1" x14ac:dyDescent="0.3">
      <c r="D575" s="3"/>
    </row>
    <row r="576" spans="4:4" ht="15.75" thickBot="1" x14ac:dyDescent="0.3">
      <c r="D576" s="3"/>
    </row>
    <row r="577" spans="4:4" ht="15.75" thickBot="1" x14ac:dyDescent="0.3">
      <c r="D577" s="3"/>
    </row>
    <row r="578" spans="4:4" ht="15.75" thickBot="1" x14ac:dyDescent="0.3">
      <c r="D578" s="3"/>
    </row>
    <row r="579" spans="4:4" ht="15.75" thickBot="1" x14ac:dyDescent="0.3">
      <c r="D579" s="3"/>
    </row>
    <row r="580" spans="4:4" ht="15.75" thickBot="1" x14ac:dyDescent="0.3">
      <c r="D580" s="3"/>
    </row>
    <row r="581" spans="4:4" ht="15.75" thickBot="1" x14ac:dyDescent="0.3">
      <c r="D581" s="3"/>
    </row>
    <row r="582" spans="4:4" ht="15.75" thickBot="1" x14ac:dyDescent="0.3">
      <c r="D582" s="3"/>
    </row>
    <row r="583" spans="4:4" ht="15.75" thickBot="1" x14ac:dyDescent="0.3">
      <c r="D583" s="3"/>
    </row>
    <row r="584" spans="4:4" ht="15.75" thickBot="1" x14ac:dyDescent="0.3">
      <c r="D584" s="3"/>
    </row>
    <row r="585" spans="4:4" ht="15.75" thickBot="1" x14ac:dyDescent="0.3">
      <c r="D585" s="3"/>
    </row>
    <row r="586" spans="4:4" ht="15.75" thickBot="1" x14ac:dyDescent="0.3">
      <c r="D586" s="3"/>
    </row>
    <row r="587" spans="4:4" ht="15.75" thickBot="1" x14ac:dyDescent="0.3">
      <c r="D587" s="3"/>
    </row>
    <row r="588" spans="4:4" ht="15.75" thickBot="1" x14ac:dyDescent="0.3">
      <c r="D588" s="3"/>
    </row>
    <row r="589" spans="4:4" ht="15.75" thickBot="1" x14ac:dyDescent="0.3">
      <c r="D589" s="3"/>
    </row>
    <row r="590" spans="4:4" ht="15.75" thickBot="1" x14ac:dyDescent="0.3">
      <c r="D590" s="3"/>
    </row>
    <row r="591" spans="4:4" ht="15.75" thickBot="1" x14ac:dyDescent="0.3">
      <c r="D591" s="3"/>
    </row>
    <row r="592" spans="4:4" ht="15.75" thickBot="1" x14ac:dyDescent="0.3">
      <c r="D592" s="3"/>
    </row>
    <row r="593" spans="4:4" ht="15.75" thickBot="1" x14ac:dyDescent="0.3">
      <c r="D593" s="3"/>
    </row>
    <row r="594" spans="4:4" ht="15.75" thickBot="1" x14ac:dyDescent="0.3">
      <c r="D594" s="3"/>
    </row>
    <row r="595" spans="4:4" ht="15.75" thickBot="1" x14ac:dyDescent="0.3">
      <c r="D595" s="3"/>
    </row>
    <row r="596" spans="4:4" ht="15.75" thickBot="1" x14ac:dyDescent="0.3">
      <c r="D596" s="3"/>
    </row>
    <row r="597" spans="4:4" ht="15.75" thickBot="1" x14ac:dyDescent="0.3">
      <c r="D597" s="3"/>
    </row>
    <row r="598" spans="4:4" ht="15.75" thickBot="1" x14ac:dyDescent="0.3">
      <c r="D598" s="3"/>
    </row>
    <row r="599" spans="4:4" ht="15.75" thickBot="1" x14ac:dyDescent="0.3">
      <c r="D599" s="3"/>
    </row>
    <row r="600" spans="4:4" ht="15.75" thickBot="1" x14ac:dyDescent="0.3">
      <c r="D600" s="3"/>
    </row>
    <row r="601" spans="4:4" ht="15.75" thickBot="1" x14ac:dyDescent="0.3">
      <c r="D601" s="3"/>
    </row>
    <row r="602" spans="4:4" ht="15.75" thickBot="1" x14ac:dyDescent="0.3">
      <c r="D602" s="3"/>
    </row>
    <row r="603" spans="4:4" ht="15.75" thickBot="1" x14ac:dyDescent="0.3">
      <c r="D603" s="3"/>
    </row>
    <row r="604" spans="4:4" ht="15.75" thickBot="1" x14ac:dyDescent="0.3">
      <c r="D604" s="3"/>
    </row>
    <row r="605" spans="4:4" ht="15.75" thickBot="1" x14ac:dyDescent="0.3">
      <c r="D605" s="3"/>
    </row>
    <row r="606" spans="4:4" ht="15.75" thickBot="1" x14ac:dyDescent="0.3">
      <c r="D606" s="3"/>
    </row>
    <row r="607" spans="4:4" ht="15.75" thickBot="1" x14ac:dyDescent="0.3">
      <c r="D607" s="3"/>
    </row>
    <row r="608" spans="4:4" ht="15.75" thickBot="1" x14ac:dyDescent="0.3">
      <c r="D608" s="3"/>
    </row>
    <row r="609" spans="4:4" ht="15.75" thickBot="1" x14ac:dyDescent="0.3">
      <c r="D609" s="3"/>
    </row>
    <row r="610" spans="4:4" ht="15.75" thickBot="1" x14ac:dyDescent="0.3">
      <c r="D610" s="3"/>
    </row>
    <row r="611" spans="4:4" ht="15.75" thickBot="1" x14ac:dyDescent="0.3">
      <c r="D611" s="3"/>
    </row>
    <row r="612" spans="4:4" ht="15.75" thickBot="1" x14ac:dyDescent="0.3">
      <c r="D612" s="3"/>
    </row>
    <row r="613" spans="4:4" ht="15.75" thickBot="1" x14ac:dyDescent="0.3">
      <c r="D613" s="3"/>
    </row>
    <row r="614" spans="4:4" ht="15.75" thickBot="1" x14ac:dyDescent="0.3">
      <c r="D614" s="3"/>
    </row>
    <row r="615" spans="4:4" ht="15.75" thickBot="1" x14ac:dyDescent="0.3">
      <c r="D615" s="3"/>
    </row>
    <row r="616" spans="4:4" ht="15.75" thickBot="1" x14ac:dyDescent="0.3">
      <c r="D616" s="3"/>
    </row>
    <row r="617" spans="4:4" ht="15.75" thickBot="1" x14ac:dyDescent="0.3">
      <c r="D617" s="3"/>
    </row>
    <row r="618" spans="4:4" ht="15.75" thickBot="1" x14ac:dyDescent="0.3">
      <c r="D618" s="3"/>
    </row>
    <row r="619" spans="4:4" ht="15.75" thickBot="1" x14ac:dyDescent="0.3">
      <c r="D619" s="3"/>
    </row>
    <row r="620" spans="4:4" ht="15.75" thickBot="1" x14ac:dyDescent="0.3">
      <c r="D620" s="3"/>
    </row>
    <row r="621" spans="4:4" ht="15.75" thickBot="1" x14ac:dyDescent="0.3">
      <c r="D621" s="3"/>
    </row>
    <row r="622" spans="4:4" ht="15.75" thickBot="1" x14ac:dyDescent="0.3">
      <c r="D622" s="3"/>
    </row>
    <row r="623" spans="4:4" ht="15.75" thickBot="1" x14ac:dyDescent="0.3">
      <c r="D623" s="3"/>
    </row>
    <row r="624" spans="4:4" ht="15.75" thickBot="1" x14ac:dyDescent="0.3">
      <c r="D624" s="3"/>
    </row>
    <row r="625" spans="4:4" ht="15.75" thickBot="1" x14ac:dyDescent="0.3">
      <c r="D625" s="3"/>
    </row>
    <row r="626" spans="4:4" ht="15.75" thickBot="1" x14ac:dyDescent="0.3">
      <c r="D626" s="3"/>
    </row>
    <row r="627" spans="4:4" ht="15.75" thickBot="1" x14ac:dyDescent="0.3">
      <c r="D627" s="3"/>
    </row>
    <row r="628" spans="4:4" ht="15.75" thickBot="1" x14ac:dyDescent="0.3">
      <c r="D628" s="3"/>
    </row>
    <row r="629" spans="4:4" ht="15.75" thickBot="1" x14ac:dyDescent="0.3">
      <c r="D629" s="3"/>
    </row>
    <row r="630" spans="4:4" ht="15.75" thickBot="1" x14ac:dyDescent="0.3">
      <c r="D630" s="3"/>
    </row>
    <row r="631" spans="4:4" ht="15.75" thickBot="1" x14ac:dyDescent="0.3">
      <c r="D631" s="3"/>
    </row>
    <row r="632" spans="4:4" ht="15.75" thickBot="1" x14ac:dyDescent="0.3">
      <c r="D632" s="3"/>
    </row>
    <row r="633" spans="4:4" ht="15.75" thickBot="1" x14ac:dyDescent="0.3">
      <c r="D633" s="3"/>
    </row>
    <row r="634" spans="4:4" ht="15.75" thickBot="1" x14ac:dyDescent="0.3">
      <c r="D634" s="3"/>
    </row>
    <row r="635" spans="4:4" ht="15.75" thickBot="1" x14ac:dyDescent="0.3">
      <c r="D635" s="3"/>
    </row>
    <row r="636" spans="4:4" ht="15.75" thickBot="1" x14ac:dyDescent="0.3">
      <c r="D636" s="3"/>
    </row>
    <row r="637" spans="4:4" ht="15.75" thickBot="1" x14ac:dyDescent="0.3">
      <c r="D637" s="3"/>
    </row>
    <row r="638" spans="4:4" ht="15.75" thickBot="1" x14ac:dyDescent="0.3">
      <c r="D638" s="3"/>
    </row>
    <row r="639" spans="4:4" ht="15.75" thickBot="1" x14ac:dyDescent="0.3">
      <c r="D639" s="3"/>
    </row>
    <row r="640" spans="4:4" ht="15.75" thickBot="1" x14ac:dyDescent="0.3">
      <c r="D640" s="3"/>
    </row>
    <row r="641" spans="4:4" ht="15.75" thickBot="1" x14ac:dyDescent="0.3">
      <c r="D641" s="3"/>
    </row>
    <row r="642" spans="4:4" ht="15.75" thickBot="1" x14ac:dyDescent="0.3">
      <c r="D642" s="3"/>
    </row>
    <row r="643" spans="4:4" ht="15.75" thickBot="1" x14ac:dyDescent="0.3">
      <c r="D643" s="3"/>
    </row>
    <row r="644" spans="4:4" ht="15.75" thickBot="1" x14ac:dyDescent="0.3">
      <c r="D644" s="3"/>
    </row>
    <row r="645" spans="4:4" ht="15.75" thickBot="1" x14ac:dyDescent="0.3">
      <c r="D645" s="3"/>
    </row>
    <row r="646" spans="4:4" ht="15.75" thickBot="1" x14ac:dyDescent="0.3">
      <c r="D646" s="3"/>
    </row>
    <row r="647" spans="4:4" ht="15.75" thickBot="1" x14ac:dyDescent="0.3">
      <c r="D647" s="3"/>
    </row>
    <row r="648" spans="4:4" ht="15.75" thickBot="1" x14ac:dyDescent="0.3">
      <c r="D648" s="3"/>
    </row>
    <row r="649" spans="4:4" ht="15.75" thickBot="1" x14ac:dyDescent="0.3">
      <c r="D649" s="3"/>
    </row>
    <row r="650" spans="4:4" ht="15.75" thickBot="1" x14ac:dyDescent="0.3">
      <c r="D650" s="3"/>
    </row>
    <row r="651" spans="4:4" ht="15.75" thickBot="1" x14ac:dyDescent="0.3">
      <c r="D651" s="3"/>
    </row>
    <row r="652" spans="4:4" ht="15.75" thickBot="1" x14ac:dyDescent="0.3">
      <c r="D652" s="3"/>
    </row>
    <row r="653" spans="4:4" ht="15.75" thickBot="1" x14ac:dyDescent="0.3">
      <c r="D653" s="3"/>
    </row>
    <row r="654" spans="4:4" ht="15.75" thickBot="1" x14ac:dyDescent="0.3">
      <c r="D654" s="3"/>
    </row>
    <row r="655" spans="4:4" ht="15.75" thickBot="1" x14ac:dyDescent="0.3">
      <c r="D655" s="3"/>
    </row>
    <row r="656" spans="4:4" ht="15.75" thickBot="1" x14ac:dyDescent="0.3">
      <c r="D656" s="3"/>
    </row>
    <row r="657" spans="4:4" ht="15.75" thickBot="1" x14ac:dyDescent="0.3">
      <c r="D657" s="3"/>
    </row>
    <row r="658" spans="4:4" ht="15.75" thickBot="1" x14ac:dyDescent="0.3">
      <c r="D658" s="3"/>
    </row>
    <row r="659" spans="4:4" ht="15.75" thickBot="1" x14ac:dyDescent="0.3">
      <c r="D659" s="3"/>
    </row>
    <row r="660" spans="4:4" ht="15.75" thickBot="1" x14ac:dyDescent="0.3">
      <c r="D660" s="3"/>
    </row>
    <row r="661" spans="4:4" ht="15.75" thickBot="1" x14ac:dyDescent="0.3">
      <c r="D661" s="3"/>
    </row>
    <row r="662" spans="4:4" ht="15.75" thickBot="1" x14ac:dyDescent="0.3">
      <c r="D662" s="3"/>
    </row>
    <row r="663" spans="4:4" ht="15.75" thickBot="1" x14ac:dyDescent="0.3">
      <c r="D663" s="3"/>
    </row>
    <row r="664" spans="4:4" ht="15.75" thickBot="1" x14ac:dyDescent="0.3">
      <c r="D664" s="3"/>
    </row>
    <row r="665" spans="4:4" ht="15.75" thickBot="1" x14ac:dyDescent="0.3">
      <c r="D665" s="3"/>
    </row>
    <row r="666" spans="4:4" ht="15.75" thickBot="1" x14ac:dyDescent="0.3">
      <c r="D666" s="3"/>
    </row>
    <row r="667" spans="4:4" ht="15.75" thickBot="1" x14ac:dyDescent="0.3">
      <c r="D667" s="3"/>
    </row>
    <row r="668" spans="4:4" ht="15.75" thickBot="1" x14ac:dyDescent="0.3">
      <c r="D668" s="3"/>
    </row>
    <row r="669" spans="4:4" ht="15.75" thickBot="1" x14ac:dyDescent="0.3">
      <c r="D669" s="3"/>
    </row>
    <row r="670" spans="4:4" ht="15.75" thickBot="1" x14ac:dyDescent="0.3">
      <c r="D670" s="3"/>
    </row>
    <row r="671" spans="4:4" ht="15.75" thickBot="1" x14ac:dyDescent="0.3">
      <c r="D671" s="3"/>
    </row>
    <row r="672" spans="4:4" ht="15.75" thickBot="1" x14ac:dyDescent="0.3">
      <c r="D672" s="3"/>
    </row>
    <row r="673" spans="4:4" ht="15.75" thickBot="1" x14ac:dyDescent="0.3">
      <c r="D673" s="3"/>
    </row>
    <row r="674" spans="4:4" ht="15.75" thickBot="1" x14ac:dyDescent="0.3">
      <c r="D674" s="3"/>
    </row>
    <row r="675" spans="4:4" ht="15.75" thickBot="1" x14ac:dyDescent="0.3">
      <c r="D675" s="3"/>
    </row>
    <row r="676" spans="4:4" ht="15.75" thickBot="1" x14ac:dyDescent="0.3">
      <c r="D676" s="3"/>
    </row>
    <row r="677" spans="4:4" ht="15.75" thickBot="1" x14ac:dyDescent="0.3">
      <c r="D677" s="3"/>
    </row>
    <row r="678" spans="4:4" ht="15.75" thickBot="1" x14ac:dyDescent="0.3">
      <c r="D678" s="3"/>
    </row>
    <row r="679" spans="4:4" ht="15.75" thickBot="1" x14ac:dyDescent="0.3">
      <c r="D679" s="3"/>
    </row>
    <row r="680" spans="4:4" ht="15.75" thickBot="1" x14ac:dyDescent="0.3">
      <c r="D680" s="3"/>
    </row>
    <row r="681" spans="4:4" ht="15.75" thickBot="1" x14ac:dyDescent="0.3">
      <c r="D681" s="3"/>
    </row>
    <row r="682" spans="4:4" ht="15.75" thickBot="1" x14ac:dyDescent="0.3">
      <c r="D682" s="3"/>
    </row>
    <row r="683" spans="4:4" ht="15.75" thickBot="1" x14ac:dyDescent="0.3">
      <c r="D683" s="3"/>
    </row>
    <row r="684" spans="4:4" ht="15.75" thickBot="1" x14ac:dyDescent="0.3">
      <c r="D684" s="3"/>
    </row>
    <row r="685" spans="4:4" ht="15.75" thickBot="1" x14ac:dyDescent="0.3">
      <c r="D685" s="3"/>
    </row>
    <row r="686" spans="4:4" ht="15.75" thickBot="1" x14ac:dyDescent="0.3">
      <c r="D686" s="3"/>
    </row>
    <row r="687" spans="4:4" ht="15.75" thickBot="1" x14ac:dyDescent="0.3">
      <c r="D687" s="3"/>
    </row>
    <row r="688" spans="4:4" ht="15.75" thickBot="1" x14ac:dyDescent="0.3">
      <c r="D688" s="3"/>
    </row>
    <row r="689" spans="4:4" ht="15.75" thickBot="1" x14ac:dyDescent="0.3">
      <c r="D689" s="3"/>
    </row>
    <row r="690" spans="4:4" ht="15.75" thickBot="1" x14ac:dyDescent="0.3">
      <c r="D690" s="3"/>
    </row>
    <row r="691" spans="4:4" ht="15.75" thickBot="1" x14ac:dyDescent="0.3">
      <c r="D691" s="3"/>
    </row>
    <row r="692" spans="4:4" ht="15.75" thickBot="1" x14ac:dyDescent="0.3">
      <c r="D692" s="3"/>
    </row>
    <row r="693" spans="4:4" ht="15.75" thickBot="1" x14ac:dyDescent="0.3">
      <c r="D693" s="3"/>
    </row>
    <row r="694" spans="4:4" ht="15.75" thickBot="1" x14ac:dyDescent="0.3">
      <c r="D694" s="3"/>
    </row>
    <row r="695" spans="4:4" ht="15.75" thickBot="1" x14ac:dyDescent="0.3">
      <c r="D695" s="3"/>
    </row>
    <row r="696" spans="4:4" ht="15.75" thickBot="1" x14ac:dyDescent="0.3">
      <c r="D696" s="3"/>
    </row>
    <row r="697" spans="4:4" ht="15.75" thickBot="1" x14ac:dyDescent="0.3">
      <c r="D697" s="3"/>
    </row>
    <row r="698" spans="4:4" ht="15.75" thickBot="1" x14ac:dyDescent="0.3">
      <c r="D698" s="3"/>
    </row>
    <row r="699" spans="4:4" ht="15.75" thickBot="1" x14ac:dyDescent="0.3">
      <c r="D699" s="3"/>
    </row>
    <row r="700" spans="4:4" ht="15.75" thickBot="1" x14ac:dyDescent="0.3">
      <c r="D700" s="3"/>
    </row>
    <row r="701" spans="4:4" ht="15.75" thickBot="1" x14ac:dyDescent="0.3">
      <c r="D701" s="3"/>
    </row>
    <row r="702" spans="4:4" ht="15.75" thickBot="1" x14ac:dyDescent="0.3">
      <c r="D702" s="3"/>
    </row>
    <row r="703" spans="4:4" ht="15.75" thickBot="1" x14ac:dyDescent="0.3">
      <c r="D703" s="3"/>
    </row>
    <row r="704" spans="4:4" ht="15.75" thickBot="1" x14ac:dyDescent="0.3">
      <c r="D704" s="3"/>
    </row>
    <row r="705" spans="4:4" ht="15.75" thickBot="1" x14ac:dyDescent="0.3">
      <c r="D705" s="3"/>
    </row>
    <row r="706" spans="4:4" ht="15.75" thickBot="1" x14ac:dyDescent="0.3">
      <c r="D706" s="3"/>
    </row>
    <row r="707" spans="4:4" ht="15.75" thickBot="1" x14ac:dyDescent="0.3">
      <c r="D707" s="3"/>
    </row>
    <row r="708" spans="4:4" ht="15.75" thickBot="1" x14ac:dyDescent="0.3">
      <c r="D708" s="3"/>
    </row>
    <row r="709" spans="4:4" ht="15.75" thickBot="1" x14ac:dyDescent="0.3">
      <c r="D709" s="3"/>
    </row>
    <row r="710" spans="4:4" ht="15.75" thickBot="1" x14ac:dyDescent="0.3">
      <c r="D710" s="3"/>
    </row>
    <row r="711" spans="4:4" ht="15.75" thickBot="1" x14ac:dyDescent="0.3">
      <c r="D711" s="3"/>
    </row>
    <row r="712" spans="4:4" ht="15.75" thickBot="1" x14ac:dyDescent="0.3">
      <c r="D712" s="3"/>
    </row>
    <row r="713" spans="4:4" ht="15.75" thickBot="1" x14ac:dyDescent="0.3">
      <c r="D713" s="3"/>
    </row>
    <row r="714" spans="4:4" ht="15.75" thickBot="1" x14ac:dyDescent="0.3">
      <c r="D714" s="3"/>
    </row>
    <row r="715" spans="4:4" ht="15.75" thickBot="1" x14ac:dyDescent="0.3">
      <c r="D715" s="3"/>
    </row>
    <row r="716" spans="4:4" ht="15.75" thickBot="1" x14ac:dyDescent="0.3">
      <c r="D716" s="3"/>
    </row>
    <row r="717" spans="4:4" ht="15.75" thickBot="1" x14ac:dyDescent="0.3">
      <c r="D717" s="3"/>
    </row>
    <row r="718" spans="4:4" ht="15.75" thickBot="1" x14ac:dyDescent="0.3">
      <c r="D718" s="3"/>
    </row>
    <row r="719" spans="4:4" ht="15.75" thickBot="1" x14ac:dyDescent="0.3">
      <c r="D719" s="3"/>
    </row>
    <row r="720" spans="4:4" ht="15.75" thickBot="1" x14ac:dyDescent="0.3">
      <c r="D720" s="3"/>
    </row>
    <row r="721" spans="4:4" ht="15.75" thickBot="1" x14ac:dyDescent="0.3">
      <c r="D721" s="3"/>
    </row>
    <row r="722" spans="4:4" ht="15.75" thickBot="1" x14ac:dyDescent="0.3">
      <c r="D722" s="3"/>
    </row>
    <row r="723" spans="4:4" ht="15.75" thickBot="1" x14ac:dyDescent="0.3">
      <c r="D723" s="3"/>
    </row>
    <row r="724" spans="4:4" ht="15.75" thickBot="1" x14ac:dyDescent="0.3">
      <c r="D724" s="3"/>
    </row>
    <row r="725" spans="4:4" ht="15.75" thickBot="1" x14ac:dyDescent="0.3">
      <c r="D725" s="3"/>
    </row>
    <row r="726" spans="4:4" ht="15.75" thickBot="1" x14ac:dyDescent="0.3">
      <c r="D726" s="3"/>
    </row>
    <row r="727" spans="4:4" ht="15.75" thickBot="1" x14ac:dyDescent="0.3">
      <c r="D727" s="3"/>
    </row>
    <row r="728" spans="4:4" ht="15.75" thickBot="1" x14ac:dyDescent="0.3">
      <c r="D728" s="3"/>
    </row>
    <row r="729" spans="4:4" ht="15.75" thickBot="1" x14ac:dyDescent="0.3">
      <c r="D729" s="3"/>
    </row>
    <row r="730" spans="4:4" ht="15.75" thickBot="1" x14ac:dyDescent="0.3">
      <c r="D730" s="3"/>
    </row>
    <row r="731" spans="4:4" ht="15.75" thickBot="1" x14ac:dyDescent="0.3">
      <c r="D731" s="3"/>
    </row>
    <row r="732" spans="4:4" ht="15.75" thickBot="1" x14ac:dyDescent="0.3">
      <c r="D732" s="3"/>
    </row>
    <row r="733" spans="4:4" ht="15.75" thickBot="1" x14ac:dyDescent="0.3">
      <c r="D733" s="3"/>
    </row>
    <row r="734" spans="4:4" ht="15.75" thickBot="1" x14ac:dyDescent="0.3">
      <c r="D734" s="3"/>
    </row>
    <row r="735" spans="4:4" ht="15.75" thickBot="1" x14ac:dyDescent="0.3">
      <c r="D735" s="3"/>
    </row>
    <row r="736" spans="4:4" ht="15.75" thickBot="1" x14ac:dyDescent="0.3">
      <c r="D736" s="3"/>
    </row>
    <row r="737" spans="4:4" ht="15.75" thickBot="1" x14ac:dyDescent="0.3">
      <c r="D737" s="3"/>
    </row>
    <row r="738" spans="4:4" ht="15.75" thickBot="1" x14ac:dyDescent="0.3">
      <c r="D738" s="3"/>
    </row>
    <row r="739" spans="4:4" ht="15.75" thickBot="1" x14ac:dyDescent="0.3">
      <c r="D739" s="3"/>
    </row>
    <row r="740" spans="4:4" ht="15.75" thickBot="1" x14ac:dyDescent="0.3">
      <c r="D740" s="3"/>
    </row>
    <row r="741" spans="4:4" ht="15.75" thickBot="1" x14ac:dyDescent="0.3">
      <c r="D741" s="3"/>
    </row>
    <row r="742" spans="4:4" ht="15.75" thickBot="1" x14ac:dyDescent="0.3">
      <c r="D742" s="3"/>
    </row>
    <row r="743" spans="4:4" ht="15.75" thickBot="1" x14ac:dyDescent="0.3">
      <c r="D743" s="3"/>
    </row>
    <row r="744" spans="4:4" ht="15.75" thickBot="1" x14ac:dyDescent="0.3">
      <c r="D744" s="3"/>
    </row>
    <row r="745" spans="4:4" ht="15.75" thickBot="1" x14ac:dyDescent="0.3">
      <c r="D745" s="3"/>
    </row>
    <row r="746" spans="4:4" ht="15.75" thickBot="1" x14ac:dyDescent="0.3">
      <c r="D746" s="3"/>
    </row>
    <row r="747" spans="4:4" ht="15.75" thickBot="1" x14ac:dyDescent="0.3">
      <c r="D747" s="3"/>
    </row>
    <row r="748" spans="4:4" ht="15.75" thickBot="1" x14ac:dyDescent="0.3">
      <c r="D748" s="3"/>
    </row>
    <row r="749" spans="4:4" ht="15.75" thickBot="1" x14ac:dyDescent="0.3">
      <c r="D749" s="3"/>
    </row>
    <row r="750" spans="4:4" ht="15.75" thickBot="1" x14ac:dyDescent="0.3">
      <c r="D750" s="3"/>
    </row>
    <row r="751" spans="4:4" ht="15.75" thickBot="1" x14ac:dyDescent="0.3">
      <c r="D751" s="3"/>
    </row>
    <row r="752" spans="4:4" ht="15.75" thickBot="1" x14ac:dyDescent="0.3">
      <c r="D752" s="3"/>
    </row>
    <row r="753" spans="4:4" ht="15.75" thickBot="1" x14ac:dyDescent="0.3">
      <c r="D753" s="3"/>
    </row>
    <row r="754" spans="4:4" ht="15.75" thickBot="1" x14ac:dyDescent="0.3">
      <c r="D754" s="3"/>
    </row>
    <row r="755" spans="4:4" ht="15.75" thickBot="1" x14ac:dyDescent="0.3">
      <c r="D755" s="3"/>
    </row>
    <row r="756" spans="4:4" ht="15.75" thickBot="1" x14ac:dyDescent="0.3">
      <c r="D756" s="3"/>
    </row>
    <row r="757" spans="4:4" ht="15.75" thickBot="1" x14ac:dyDescent="0.3">
      <c r="D757" s="3"/>
    </row>
    <row r="758" spans="4:4" ht="15.75" thickBot="1" x14ac:dyDescent="0.3">
      <c r="D758" s="3"/>
    </row>
    <row r="759" spans="4:4" ht="15.75" thickBot="1" x14ac:dyDescent="0.3">
      <c r="D759" s="3"/>
    </row>
    <row r="760" spans="4:4" ht="15.75" thickBot="1" x14ac:dyDescent="0.3">
      <c r="D760" s="3"/>
    </row>
    <row r="761" spans="4:4" ht="15.75" thickBot="1" x14ac:dyDescent="0.3">
      <c r="D761" s="3"/>
    </row>
    <row r="762" spans="4:4" ht="15.75" thickBot="1" x14ac:dyDescent="0.3">
      <c r="D762" s="3"/>
    </row>
    <row r="763" spans="4:4" ht="15.75" thickBot="1" x14ac:dyDescent="0.3">
      <c r="D763" s="3"/>
    </row>
    <row r="764" spans="4:4" ht="15.75" thickBot="1" x14ac:dyDescent="0.3">
      <c r="D764" s="3"/>
    </row>
    <row r="765" spans="4:4" ht="15.75" thickBot="1" x14ac:dyDescent="0.3">
      <c r="D765" s="3"/>
    </row>
    <row r="766" spans="4:4" ht="15.75" thickBot="1" x14ac:dyDescent="0.3">
      <c r="D766" s="3"/>
    </row>
    <row r="767" spans="4:4" ht="15.75" thickBot="1" x14ac:dyDescent="0.3">
      <c r="D767" s="3"/>
    </row>
    <row r="768" spans="4:4" ht="15.75" thickBot="1" x14ac:dyDescent="0.3">
      <c r="D768" s="3"/>
    </row>
    <row r="769" spans="4:4" ht="15.75" thickBot="1" x14ac:dyDescent="0.3">
      <c r="D769" s="3"/>
    </row>
    <row r="770" spans="4:4" ht="15.75" thickBot="1" x14ac:dyDescent="0.3">
      <c r="D770" s="3"/>
    </row>
    <row r="771" spans="4:4" ht="15.75" thickBot="1" x14ac:dyDescent="0.3">
      <c r="D771" s="3"/>
    </row>
    <row r="772" spans="4:4" ht="15.75" thickBot="1" x14ac:dyDescent="0.3">
      <c r="D772" s="3"/>
    </row>
    <row r="773" spans="4:4" ht="15.75" thickBot="1" x14ac:dyDescent="0.3">
      <c r="D773" s="3"/>
    </row>
    <row r="774" spans="4:4" ht="15.75" thickBot="1" x14ac:dyDescent="0.3">
      <c r="D774" s="3"/>
    </row>
    <row r="775" spans="4:4" ht="15.75" thickBot="1" x14ac:dyDescent="0.3">
      <c r="D775" s="3"/>
    </row>
    <row r="776" spans="4:4" ht="15.75" thickBot="1" x14ac:dyDescent="0.3">
      <c r="D776" s="3"/>
    </row>
    <row r="777" spans="4:4" ht="15.75" thickBot="1" x14ac:dyDescent="0.3">
      <c r="D777" s="3"/>
    </row>
    <row r="778" spans="4:4" ht="15.75" thickBot="1" x14ac:dyDescent="0.3">
      <c r="D778" s="3"/>
    </row>
    <row r="779" spans="4:4" ht="15.75" thickBot="1" x14ac:dyDescent="0.3">
      <c r="D779" s="3"/>
    </row>
    <row r="780" spans="4:4" ht="15.75" thickBot="1" x14ac:dyDescent="0.3">
      <c r="D780" s="3"/>
    </row>
    <row r="781" spans="4:4" ht="15.75" thickBot="1" x14ac:dyDescent="0.3">
      <c r="D781" s="3"/>
    </row>
    <row r="782" spans="4:4" ht="15.75" thickBot="1" x14ac:dyDescent="0.3">
      <c r="D782" s="3"/>
    </row>
    <row r="783" spans="4:4" ht="15.75" thickBot="1" x14ac:dyDescent="0.3">
      <c r="D783" s="3"/>
    </row>
    <row r="784" spans="4:4" ht="15.75" thickBot="1" x14ac:dyDescent="0.3">
      <c r="D784" s="3"/>
    </row>
    <row r="785" spans="4:4" ht="15.75" thickBot="1" x14ac:dyDescent="0.3">
      <c r="D785" s="3"/>
    </row>
    <row r="786" spans="4:4" ht="15.75" thickBot="1" x14ac:dyDescent="0.3">
      <c r="D786" s="3"/>
    </row>
    <row r="787" spans="4:4" ht="15.75" thickBot="1" x14ac:dyDescent="0.3">
      <c r="D787" s="3"/>
    </row>
    <row r="788" spans="4:4" ht="15.75" thickBot="1" x14ac:dyDescent="0.3">
      <c r="D788" s="3"/>
    </row>
    <row r="789" spans="4:4" ht="15.75" thickBot="1" x14ac:dyDescent="0.3">
      <c r="D789" s="3"/>
    </row>
    <row r="790" spans="4:4" ht="15.75" thickBot="1" x14ac:dyDescent="0.3">
      <c r="D790" s="3"/>
    </row>
    <row r="791" spans="4:4" ht="15.75" thickBot="1" x14ac:dyDescent="0.3">
      <c r="D791" s="3"/>
    </row>
    <row r="792" spans="4:4" ht="15.75" thickBot="1" x14ac:dyDescent="0.3">
      <c r="D792" s="3"/>
    </row>
    <row r="793" spans="4:4" ht="15.75" thickBot="1" x14ac:dyDescent="0.3">
      <c r="D793" s="3"/>
    </row>
    <row r="794" spans="4:4" ht="15.75" thickBot="1" x14ac:dyDescent="0.3">
      <c r="D794" s="3"/>
    </row>
    <row r="795" spans="4:4" ht="15.75" thickBot="1" x14ac:dyDescent="0.3">
      <c r="D795" s="3"/>
    </row>
    <row r="796" spans="4:4" ht="15.75" thickBot="1" x14ac:dyDescent="0.3">
      <c r="D796" s="3"/>
    </row>
    <row r="797" spans="4:4" ht="15.75" thickBot="1" x14ac:dyDescent="0.3">
      <c r="D797" s="3"/>
    </row>
    <row r="798" spans="4:4" ht="15.75" thickBot="1" x14ac:dyDescent="0.3">
      <c r="D798" s="3"/>
    </row>
    <row r="799" spans="4:4" ht="15.75" thickBot="1" x14ac:dyDescent="0.3">
      <c r="D799" s="3"/>
    </row>
    <row r="800" spans="4:4" ht="15.75" thickBot="1" x14ac:dyDescent="0.3">
      <c r="D800" s="3"/>
    </row>
    <row r="801" spans="4:4" ht="15.75" thickBot="1" x14ac:dyDescent="0.3">
      <c r="D801" s="3"/>
    </row>
    <row r="802" spans="4:4" ht="15.75" thickBot="1" x14ac:dyDescent="0.3">
      <c r="D802" s="3"/>
    </row>
    <row r="803" spans="4:4" ht="15.75" thickBot="1" x14ac:dyDescent="0.3">
      <c r="D803" s="3"/>
    </row>
    <row r="804" spans="4:4" ht="15.75" thickBot="1" x14ac:dyDescent="0.3">
      <c r="D804" s="3"/>
    </row>
    <row r="805" spans="4:4" ht="15.75" thickBot="1" x14ac:dyDescent="0.3">
      <c r="D805" s="3"/>
    </row>
    <row r="806" spans="4:4" ht="15.75" thickBot="1" x14ac:dyDescent="0.3">
      <c r="D806" s="3"/>
    </row>
    <row r="807" spans="4:4" ht="15.75" thickBot="1" x14ac:dyDescent="0.3">
      <c r="D807" s="3"/>
    </row>
    <row r="808" spans="4:4" ht="15.75" thickBot="1" x14ac:dyDescent="0.3">
      <c r="D808" s="3"/>
    </row>
    <row r="809" spans="4:4" ht="15.75" thickBot="1" x14ac:dyDescent="0.3">
      <c r="D809" s="3"/>
    </row>
    <row r="810" spans="4:4" ht="15.75" thickBot="1" x14ac:dyDescent="0.3">
      <c r="D810" s="3"/>
    </row>
    <row r="811" spans="4:4" ht="15.75" thickBot="1" x14ac:dyDescent="0.3">
      <c r="D811" s="3"/>
    </row>
    <row r="812" spans="4:4" ht="15.75" thickBot="1" x14ac:dyDescent="0.3">
      <c r="D812" s="3"/>
    </row>
    <row r="813" spans="4:4" ht="15.75" thickBot="1" x14ac:dyDescent="0.3">
      <c r="D813" s="3"/>
    </row>
    <row r="814" spans="4:4" ht="15.75" thickBot="1" x14ac:dyDescent="0.3">
      <c r="D814" s="3"/>
    </row>
    <row r="815" spans="4:4" ht="15.75" thickBot="1" x14ac:dyDescent="0.3">
      <c r="D815" s="3"/>
    </row>
    <row r="816" spans="4:4" ht="15.75" thickBot="1" x14ac:dyDescent="0.3">
      <c r="D816" s="3"/>
    </row>
    <row r="817" spans="4:4" ht="15.75" thickBot="1" x14ac:dyDescent="0.3">
      <c r="D817" s="3"/>
    </row>
    <row r="818" spans="4:4" ht="15.75" thickBot="1" x14ac:dyDescent="0.3">
      <c r="D818" s="3"/>
    </row>
    <row r="819" spans="4:4" ht="15.75" thickBot="1" x14ac:dyDescent="0.3">
      <c r="D819" s="3"/>
    </row>
    <row r="820" spans="4:4" ht="15.75" thickBot="1" x14ac:dyDescent="0.3">
      <c r="D820" s="3"/>
    </row>
    <row r="821" spans="4:4" ht="15.75" thickBot="1" x14ac:dyDescent="0.3">
      <c r="D821" s="3"/>
    </row>
    <row r="822" spans="4:4" ht="15.75" thickBot="1" x14ac:dyDescent="0.3">
      <c r="D822" s="3"/>
    </row>
    <row r="823" spans="4:4" ht="15.75" thickBot="1" x14ac:dyDescent="0.3">
      <c r="D823" s="3"/>
    </row>
    <row r="824" spans="4:4" ht="15.75" thickBot="1" x14ac:dyDescent="0.3">
      <c r="D824" s="3"/>
    </row>
    <row r="825" spans="4:4" ht="15.75" thickBot="1" x14ac:dyDescent="0.3">
      <c r="D825" s="3"/>
    </row>
    <row r="826" spans="4:4" ht="15.75" thickBot="1" x14ac:dyDescent="0.3">
      <c r="D826" s="3"/>
    </row>
    <row r="827" spans="4:4" ht="15.75" thickBot="1" x14ac:dyDescent="0.3">
      <c r="D827" s="3"/>
    </row>
    <row r="828" spans="4:4" ht="15.75" thickBot="1" x14ac:dyDescent="0.3">
      <c r="D828" s="3"/>
    </row>
    <row r="829" spans="4:4" ht="15.75" thickBot="1" x14ac:dyDescent="0.3">
      <c r="D829" s="3"/>
    </row>
    <row r="830" spans="4:4" ht="15.75" thickBot="1" x14ac:dyDescent="0.3">
      <c r="D830" s="3"/>
    </row>
    <row r="831" spans="4:4" ht="15.75" thickBot="1" x14ac:dyDescent="0.3">
      <c r="D831" s="3"/>
    </row>
    <row r="832" spans="4:4" ht="15.75" thickBot="1" x14ac:dyDescent="0.3">
      <c r="D832" s="3"/>
    </row>
    <row r="833" spans="4:4" ht="15.75" thickBot="1" x14ac:dyDescent="0.3">
      <c r="D833" s="3"/>
    </row>
    <row r="834" spans="4:4" ht="15.75" thickBot="1" x14ac:dyDescent="0.3">
      <c r="D834" s="3"/>
    </row>
    <row r="835" spans="4:4" ht="15.75" thickBot="1" x14ac:dyDescent="0.3">
      <c r="D835" s="3"/>
    </row>
    <row r="836" spans="4:4" ht="15.75" thickBot="1" x14ac:dyDescent="0.3">
      <c r="D836" s="3"/>
    </row>
    <row r="837" spans="4:4" ht="15.75" thickBot="1" x14ac:dyDescent="0.3">
      <c r="D837" s="3"/>
    </row>
    <row r="838" spans="4:4" ht="15.75" thickBot="1" x14ac:dyDescent="0.3">
      <c r="D838" s="3"/>
    </row>
    <row r="839" spans="4:4" ht="15.75" thickBot="1" x14ac:dyDescent="0.3">
      <c r="D839" s="3"/>
    </row>
    <row r="840" spans="4:4" ht="15.75" thickBot="1" x14ac:dyDescent="0.3">
      <c r="D840" s="3"/>
    </row>
    <row r="841" spans="4:4" ht="15.75" thickBot="1" x14ac:dyDescent="0.3">
      <c r="D841" s="3"/>
    </row>
    <row r="842" spans="4:4" ht="15.75" thickBot="1" x14ac:dyDescent="0.3">
      <c r="D842" s="3"/>
    </row>
    <row r="843" spans="4:4" ht="15.75" thickBot="1" x14ac:dyDescent="0.3">
      <c r="D843" s="3"/>
    </row>
    <row r="844" spans="4:4" ht="15.75" thickBot="1" x14ac:dyDescent="0.3">
      <c r="D844" s="3"/>
    </row>
    <row r="845" spans="4:4" ht="15.75" thickBot="1" x14ac:dyDescent="0.3">
      <c r="D845" s="3"/>
    </row>
    <row r="846" spans="4:4" ht="15.75" thickBot="1" x14ac:dyDescent="0.3">
      <c r="D846" s="3"/>
    </row>
    <row r="847" spans="4:4" ht="15.75" thickBot="1" x14ac:dyDescent="0.3">
      <c r="D847" s="3"/>
    </row>
    <row r="848" spans="4:4" ht="15.75" thickBot="1" x14ac:dyDescent="0.3">
      <c r="D848" s="3"/>
    </row>
    <row r="849" spans="4:4" ht="15.75" thickBot="1" x14ac:dyDescent="0.3">
      <c r="D849" s="3"/>
    </row>
    <row r="850" spans="4:4" ht="15.75" thickBot="1" x14ac:dyDescent="0.3">
      <c r="D850" s="3"/>
    </row>
    <row r="851" spans="4:4" ht="15.75" thickBot="1" x14ac:dyDescent="0.3">
      <c r="D851" s="3"/>
    </row>
    <row r="852" spans="4:4" ht="15.75" thickBot="1" x14ac:dyDescent="0.3">
      <c r="D852" s="3"/>
    </row>
    <row r="853" spans="4:4" ht="15.75" thickBot="1" x14ac:dyDescent="0.3">
      <c r="D853" s="3"/>
    </row>
    <row r="854" spans="4:4" ht="15.75" thickBot="1" x14ac:dyDescent="0.3">
      <c r="D854" s="3"/>
    </row>
    <row r="855" spans="4:4" ht="15.75" thickBot="1" x14ac:dyDescent="0.3">
      <c r="D855" s="3"/>
    </row>
    <row r="856" spans="4:4" ht="15.75" thickBot="1" x14ac:dyDescent="0.3">
      <c r="D856" s="3"/>
    </row>
    <row r="857" spans="4:4" ht="15.75" thickBot="1" x14ac:dyDescent="0.3">
      <c r="D857" s="3"/>
    </row>
    <row r="858" spans="4:4" ht="15.75" thickBot="1" x14ac:dyDescent="0.3">
      <c r="D858" s="3"/>
    </row>
    <row r="859" spans="4:4" ht="15.75" thickBot="1" x14ac:dyDescent="0.3">
      <c r="D859" s="3"/>
    </row>
    <row r="860" spans="4:4" ht="15.75" thickBot="1" x14ac:dyDescent="0.3">
      <c r="D860" s="3"/>
    </row>
    <row r="861" spans="4:4" ht="15.75" thickBot="1" x14ac:dyDescent="0.3">
      <c r="D861" s="3"/>
    </row>
    <row r="862" spans="4:4" ht="15.75" thickBot="1" x14ac:dyDescent="0.3">
      <c r="D862" s="3"/>
    </row>
    <row r="863" spans="4:4" ht="15.75" thickBot="1" x14ac:dyDescent="0.3">
      <c r="D863" s="3"/>
    </row>
    <row r="864" spans="4:4" ht="15.75" thickBot="1" x14ac:dyDescent="0.3">
      <c r="D864" s="3"/>
    </row>
    <row r="865" spans="4:4" ht="15.75" thickBot="1" x14ac:dyDescent="0.3">
      <c r="D865" s="3"/>
    </row>
    <row r="866" spans="4:4" ht="15.75" thickBot="1" x14ac:dyDescent="0.3">
      <c r="D866" s="3"/>
    </row>
    <row r="867" spans="4:4" ht="15.75" thickBot="1" x14ac:dyDescent="0.3">
      <c r="D867" s="3"/>
    </row>
    <row r="868" spans="4:4" ht="15.75" thickBot="1" x14ac:dyDescent="0.3">
      <c r="D868" s="3"/>
    </row>
    <row r="869" spans="4:4" ht="15.75" thickBot="1" x14ac:dyDescent="0.3">
      <c r="D869" s="3"/>
    </row>
    <row r="870" spans="4:4" ht="15.75" thickBot="1" x14ac:dyDescent="0.3">
      <c r="D870" s="3"/>
    </row>
    <row r="871" spans="4:4" ht="15.75" thickBot="1" x14ac:dyDescent="0.3">
      <c r="D871" s="3"/>
    </row>
    <row r="872" spans="4:4" ht="15.75" thickBot="1" x14ac:dyDescent="0.3">
      <c r="D872" s="3"/>
    </row>
    <row r="873" spans="4:4" ht="15.75" thickBot="1" x14ac:dyDescent="0.3">
      <c r="D873" s="3"/>
    </row>
    <row r="874" spans="4:4" ht="15.75" thickBot="1" x14ac:dyDescent="0.3">
      <c r="D874" s="3"/>
    </row>
    <row r="875" spans="4:4" ht="15.75" thickBot="1" x14ac:dyDescent="0.3">
      <c r="D875" s="3"/>
    </row>
    <row r="876" spans="4:4" ht="15.75" thickBot="1" x14ac:dyDescent="0.3">
      <c r="D876" s="3"/>
    </row>
    <row r="877" spans="4:4" ht="15.75" thickBot="1" x14ac:dyDescent="0.3">
      <c r="D877" s="3"/>
    </row>
    <row r="878" spans="4:4" ht="15.75" thickBot="1" x14ac:dyDescent="0.3">
      <c r="D878" s="3"/>
    </row>
    <row r="879" spans="4:4" ht="15.75" thickBot="1" x14ac:dyDescent="0.3">
      <c r="D879" s="3"/>
    </row>
    <row r="880" spans="4:4" ht="15.75" thickBot="1" x14ac:dyDescent="0.3">
      <c r="D880" s="3"/>
    </row>
    <row r="881" spans="4:4" ht="15.75" thickBot="1" x14ac:dyDescent="0.3">
      <c r="D881" s="3"/>
    </row>
    <row r="882" spans="4:4" ht="15.75" thickBot="1" x14ac:dyDescent="0.3">
      <c r="D882" s="3"/>
    </row>
    <row r="883" spans="4:4" ht="15.75" thickBot="1" x14ac:dyDescent="0.3">
      <c r="D883" s="3"/>
    </row>
    <row r="884" spans="4:4" ht="15.75" thickBot="1" x14ac:dyDescent="0.3">
      <c r="D884" s="3"/>
    </row>
    <row r="885" spans="4:4" ht="15.75" thickBot="1" x14ac:dyDescent="0.3">
      <c r="D885" s="3"/>
    </row>
    <row r="886" spans="4:4" ht="15.75" thickBot="1" x14ac:dyDescent="0.3">
      <c r="D886" s="3"/>
    </row>
    <row r="887" spans="4:4" ht="15.75" thickBot="1" x14ac:dyDescent="0.3">
      <c r="D887" s="3"/>
    </row>
    <row r="888" spans="4:4" ht="15.75" thickBot="1" x14ac:dyDescent="0.3">
      <c r="D888" s="3"/>
    </row>
    <row r="889" spans="4:4" ht="15.75" thickBot="1" x14ac:dyDescent="0.3">
      <c r="D889" s="3"/>
    </row>
    <row r="890" spans="4:4" ht="15.75" thickBot="1" x14ac:dyDescent="0.3">
      <c r="D890" s="3"/>
    </row>
    <row r="891" spans="4:4" ht="15.75" thickBot="1" x14ac:dyDescent="0.3">
      <c r="D891" s="3"/>
    </row>
    <row r="892" spans="4:4" ht="15.75" thickBot="1" x14ac:dyDescent="0.3">
      <c r="D892" s="3"/>
    </row>
    <row r="893" spans="4:4" ht="15.75" thickBot="1" x14ac:dyDescent="0.3">
      <c r="D893" s="3"/>
    </row>
    <row r="894" spans="4:4" ht="15.75" thickBot="1" x14ac:dyDescent="0.3">
      <c r="D894" s="3"/>
    </row>
    <row r="895" spans="4:4" ht="15.75" thickBot="1" x14ac:dyDescent="0.3">
      <c r="D895" s="3"/>
    </row>
    <row r="896" spans="4:4" ht="15.75" thickBot="1" x14ac:dyDescent="0.3">
      <c r="D896" s="3"/>
    </row>
    <row r="897" spans="4:4" ht="15.75" thickBot="1" x14ac:dyDescent="0.3">
      <c r="D897" s="3"/>
    </row>
    <row r="898" spans="4:4" ht="15.75" thickBot="1" x14ac:dyDescent="0.3">
      <c r="D898" s="3"/>
    </row>
    <row r="899" spans="4:4" ht="15.75" thickBot="1" x14ac:dyDescent="0.3">
      <c r="D899" s="3"/>
    </row>
    <row r="900" spans="4:4" ht="15.75" thickBot="1" x14ac:dyDescent="0.3">
      <c r="D900" s="3"/>
    </row>
    <row r="901" spans="4:4" ht="15.75" thickBot="1" x14ac:dyDescent="0.3">
      <c r="D901" s="3"/>
    </row>
    <row r="902" spans="4:4" ht="15.75" thickBot="1" x14ac:dyDescent="0.3">
      <c r="D902" s="3"/>
    </row>
    <row r="903" spans="4:4" ht="15.75" thickBot="1" x14ac:dyDescent="0.3">
      <c r="D903" s="3"/>
    </row>
    <row r="904" spans="4:4" ht="15.75" thickBot="1" x14ac:dyDescent="0.3">
      <c r="D904" s="3"/>
    </row>
    <row r="905" spans="4:4" ht="15.75" thickBot="1" x14ac:dyDescent="0.3">
      <c r="D905" s="3"/>
    </row>
    <row r="906" spans="4:4" ht="15.75" thickBot="1" x14ac:dyDescent="0.3">
      <c r="D906" s="3"/>
    </row>
    <row r="907" spans="4:4" ht="15.75" thickBot="1" x14ac:dyDescent="0.3">
      <c r="D907" s="3"/>
    </row>
    <row r="908" spans="4:4" ht="15.75" thickBot="1" x14ac:dyDescent="0.3">
      <c r="D908" s="3"/>
    </row>
    <row r="909" spans="4:4" ht="15.75" thickBot="1" x14ac:dyDescent="0.3">
      <c r="D909" s="3"/>
    </row>
    <row r="910" spans="4:4" ht="15.75" thickBot="1" x14ac:dyDescent="0.3">
      <c r="D910" s="3"/>
    </row>
    <row r="911" spans="4:4" ht="15.75" thickBot="1" x14ac:dyDescent="0.3">
      <c r="D911" s="3"/>
    </row>
    <row r="912" spans="4:4" ht="15.75" thickBot="1" x14ac:dyDescent="0.3">
      <c r="D912" s="3"/>
    </row>
    <row r="913" spans="4:4" ht="15.75" thickBot="1" x14ac:dyDescent="0.3">
      <c r="D913" s="3"/>
    </row>
    <row r="914" spans="4:4" ht="15.75" thickBot="1" x14ac:dyDescent="0.3">
      <c r="D914" s="3"/>
    </row>
    <row r="915" spans="4:4" ht="15.75" thickBot="1" x14ac:dyDescent="0.3">
      <c r="D915" s="3"/>
    </row>
    <row r="916" spans="4:4" ht="15.75" thickBot="1" x14ac:dyDescent="0.3">
      <c r="D916" s="3"/>
    </row>
    <row r="917" spans="4:4" ht="15.75" thickBot="1" x14ac:dyDescent="0.3">
      <c r="D917" s="3"/>
    </row>
    <row r="918" spans="4:4" ht="15.75" thickBot="1" x14ac:dyDescent="0.3">
      <c r="D918" s="3"/>
    </row>
    <row r="919" spans="4:4" ht="15.75" thickBot="1" x14ac:dyDescent="0.3">
      <c r="D919" s="3"/>
    </row>
    <row r="920" spans="4:4" ht="15.75" thickBot="1" x14ac:dyDescent="0.3">
      <c r="D920" s="3"/>
    </row>
    <row r="921" spans="4:4" ht="15.75" thickBot="1" x14ac:dyDescent="0.3">
      <c r="D921" s="3"/>
    </row>
    <row r="922" spans="4:4" ht="15.75" thickBot="1" x14ac:dyDescent="0.3">
      <c r="D922" s="3"/>
    </row>
    <row r="923" spans="4:4" ht="15.75" thickBot="1" x14ac:dyDescent="0.3">
      <c r="D923" s="3"/>
    </row>
    <row r="924" spans="4:4" ht="15.75" thickBot="1" x14ac:dyDescent="0.3">
      <c r="D924" s="3"/>
    </row>
    <row r="925" spans="4:4" ht="15.75" thickBot="1" x14ac:dyDescent="0.3">
      <c r="D925" s="3"/>
    </row>
    <row r="926" spans="4:4" ht="15.75" thickBot="1" x14ac:dyDescent="0.3">
      <c r="D926" s="3"/>
    </row>
    <row r="927" spans="4:4" ht="15.75" thickBot="1" x14ac:dyDescent="0.3">
      <c r="D927" s="3"/>
    </row>
    <row r="928" spans="4:4" ht="15.75" thickBot="1" x14ac:dyDescent="0.3">
      <c r="D928" s="3"/>
    </row>
    <row r="929" spans="4:4" ht="15.75" thickBot="1" x14ac:dyDescent="0.3">
      <c r="D929" s="3"/>
    </row>
    <row r="930" spans="4:4" ht="15.75" thickBot="1" x14ac:dyDescent="0.3">
      <c r="D930" s="3"/>
    </row>
    <row r="931" spans="4:4" ht="15.75" thickBot="1" x14ac:dyDescent="0.3">
      <c r="D931" s="3"/>
    </row>
    <row r="932" spans="4:4" ht="15.75" thickBot="1" x14ac:dyDescent="0.3">
      <c r="D932" s="3"/>
    </row>
    <row r="933" spans="4:4" ht="15.75" thickBot="1" x14ac:dyDescent="0.3">
      <c r="D933" s="3"/>
    </row>
    <row r="934" spans="4:4" ht="15.75" thickBot="1" x14ac:dyDescent="0.3">
      <c r="D934" s="3"/>
    </row>
    <row r="935" spans="4:4" ht="15.75" thickBot="1" x14ac:dyDescent="0.3">
      <c r="D935" s="3"/>
    </row>
    <row r="936" spans="4:4" ht="15.75" thickBot="1" x14ac:dyDescent="0.3">
      <c r="D936" s="3"/>
    </row>
    <row r="937" spans="4:4" ht="15.75" thickBot="1" x14ac:dyDescent="0.3">
      <c r="D937" s="3"/>
    </row>
    <row r="938" spans="4:4" ht="15.75" thickBot="1" x14ac:dyDescent="0.3">
      <c r="D938" s="3"/>
    </row>
    <row r="939" spans="4:4" ht="15.75" thickBot="1" x14ac:dyDescent="0.3">
      <c r="D939" s="3"/>
    </row>
    <row r="940" spans="4:4" ht="15.75" thickBot="1" x14ac:dyDescent="0.3">
      <c r="D940" s="3"/>
    </row>
    <row r="941" spans="4:4" ht="15.75" thickBot="1" x14ac:dyDescent="0.3">
      <c r="D941" s="3"/>
    </row>
    <row r="942" spans="4:4" ht="15.75" thickBot="1" x14ac:dyDescent="0.3">
      <c r="D942" s="3"/>
    </row>
    <row r="943" spans="4:4" ht="15.75" thickBot="1" x14ac:dyDescent="0.3">
      <c r="D943" s="3"/>
    </row>
    <row r="944" spans="4:4" ht="15.75" thickBot="1" x14ac:dyDescent="0.3">
      <c r="D944" s="3"/>
    </row>
    <row r="945" spans="4:4" ht="15.75" thickBot="1" x14ac:dyDescent="0.3">
      <c r="D945" s="3"/>
    </row>
    <row r="946" spans="4:4" ht="15.75" thickBot="1" x14ac:dyDescent="0.3">
      <c r="D946" s="3"/>
    </row>
    <row r="947" spans="4:4" ht="15.75" thickBot="1" x14ac:dyDescent="0.3">
      <c r="D947" s="3"/>
    </row>
    <row r="948" spans="4:4" ht="15.75" thickBot="1" x14ac:dyDescent="0.3">
      <c r="D948" s="3"/>
    </row>
    <row r="949" spans="4:4" ht="15.75" thickBot="1" x14ac:dyDescent="0.3">
      <c r="D949" s="3"/>
    </row>
    <row r="950" spans="4:4" ht="15.75" thickBot="1" x14ac:dyDescent="0.3">
      <c r="D950" s="3"/>
    </row>
    <row r="951" spans="4:4" ht="15.75" thickBot="1" x14ac:dyDescent="0.3">
      <c r="D951" s="3"/>
    </row>
    <row r="952" spans="4:4" ht="15.75" thickBot="1" x14ac:dyDescent="0.3">
      <c r="D952" s="3"/>
    </row>
    <row r="953" spans="4:4" ht="15.75" thickBot="1" x14ac:dyDescent="0.3">
      <c r="D953" s="3"/>
    </row>
    <row r="954" spans="4:4" ht="15.75" thickBot="1" x14ac:dyDescent="0.3">
      <c r="D954" s="3"/>
    </row>
    <row r="955" spans="4:4" ht="15.75" thickBot="1" x14ac:dyDescent="0.3">
      <c r="D955" s="3"/>
    </row>
    <row r="956" spans="4:4" ht="15.75" thickBot="1" x14ac:dyDescent="0.3">
      <c r="D956" s="3"/>
    </row>
    <row r="957" spans="4:4" ht="15.75" thickBot="1" x14ac:dyDescent="0.3">
      <c r="D957" s="3"/>
    </row>
    <row r="958" spans="4:4" ht="15.75" thickBot="1" x14ac:dyDescent="0.3">
      <c r="D958" s="3"/>
    </row>
    <row r="959" spans="4:4" ht="15.75" thickBot="1" x14ac:dyDescent="0.3">
      <c r="D959" s="3"/>
    </row>
    <row r="960" spans="4:4" ht="15.75" thickBot="1" x14ac:dyDescent="0.3">
      <c r="D960" s="3"/>
    </row>
    <row r="961" spans="4:4" ht="15.75" thickBot="1" x14ac:dyDescent="0.3">
      <c r="D961" s="3"/>
    </row>
    <row r="962" spans="4:4" ht="15.75" thickBot="1" x14ac:dyDescent="0.3">
      <c r="D962" s="3"/>
    </row>
    <row r="963" spans="4:4" ht="15.75" thickBot="1" x14ac:dyDescent="0.3">
      <c r="D963" s="3"/>
    </row>
    <row r="964" spans="4:4" ht="15.75" thickBot="1" x14ac:dyDescent="0.3">
      <c r="D964" s="3"/>
    </row>
    <row r="965" spans="4:4" ht="15.75" thickBot="1" x14ac:dyDescent="0.3">
      <c r="D965" s="3"/>
    </row>
    <row r="966" spans="4:4" ht="15.75" thickBot="1" x14ac:dyDescent="0.3">
      <c r="D966" s="3"/>
    </row>
    <row r="967" spans="4:4" ht="15.75" thickBot="1" x14ac:dyDescent="0.3">
      <c r="D967" s="3"/>
    </row>
    <row r="968" spans="4:4" ht="15.75" thickBot="1" x14ac:dyDescent="0.3">
      <c r="D968" s="3"/>
    </row>
    <row r="969" spans="4:4" ht="15.75" thickBot="1" x14ac:dyDescent="0.3">
      <c r="D969" s="3"/>
    </row>
    <row r="970" spans="4:4" ht="15.75" thickBot="1" x14ac:dyDescent="0.3">
      <c r="D970" s="3"/>
    </row>
    <row r="971" spans="4:4" ht="15.75" thickBot="1" x14ac:dyDescent="0.3">
      <c r="D971" s="3"/>
    </row>
    <row r="972" spans="4:4" ht="15.75" thickBot="1" x14ac:dyDescent="0.3">
      <c r="D972" s="3"/>
    </row>
    <row r="973" spans="4:4" ht="15.75" thickBot="1" x14ac:dyDescent="0.3">
      <c r="D973" s="3"/>
    </row>
    <row r="974" spans="4:4" ht="15.75" thickBot="1" x14ac:dyDescent="0.3">
      <c r="D974" s="3"/>
    </row>
    <row r="975" spans="4:4" ht="15.75" thickBot="1" x14ac:dyDescent="0.3">
      <c r="D975" s="3"/>
    </row>
    <row r="976" spans="4:4" ht="15.75" thickBot="1" x14ac:dyDescent="0.3">
      <c r="D976" s="3"/>
    </row>
    <row r="977" spans="4:4" ht="15.75" thickBot="1" x14ac:dyDescent="0.3">
      <c r="D977" s="3"/>
    </row>
    <row r="978" spans="4:4" ht="15.75" thickBot="1" x14ac:dyDescent="0.3">
      <c r="D978" s="3"/>
    </row>
    <row r="979" spans="4:4" ht="15.75" thickBot="1" x14ac:dyDescent="0.3">
      <c r="D979" s="3"/>
    </row>
    <row r="980" spans="4:4" ht="15.75" thickBot="1" x14ac:dyDescent="0.3">
      <c r="D980" s="3"/>
    </row>
    <row r="981" spans="4:4" ht="15.75" thickBot="1" x14ac:dyDescent="0.3">
      <c r="D981" s="3"/>
    </row>
    <row r="982" spans="4:4" ht="15.75" thickBot="1" x14ac:dyDescent="0.3">
      <c r="D982" s="3"/>
    </row>
    <row r="983" spans="4:4" ht="15.75" thickBot="1" x14ac:dyDescent="0.3">
      <c r="D983" s="3"/>
    </row>
    <row r="984" spans="4:4" ht="15.75" thickBot="1" x14ac:dyDescent="0.3">
      <c r="D984" s="3"/>
    </row>
    <row r="985" spans="4:4" ht="15.75" thickBot="1" x14ac:dyDescent="0.3">
      <c r="D985" s="3"/>
    </row>
    <row r="986" spans="4:4" ht="15.75" thickBot="1" x14ac:dyDescent="0.3">
      <c r="D986" s="3"/>
    </row>
    <row r="987" spans="4:4" ht="15.75" thickBot="1" x14ac:dyDescent="0.3">
      <c r="D987" s="3"/>
    </row>
    <row r="988" spans="4:4" ht="15.75" thickBot="1" x14ac:dyDescent="0.3">
      <c r="D988" s="3"/>
    </row>
    <row r="989" spans="4:4" ht="15.75" thickBot="1" x14ac:dyDescent="0.3">
      <c r="D989" s="3"/>
    </row>
    <row r="990" spans="4:4" ht="15.75" thickBot="1" x14ac:dyDescent="0.3">
      <c r="D990" s="3"/>
    </row>
    <row r="991" spans="4:4" ht="15.75" thickBot="1" x14ac:dyDescent="0.3">
      <c r="D991" s="3"/>
    </row>
    <row r="992" spans="4:4" ht="15.75" thickBot="1" x14ac:dyDescent="0.3">
      <c r="D992" s="3"/>
    </row>
    <row r="993" spans="4:4" ht="15.75" thickBot="1" x14ac:dyDescent="0.3">
      <c r="D993" s="3"/>
    </row>
    <row r="994" spans="4:4" ht="15.75" thickBot="1" x14ac:dyDescent="0.3">
      <c r="D994" s="3"/>
    </row>
    <row r="995" spans="4:4" ht="15.75" thickBot="1" x14ac:dyDescent="0.3">
      <c r="D995" s="3"/>
    </row>
    <row r="996" spans="4:4" ht="15.75" thickBot="1" x14ac:dyDescent="0.3">
      <c r="D996" s="3"/>
    </row>
    <row r="997" spans="4:4" ht="15.75" thickBot="1" x14ac:dyDescent="0.3">
      <c r="D997" s="3"/>
    </row>
    <row r="998" spans="4:4" ht="15.75" thickBot="1" x14ac:dyDescent="0.3">
      <c r="D998" s="3"/>
    </row>
    <row r="999" spans="4:4" ht="15.75" thickBot="1" x14ac:dyDescent="0.3">
      <c r="D999" s="3"/>
    </row>
    <row r="1000" spans="4:4" ht="15.75" thickBot="1" x14ac:dyDescent="0.3">
      <c r="D1000" s="3"/>
    </row>
  </sheetData>
  <autoFilter ref="F1:F1000" xr:uid="{2428C4A6-E265-40CB-B60B-C553CD125E2F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DB94B-0460-4C74-A534-4CBE19C715CB}">
  <dimension ref="A3:G19"/>
  <sheetViews>
    <sheetView workbookViewId="0">
      <selection activeCell="A4" sqref="A4:A10"/>
    </sheetView>
  </sheetViews>
  <sheetFormatPr defaultRowHeight="15" x14ac:dyDescent="0.25"/>
  <cols>
    <col min="1" max="1" width="17.28515625" bestFit="1" customWidth="1"/>
    <col min="2" max="2" width="29.42578125" bestFit="1" customWidth="1"/>
    <col min="6" max="6" width="12.7109375" bestFit="1" customWidth="1"/>
  </cols>
  <sheetData>
    <row r="3" spans="1:7" x14ac:dyDescent="0.25">
      <c r="A3" s="5" t="s">
        <v>153</v>
      </c>
      <c r="B3" t="s">
        <v>152</v>
      </c>
      <c r="F3" s="6"/>
      <c r="G3" s="6"/>
    </row>
    <row r="4" spans="1:7" x14ac:dyDescent="0.25">
      <c r="A4" s="9" t="s">
        <v>22</v>
      </c>
      <c r="B4" s="4">
        <v>178</v>
      </c>
      <c r="F4" s="6"/>
      <c r="G4" s="6"/>
    </row>
    <row r="5" spans="1:7" x14ac:dyDescent="0.25">
      <c r="A5" s="9" t="s">
        <v>12</v>
      </c>
      <c r="B5" s="4">
        <v>144</v>
      </c>
      <c r="F5" s="6"/>
      <c r="G5" s="6"/>
    </row>
    <row r="6" spans="1:7" x14ac:dyDescent="0.25">
      <c r="A6" s="9" t="s">
        <v>9</v>
      </c>
      <c r="B6" s="4">
        <v>136</v>
      </c>
      <c r="F6" s="6"/>
      <c r="G6" s="6"/>
    </row>
    <row r="7" spans="1:7" x14ac:dyDescent="0.25">
      <c r="A7" s="9" t="s">
        <v>6</v>
      </c>
      <c r="B7" s="4">
        <v>112</v>
      </c>
      <c r="F7" s="6"/>
      <c r="G7" s="6"/>
    </row>
    <row r="8" spans="1:7" x14ac:dyDescent="0.25">
      <c r="A8" s="9" t="s">
        <v>15</v>
      </c>
      <c r="B8" s="4">
        <v>62</v>
      </c>
      <c r="F8" s="6"/>
    </row>
    <row r="9" spans="1:7" x14ac:dyDescent="0.25">
      <c r="A9" s="9" t="s">
        <v>24</v>
      </c>
      <c r="B9" s="4">
        <v>38</v>
      </c>
      <c r="F9" s="6"/>
    </row>
    <row r="10" spans="1:7" x14ac:dyDescent="0.25">
      <c r="A10" s="9" t="s">
        <v>76</v>
      </c>
      <c r="B10" s="4">
        <v>35</v>
      </c>
      <c r="G10" s="6"/>
    </row>
    <row r="11" spans="1:7" x14ac:dyDescent="0.25">
      <c r="A11" s="6" t="s">
        <v>44</v>
      </c>
      <c r="B11" s="4">
        <v>33</v>
      </c>
      <c r="G11" s="6"/>
    </row>
    <row r="12" spans="1:7" x14ac:dyDescent="0.25">
      <c r="A12" s="6" t="s">
        <v>42</v>
      </c>
      <c r="B12" s="4">
        <v>33</v>
      </c>
    </row>
    <row r="13" spans="1:7" x14ac:dyDescent="0.25">
      <c r="A13" s="6" t="s">
        <v>51</v>
      </c>
      <c r="B13" s="4">
        <v>20</v>
      </c>
    </row>
    <row r="14" spans="1:7" x14ac:dyDescent="0.25">
      <c r="A14" s="6" t="s">
        <v>39</v>
      </c>
      <c r="B14" s="4">
        <v>14</v>
      </c>
    </row>
    <row r="15" spans="1:7" x14ac:dyDescent="0.25">
      <c r="A15" s="6" t="s">
        <v>46</v>
      </c>
      <c r="B15" s="4">
        <v>10</v>
      </c>
    </row>
    <row r="16" spans="1:7" x14ac:dyDescent="0.25">
      <c r="A16" s="6" t="s">
        <v>135</v>
      </c>
      <c r="B16" s="4">
        <v>4</v>
      </c>
    </row>
    <row r="17" spans="1:2" x14ac:dyDescent="0.25">
      <c r="A17" s="6" t="s">
        <v>130</v>
      </c>
      <c r="B17" s="4">
        <v>4</v>
      </c>
    </row>
    <row r="18" spans="1:2" x14ac:dyDescent="0.25">
      <c r="A18" s="6" t="s">
        <v>132</v>
      </c>
      <c r="B18" s="4">
        <v>4</v>
      </c>
    </row>
    <row r="19" spans="1:2" x14ac:dyDescent="0.25">
      <c r="A19" s="6" t="s">
        <v>154</v>
      </c>
      <c r="B19" s="4">
        <v>827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9DF8D-4118-4EE8-AFDA-6DA77A713020}">
  <dimension ref="A1:F96"/>
  <sheetViews>
    <sheetView topLeftCell="A91" workbookViewId="0">
      <selection activeCell="D78" sqref="D78"/>
    </sheetView>
  </sheetViews>
  <sheetFormatPr defaultRowHeight="15" x14ac:dyDescent="0.25"/>
  <cols>
    <col min="1" max="1" width="13.42578125" customWidth="1"/>
    <col min="2" max="2" width="15.140625" customWidth="1"/>
    <col min="3" max="3" width="21.5703125" customWidth="1"/>
    <col min="4" max="4" width="19.140625" customWidth="1"/>
  </cols>
  <sheetData>
    <row r="1" spans="1:6" ht="15.75" thickBot="1" x14ac:dyDescent="0.3">
      <c r="A1" s="1" t="s">
        <v>0</v>
      </c>
      <c r="B1" s="1" t="s">
        <v>1</v>
      </c>
      <c r="C1" s="1" t="s">
        <v>2</v>
      </c>
      <c r="D1" s="1" t="s">
        <v>155</v>
      </c>
      <c r="E1" s="1" t="s">
        <v>3</v>
      </c>
      <c r="F1" s="1" t="s">
        <v>4</v>
      </c>
    </row>
    <row r="2" spans="1:6" ht="15.75" thickBot="1" x14ac:dyDescent="0.3">
      <c r="A2" s="2">
        <v>935</v>
      </c>
      <c r="B2" s="2">
        <v>1313</v>
      </c>
      <c r="C2" s="3" t="s">
        <v>196</v>
      </c>
      <c r="D2" s="3" t="s">
        <v>197</v>
      </c>
      <c r="E2" s="3" t="s">
        <v>329</v>
      </c>
      <c r="F2" s="3" t="s">
        <v>330</v>
      </c>
    </row>
    <row r="3" spans="1:6" ht="15.75" thickBot="1" x14ac:dyDescent="0.3">
      <c r="A3" s="2">
        <v>687</v>
      </c>
      <c r="B3" s="2">
        <v>1310</v>
      </c>
      <c r="C3" s="3" t="s">
        <v>198</v>
      </c>
      <c r="D3" s="3" t="s">
        <v>199</v>
      </c>
      <c r="E3" s="3" t="s">
        <v>331</v>
      </c>
      <c r="F3" s="3" t="s">
        <v>332</v>
      </c>
    </row>
    <row r="4" spans="1:6" ht="15.75" thickBot="1" x14ac:dyDescent="0.3">
      <c r="A4" s="2">
        <v>860</v>
      </c>
      <c r="B4" s="2">
        <v>1280</v>
      </c>
      <c r="C4" s="3" t="s">
        <v>200</v>
      </c>
      <c r="D4" s="3" t="s">
        <v>201</v>
      </c>
      <c r="E4" s="3" t="s">
        <v>333</v>
      </c>
      <c r="F4" s="3" t="s">
        <v>330</v>
      </c>
    </row>
    <row r="5" spans="1:6" ht="15.75" thickBot="1" x14ac:dyDescent="0.3">
      <c r="A5" s="2">
        <v>812</v>
      </c>
      <c r="B5" s="2">
        <v>1069</v>
      </c>
      <c r="C5" s="3" t="s">
        <v>202</v>
      </c>
      <c r="D5" s="3" t="s">
        <v>197</v>
      </c>
      <c r="E5" s="3" t="s">
        <v>329</v>
      </c>
      <c r="F5" s="3" t="s">
        <v>330</v>
      </c>
    </row>
    <row r="6" spans="1:6" ht="15.75" thickBot="1" x14ac:dyDescent="0.3">
      <c r="A6" s="2">
        <v>733</v>
      </c>
      <c r="B6" s="2">
        <v>1043</v>
      </c>
      <c r="C6" s="3" t="s">
        <v>203</v>
      </c>
      <c r="D6" s="3" t="s">
        <v>204</v>
      </c>
      <c r="E6" s="3" t="s">
        <v>334</v>
      </c>
      <c r="F6" s="3" t="s">
        <v>330</v>
      </c>
    </row>
    <row r="7" spans="1:6" ht="15.75" thickBot="1" x14ac:dyDescent="0.3">
      <c r="A7" s="2">
        <v>544</v>
      </c>
      <c r="B7" s="2">
        <v>1012</v>
      </c>
      <c r="C7" s="3" t="s">
        <v>205</v>
      </c>
      <c r="D7" s="3" t="s">
        <v>206</v>
      </c>
      <c r="E7" s="3" t="s">
        <v>335</v>
      </c>
      <c r="F7" s="3" t="s">
        <v>336</v>
      </c>
    </row>
    <row r="8" spans="1:6" ht="15.75" thickBot="1" x14ac:dyDescent="0.3">
      <c r="A8" s="2">
        <v>727</v>
      </c>
      <c r="B8" s="2">
        <v>960</v>
      </c>
      <c r="C8" s="3" t="s">
        <v>207</v>
      </c>
      <c r="D8" s="3" t="s">
        <v>201</v>
      </c>
      <c r="E8" s="3" t="s">
        <v>333</v>
      </c>
      <c r="F8" s="3" t="s">
        <v>330</v>
      </c>
    </row>
    <row r="9" spans="1:6" ht="15.75" thickBot="1" x14ac:dyDescent="0.3">
      <c r="A9" s="2">
        <v>706</v>
      </c>
      <c r="B9" s="2">
        <v>903</v>
      </c>
      <c r="C9" s="3" t="s">
        <v>208</v>
      </c>
      <c r="D9" s="3" t="s">
        <v>209</v>
      </c>
      <c r="E9" s="3" t="s">
        <v>333</v>
      </c>
      <c r="F9" s="3" t="s">
        <v>337</v>
      </c>
    </row>
    <row r="10" spans="1:6" ht="15.75" thickBot="1" x14ac:dyDescent="0.3">
      <c r="A10" s="2">
        <v>480</v>
      </c>
      <c r="B10" s="2">
        <v>735</v>
      </c>
      <c r="C10" s="3" t="s">
        <v>206</v>
      </c>
      <c r="D10" s="3" t="s">
        <v>206</v>
      </c>
      <c r="E10" s="3" t="s">
        <v>335</v>
      </c>
      <c r="F10" s="3" t="s">
        <v>336</v>
      </c>
    </row>
    <row r="11" spans="1:6" ht="15.75" thickBot="1" x14ac:dyDescent="0.3">
      <c r="A11" s="2">
        <v>603</v>
      </c>
      <c r="B11" s="2">
        <v>720</v>
      </c>
      <c r="C11" s="3" t="s">
        <v>210</v>
      </c>
      <c r="D11" s="3" t="s">
        <v>211</v>
      </c>
      <c r="E11" s="3" t="s">
        <v>333</v>
      </c>
      <c r="F11" s="3" t="s">
        <v>338</v>
      </c>
    </row>
    <row r="12" spans="1:6" ht="15.75" thickBot="1" x14ac:dyDescent="0.3">
      <c r="A12" s="2">
        <v>571</v>
      </c>
      <c r="B12" s="2">
        <v>680</v>
      </c>
      <c r="C12" s="3" t="s">
        <v>212</v>
      </c>
      <c r="D12" s="3" t="s">
        <v>213</v>
      </c>
      <c r="E12" s="3" t="s">
        <v>339</v>
      </c>
      <c r="F12" s="3" t="s">
        <v>338</v>
      </c>
    </row>
    <row r="13" spans="1:6" ht="15.75" thickBot="1" x14ac:dyDescent="0.3">
      <c r="A13" s="2">
        <v>552</v>
      </c>
      <c r="B13" s="2">
        <v>647</v>
      </c>
      <c r="C13" s="3" t="s">
        <v>214</v>
      </c>
      <c r="D13" s="3" t="s">
        <v>213</v>
      </c>
      <c r="E13" s="3" t="s">
        <v>339</v>
      </c>
      <c r="F13" s="3" t="s">
        <v>338</v>
      </c>
    </row>
    <row r="14" spans="1:6" ht="15.75" thickBot="1" x14ac:dyDescent="0.3">
      <c r="A14" s="2">
        <v>465</v>
      </c>
      <c r="B14" s="2">
        <v>613</v>
      </c>
      <c r="C14" s="3" t="s">
        <v>215</v>
      </c>
      <c r="D14" s="3" t="s">
        <v>204</v>
      </c>
      <c r="E14" s="3" t="s">
        <v>334</v>
      </c>
      <c r="F14" s="3" t="s">
        <v>330</v>
      </c>
    </row>
    <row r="15" spans="1:6" ht="15.75" thickBot="1" x14ac:dyDescent="0.3">
      <c r="A15" s="2">
        <v>421</v>
      </c>
      <c r="B15" s="2">
        <v>610</v>
      </c>
      <c r="C15" s="3" t="s">
        <v>216</v>
      </c>
      <c r="D15" s="3" t="s">
        <v>217</v>
      </c>
      <c r="E15" s="3" t="s">
        <v>340</v>
      </c>
      <c r="F15" s="3" t="s">
        <v>330</v>
      </c>
    </row>
    <row r="16" spans="1:6" ht="15.75" thickBot="1" x14ac:dyDescent="0.3">
      <c r="A16" s="2">
        <v>435</v>
      </c>
      <c r="B16" s="2">
        <v>589</v>
      </c>
      <c r="C16" s="3" t="s">
        <v>218</v>
      </c>
      <c r="D16" s="3" t="s">
        <v>219</v>
      </c>
      <c r="E16" s="3" t="s">
        <v>335</v>
      </c>
      <c r="F16" s="3" t="s">
        <v>341</v>
      </c>
    </row>
    <row r="17" spans="1:6" ht="15.75" thickBot="1" x14ac:dyDescent="0.3">
      <c r="A17" s="2">
        <v>451</v>
      </c>
      <c r="B17" s="2">
        <v>584</v>
      </c>
      <c r="C17" s="3" t="s">
        <v>220</v>
      </c>
      <c r="D17" s="3" t="s">
        <v>221</v>
      </c>
      <c r="E17" s="3" t="s">
        <v>342</v>
      </c>
      <c r="F17" s="3" t="s">
        <v>330</v>
      </c>
    </row>
    <row r="18" spans="1:6" ht="15.75" thickBot="1" x14ac:dyDescent="0.3">
      <c r="A18" s="2">
        <v>372</v>
      </c>
      <c r="B18" s="2">
        <v>542</v>
      </c>
      <c r="C18" s="3" t="s">
        <v>222</v>
      </c>
      <c r="D18" s="3" t="s">
        <v>206</v>
      </c>
      <c r="E18" s="3" t="s">
        <v>335</v>
      </c>
      <c r="F18" s="3" t="s">
        <v>336</v>
      </c>
    </row>
    <row r="19" spans="1:6" ht="15.75" thickBot="1" x14ac:dyDescent="0.3">
      <c r="A19" s="2">
        <v>361</v>
      </c>
      <c r="B19" s="2">
        <v>477</v>
      </c>
      <c r="C19" s="3" t="s">
        <v>223</v>
      </c>
      <c r="D19" s="3" t="s">
        <v>224</v>
      </c>
      <c r="E19" s="3" t="s">
        <v>333</v>
      </c>
      <c r="F19" s="3" t="s">
        <v>341</v>
      </c>
    </row>
    <row r="20" spans="1:6" ht="15.75" thickBot="1" x14ac:dyDescent="0.3">
      <c r="A20" s="2">
        <v>386</v>
      </c>
      <c r="B20" s="2">
        <v>462</v>
      </c>
      <c r="C20" s="3" t="s">
        <v>225</v>
      </c>
      <c r="D20" s="3" t="s">
        <v>226</v>
      </c>
      <c r="E20" s="3" t="s">
        <v>335</v>
      </c>
      <c r="F20" s="3" t="s">
        <v>337</v>
      </c>
    </row>
    <row r="21" spans="1:6" ht="15.75" thickBot="1" x14ac:dyDescent="0.3">
      <c r="A21" s="2">
        <v>373</v>
      </c>
      <c r="B21" s="2">
        <v>451</v>
      </c>
      <c r="C21" s="3" t="s">
        <v>209</v>
      </c>
      <c r="D21" s="3" t="s">
        <v>209</v>
      </c>
      <c r="E21" s="3" t="s">
        <v>333</v>
      </c>
      <c r="F21" s="3" t="s">
        <v>337</v>
      </c>
    </row>
    <row r="22" spans="1:6" ht="15.75" thickBot="1" x14ac:dyDescent="0.3">
      <c r="A22" s="2">
        <v>276</v>
      </c>
      <c r="B22" s="2">
        <v>435</v>
      </c>
      <c r="C22" s="3" t="s">
        <v>199</v>
      </c>
      <c r="D22" s="3" t="s">
        <v>199</v>
      </c>
      <c r="E22" s="3" t="s">
        <v>331</v>
      </c>
      <c r="F22" s="3" t="s">
        <v>332</v>
      </c>
    </row>
    <row r="23" spans="1:6" ht="15.75" thickBot="1" x14ac:dyDescent="0.3">
      <c r="A23" s="2">
        <v>319</v>
      </c>
      <c r="B23" s="2">
        <v>434</v>
      </c>
      <c r="C23" s="3" t="s">
        <v>227</v>
      </c>
      <c r="D23" s="3" t="s">
        <v>228</v>
      </c>
      <c r="E23" s="3" t="s">
        <v>343</v>
      </c>
      <c r="F23" s="3" t="s">
        <v>330</v>
      </c>
    </row>
    <row r="24" spans="1:6" ht="15.75" thickBot="1" x14ac:dyDescent="0.3">
      <c r="A24" s="2">
        <v>346</v>
      </c>
      <c r="B24" s="2">
        <v>411</v>
      </c>
      <c r="C24" s="3" t="s">
        <v>226</v>
      </c>
      <c r="D24" s="3" t="s">
        <v>226</v>
      </c>
      <c r="E24" s="3" t="s">
        <v>335</v>
      </c>
      <c r="F24" s="3" t="s">
        <v>337</v>
      </c>
    </row>
    <row r="25" spans="1:6" ht="15.75" thickBot="1" x14ac:dyDescent="0.3">
      <c r="A25" s="2">
        <v>326</v>
      </c>
      <c r="B25" s="2">
        <v>400</v>
      </c>
      <c r="C25" s="3" t="s">
        <v>229</v>
      </c>
      <c r="D25" s="3" t="s">
        <v>219</v>
      </c>
      <c r="E25" s="3" t="s">
        <v>335</v>
      </c>
      <c r="F25" s="3" t="s">
        <v>341</v>
      </c>
    </row>
    <row r="26" spans="1:6" ht="15.75" thickBot="1" x14ac:dyDescent="0.3">
      <c r="A26" s="2">
        <v>343</v>
      </c>
      <c r="B26" s="2">
        <v>394</v>
      </c>
      <c r="C26" s="3" t="s">
        <v>230</v>
      </c>
      <c r="D26" s="3" t="s">
        <v>211</v>
      </c>
      <c r="E26" s="3" t="s">
        <v>333</v>
      </c>
      <c r="F26" s="3" t="s">
        <v>338</v>
      </c>
    </row>
    <row r="27" spans="1:6" ht="15.75" thickBot="1" x14ac:dyDescent="0.3">
      <c r="A27" s="2">
        <v>300</v>
      </c>
      <c r="B27" s="2">
        <v>394</v>
      </c>
      <c r="C27" s="3" t="s">
        <v>231</v>
      </c>
      <c r="D27" s="3" t="s">
        <v>217</v>
      </c>
      <c r="E27" s="3" t="s">
        <v>340</v>
      </c>
      <c r="F27" s="3" t="s">
        <v>330</v>
      </c>
    </row>
    <row r="28" spans="1:6" ht="15.75" thickBot="1" x14ac:dyDescent="0.3">
      <c r="A28" s="2">
        <v>334</v>
      </c>
      <c r="B28" s="2">
        <v>386</v>
      </c>
      <c r="C28" s="3" t="s">
        <v>232</v>
      </c>
      <c r="D28" s="3" t="s">
        <v>221</v>
      </c>
      <c r="E28" s="3" t="s">
        <v>342</v>
      </c>
      <c r="F28" s="3" t="s">
        <v>330</v>
      </c>
    </row>
    <row r="29" spans="1:6" ht="15.75" thickBot="1" x14ac:dyDescent="0.3">
      <c r="A29" s="2">
        <v>304</v>
      </c>
      <c r="B29" s="2">
        <v>381</v>
      </c>
      <c r="C29" s="3" t="s">
        <v>233</v>
      </c>
      <c r="D29" s="3" t="s">
        <v>234</v>
      </c>
      <c r="E29" s="3" t="s">
        <v>344</v>
      </c>
      <c r="F29" s="3" t="s">
        <v>338</v>
      </c>
    </row>
    <row r="30" spans="1:6" ht="15.75" thickBot="1" x14ac:dyDescent="0.3">
      <c r="A30" s="2">
        <v>311</v>
      </c>
      <c r="B30" s="2">
        <v>361</v>
      </c>
      <c r="C30" s="3" t="s">
        <v>235</v>
      </c>
      <c r="D30" s="3" t="s">
        <v>236</v>
      </c>
      <c r="E30" s="3" t="s">
        <v>339</v>
      </c>
      <c r="F30" s="3" t="s">
        <v>345</v>
      </c>
    </row>
    <row r="31" spans="1:6" ht="15.75" thickBot="1" x14ac:dyDescent="0.3">
      <c r="A31" s="2">
        <v>319</v>
      </c>
      <c r="B31" s="2">
        <v>357</v>
      </c>
      <c r="C31" s="3" t="s">
        <v>237</v>
      </c>
      <c r="D31" s="3" t="s">
        <v>213</v>
      </c>
      <c r="E31" s="3" t="s">
        <v>339</v>
      </c>
      <c r="F31" s="3" t="s">
        <v>338</v>
      </c>
    </row>
    <row r="32" spans="1:6" ht="15.75" thickBot="1" x14ac:dyDescent="0.3">
      <c r="A32" s="2">
        <v>297</v>
      </c>
      <c r="B32" s="2">
        <v>350</v>
      </c>
      <c r="C32" s="3" t="s">
        <v>238</v>
      </c>
      <c r="D32" s="3" t="s">
        <v>239</v>
      </c>
      <c r="E32" s="3" t="s">
        <v>339</v>
      </c>
      <c r="F32" s="3" t="s">
        <v>346</v>
      </c>
    </row>
    <row r="33" spans="1:6" ht="15.75" thickBot="1" x14ac:dyDescent="0.3">
      <c r="A33" s="2">
        <v>266</v>
      </c>
      <c r="B33" s="2">
        <v>335</v>
      </c>
      <c r="C33" s="3" t="s">
        <v>240</v>
      </c>
      <c r="D33" s="3" t="s">
        <v>241</v>
      </c>
      <c r="E33" s="3" t="s">
        <v>344</v>
      </c>
      <c r="F33" s="3" t="s">
        <v>330</v>
      </c>
    </row>
    <row r="34" spans="1:6" ht="15.75" thickBot="1" x14ac:dyDescent="0.3">
      <c r="A34" s="2">
        <v>267</v>
      </c>
      <c r="B34" s="2">
        <v>332</v>
      </c>
      <c r="C34" s="3" t="s">
        <v>242</v>
      </c>
      <c r="D34" s="3" t="s">
        <v>243</v>
      </c>
      <c r="E34" s="3" t="s">
        <v>333</v>
      </c>
      <c r="F34" s="3" t="s">
        <v>345</v>
      </c>
    </row>
    <row r="35" spans="1:6" ht="15.75" thickBot="1" x14ac:dyDescent="0.3">
      <c r="A35" s="2">
        <v>265</v>
      </c>
      <c r="B35" s="2">
        <v>323</v>
      </c>
      <c r="C35" s="3" t="s">
        <v>244</v>
      </c>
      <c r="D35" s="3" t="s">
        <v>228</v>
      </c>
      <c r="E35" s="3" t="s">
        <v>343</v>
      </c>
      <c r="F35" s="3" t="s">
        <v>330</v>
      </c>
    </row>
    <row r="36" spans="1:6" ht="15.75" thickBot="1" x14ac:dyDescent="0.3">
      <c r="A36" s="2">
        <v>151</v>
      </c>
      <c r="B36" s="2">
        <v>322</v>
      </c>
      <c r="C36" s="3" t="s">
        <v>245</v>
      </c>
      <c r="D36" s="3" t="s">
        <v>245</v>
      </c>
      <c r="E36" s="3" t="s">
        <v>333</v>
      </c>
      <c r="F36" s="3" t="s">
        <v>347</v>
      </c>
    </row>
    <row r="37" spans="1:6" ht="15.75" thickBot="1" x14ac:dyDescent="0.3">
      <c r="A37" s="2">
        <v>249</v>
      </c>
      <c r="B37" s="2">
        <v>313</v>
      </c>
      <c r="C37" s="3" t="s">
        <v>246</v>
      </c>
      <c r="D37" s="3" t="s">
        <v>247</v>
      </c>
      <c r="E37" s="3" t="s">
        <v>348</v>
      </c>
      <c r="F37" s="3" t="s">
        <v>338</v>
      </c>
    </row>
    <row r="38" spans="1:6" ht="15.75" thickBot="1" x14ac:dyDescent="0.3">
      <c r="A38" s="2">
        <v>257</v>
      </c>
      <c r="B38" s="2">
        <v>300</v>
      </c>
      <c r="C38" s="3" t="s">
        <v>248</v>
      </c>
      <c r="D38" s="3" t="s">
        <v>224</v>
      </c>
      <c r="E38" s="3" t="s">
        <v>333</v>
      </c>
      <c r="F38" s="3" t="s">
        <v>341</v>
      </c>
    </row>
    <row r="39" spans="1:6" ht="15.75" thickBot="1" x14ac:dyDescent="0.3">
      <c r="A39" s="2">
        <v>219</v>
      </c>
      <c r="B39" s="2">
        <v>298</v>
      </c>
      <c r="C39" s="3" t="s">
        <v>249</v>
      </c>
      <c r="D39" s="3" t="s">
        <v>250</v>
      </c>
      <c r="E39" s="3" t="s">
        <v>349</v>
      </c>
      <c r="F39" s="3" t="s">
        <v>330</v>
      </c>
    </row>
    <row r="40" spans="1:6" ht="15.75" thickBot="1" x14ac:dyDescent="0.3">
      <c r="A40" s="2">
        <v>256</v>
      </c>
      <c r="B40" s="2">
        <v>294</v>
      </c>
      <c r="C40" s="3" t="s">
        <v>251</v>
      </c>
      <c r="D40" s="3" t="s">
        <v>252</v>
      </c>
      <c r="E40" s="3" t="s">
        <v>340</v>
      </c>
      <c r="F40" s="3" t="s">
        <v>338</v>
      </c>
    </row>
    <row r="41" spans="1:6" ht="15.75" thickBot="1" x14ac:dyDescent="0.3">
      <c r="A41" s="2">
        <v>231</v>
      </c>
      <c r="B41" s="2">
        <v>283</v>
      </c>
      <c r="C41" s="3" t="s">
        <v>253</v>
      </c>
      <c r="D41" s="3" t="s">
        <v>254</v>
      </c>
      <c r="E41" s="3" t="s">
        <v>350</v>
      </c>
      <c r="F41" s="3" t="s">
        <v>351</v>
      </c>
    </row>
    <row r="42" spans="1:6" ht="15.75" thickBot="1" x14ac:dyDescent="0.3">
      <c r="A42" s="2">
        <v>224</v>
      </c>
      <c r="B42" s="2">
        <v>275</v>
      </c>
      <c r="C42" s="3" t="s">
        <v>255</v>
      </c>
      <c r="D42" s="3" t="s">
        <v>199</v>
      </c>
      <c r="E42" s="3" t="s">
        <v>331</v>
      </c>
      <c r="F42" s="3" t="s">
        <v>332</v>
      </c>
    </row>
    <row r="43" spans="1:6" ht="15.75" thickBot="1" x14ac:dyDescent="0.3">
      <c r="A43" s="2">
        <v>236</v>
      </c>
      <c r="B43" s="2">
        <v>273</v>
      </c>
      <c r="C43" s="3" t="s">
        <v>256</v>
      </c>
      <c r="D43" s="3" t="s">
        <v>256</v>
      </c>
      <c r="E43" s="3" t="s">
        <v>333</v>
      </c>
      <c r="F43" s="3" t="s">
        <v>352</v>
      </c>
    </row>
    <row r="44" spans="1:6" ht="15.75" thickBot="1" x14ac:dyDescent="0.3">
      <c r="A44" s="2">
        <v>231</v>
      </c>
      <c r="B44" s="2">
        <v>272</v>
      </c>
      <c r="C44" s="3" t="s">
        <v>257</v>
      </c>
      <c r="D44" s="3" t="s">
        <v>258</v>
      </c>
      <c r="E44" s="3" t="s">
        <v>353</v>
      </c>
      <c r="F44" s="3" t="s">
        <v>330</v>
      </c>
    </row>
    <row r="45" spans="1:6" ht="15.75" thickBot="1" x14ac:dyDescent="0.3">
      <c r="A45" s="2">
        <v>239</v>
      </c>
      <c r="B45" s="2">
        <v>272</v>
      </c>
      <c r="C45" s="3" t="s">
        <v>259</v>
      </c>
      <c r="D45" s="3" t="s">
        <v>260</v>
      </c>
      <c r="E45" s="3" t="s">
        <v>331</v>
      </c>
      <c r="F45" s="3" t="s">
        <v>354</v>
      </c>
    </row>
    <row r="46" spans="1:6" ht="15.75" thickBot="1" x14ac:dyDescent="0.3">
      <c r="A46" s="2">
        <v>213</v>
      </c>
      <c r="B46" s="2">
        <v>271</v>
      </c>
      <c r="C46" s="3" t="s">
        <v>261</v>
      </c>
      <c r="D46" s="3" t="s">
        <v>262</v>
      </c>
      <c r="E46" s="3" t="s">
        <v>335</v>
      </c>
      <c r="F46" s="3" t="s">
        <v>351</v>
      </c>
    </row>
    <row r="47" spans="1:6" ht="15.75" thickBot="1" x14ac:dyDescent="0.3">
      <c r="A47" s="2">
        <v>226</v>
      </c>
      <c r="B47" s="2">
        <v>266</v>
      </c>
      <c r="C47" s="3" t="s">
        <v>263</v>
      </c>
      <c r="D47" s="3" t="s">
        <v>211</v>
      </c>
      <c r="E47" s="3" t="s">
        <v>333</v>
      </c>
      <c r="F47" s="3" t="s">
        <v>338</v>
      </c>
    </row>
    <row r="48" spans="1:6" ht="15.75" thickBot="1" x14ac:dyDescent="0.3">
      <c r="A48" s="2">
        <v>216</v>
      </c>
      <c r="B48" s="2">
        <v>263</v>
      </c>
      <c r="C48" s="3" t="s">
        <v>264</v>
      </c>
      <c r="D48" s="3" t="s">
        <v>264</v>
      </c>
      <c r="E48" s="3" t="s">
        <v>339</v>
      </c>
      <c r="F48" s="3" t="s">
        <v>355</v>
      </c>
    </row>
    <row r="49" spans="1:6" ht="15.75" thickBot="1" x14ac:dyDescent="0.3">
      <c r="A49" s="2">
        <v>221</v>
      </c>
      <c r="B49" s="2">
        <v>262</v>
      </c>
      <c r="C49" s="3" t="s">
        <v>265</v>
      </c>
      <c r="D49" s="3" t="s">
        <v>250</v>
      </c>
      <c r="E49" s="3" t="s">
        <v>349</v>
      </c>
      <c r="F49" s="3" t="s">
        <v>330</v>
      </c>
    </row>
    <row r="50" spans="1:6" ht="15.75" thickBot="1" x14ac:dyDescent="0.3">
      <c r="A50" s="2">
        <v>204</v>
      </c>
      <c r="B50" s="2">
        <v>262</v>
      </c>
      <c r="C50" s="3" t="s">
        <v>266</v>
      </c>
      <c r="D50" s="3" t="s">
        <v>267</v>
      </c>
      <c r="E50" s="3" t="s">
        <v>335</v>
      </c>
      <c r="F50" s="3" t="s">
        <v>354</v>
      </c>
    </row>
    <row r="51" spans="1:6" ht="15.75" thickBot="1" x14ac:dyDescent="0.3">
      <c r="A51" s="2">
        <v>233</v>
      </c>
      <c r="B51" s="2">
        <v>261</v>
      </c>
      <c r="C51" s="3" t="s">
        <v>268</v>
      </c>
      <c r="D51" s="3" t="s">
        <v>209</v>
      </c>
      <c r="E51" s="3" t="s">
        <v>333</v>
      </c>
      <c r="F51" s="3" t="s">
        <v>337</v>
      </c>
    </row>
    <row r="52" spans="1:6" ht="15.75" thickBot="1" x14ac:dyDescent="0.3">
      <c r="A52" s="2">
        <v>234</v>
      </c>
      <c r="B52" s="2">
        <v>259</v>
      </c>
      <c r="C52" s="3" t="s">
        <v>269</v>
      </c>
      <c r="D52" s="3" t="s">
        <v>270</v>
      </c>
      <c r="E52" s="3" t="s">
        <v>356</v>
      </c>
      <c r="F52" s="3" t="s">
        <v>338</v>
      </c>
    </row>
    <row r="53" spans="1:6" ht="15.75" thickBot="1" x14ac:dyDescent="0.3">
      <c r="A53" s="2">
        <v>215</v>
      </c>
      <c r="B53" s="2">
        <v>253</v>
      </c>
      <c r="C53" s="3" t="s">
        <v>271</v>
      </c>
      <c r="D53" s="3" t="s">
        <v>204</v>
      </c>
      <c r="E53" s="3" t="s">
        <v>334</v>
      </c>
      <c r="F53" s="3" t="s">
        <v>330</v>
      </c>
    </row>
    <row r="54" spans="1:6" ht="15.75" thickBot="1" x14ac:dyDescent="0.3">
      <c r="A54" s="2">
        <v>222</v>
      </c>
      <c r="B54" s="2">
        <v>253</v>
      </c>
      <c r="C54" s="3" t="s">
        <v>272</v>
      </c>
      <c r="D54" s="3" t="s">
        <v>201</v>
      </c>
      <c r="E54" s="3" t="s">
        <v>333</v>
      </c>
      <c r="F54" s="3" t="s">
        <v>330</v>
      </c>
    </row>
    <row r="55" spans="1:6" ht="15.75" thickBot="1" x14ac:dyDescent="0.3">
      <c r="A55" s="2">
        <v>209</v>
      </c>
      <c r="B55" s="2">
        <v>253</v>
      </c>
      <c r="C55" s="3" t="s">
        <v>273</v>
      </c>
      <c r="D55" s="3" t="s">
        <v>274</v>
      </c>
      <c r="E55" s="3" t="s">
        <v>333</v>
      </c>
      <c r="F55" s="3" t="s">
        <v>357</v>
      </c>
    </row>
    <row r="56" spans="1:6" ht="15.75" thickBot="1" x14ac:dyDescent="0.3">
      <c r="A56" s="2">
        <v>207</v>
      </c>
      <c r="B56" s="2">
        <v>235</v>
      </c>
      <c r="C56" s="3" t="s">
        <v>275</v>
      </c>
      <c r="D56" s="3" t="s">
        <v>260</v>
      </c>
      <c r="E56" s="3" t="s">
        <v>331</v>
      </c>
      <c r="F56" s="3" t="s">
        <v>354</v>
      </c>
    </row>
    <row r="57" spans="1:6" ht="15.75" thickBot="1" x14ac:dyDescent="0.3">
      <c r="A57" s="2">
        <v>209</v>
      </c>
      <c r="B57" s="2">
        <v>234</v>
      </c>
      <c r="C57" s="3" t="s">
        <v>276</v>
      </c>
      <c r="D57" s="3" t="s">
        <v>241</v>
      </c>
      <c r="E57" s="3" t="s">
        <v>344</v>
      </c>
      <c r="F57" s="3" t="s">
        <v>330</v>
      </c>
    </row>
    <row r="58" spans="1:6" ht="15.75" thickBot="1" x14ac:dyDescent="0.3">
      <c r="A58" s="2">
        <v>166</v>
      </c>
      <c r="B58" s="2">
        <v>231</v>
      </c>
      <c r="C58" s="3" t="s">
        <v>277</v>
      </c>
      <c r="D58" s="3" t="s">
        <v>278</v>
      </c>
      <c r="E58" s="3" t="s">
        <v>331</v>
      </c>
      <c r="F58" s="3" t="s">
        <v>358</v>
      </c>
    </row>
    <row r="59" spans="1:6" ht="15.75" thickBot="1" x14ac:dyDescent="0.3">
      <c r="A59" s="2">
        <v>205</v>
      </c>
      <c r="B59" s="2">
        <v>230</v>
      </c>
      <c r="C59" s="3" t="s">
        <v>279</v>
      </c>
      <c r="D59" s="3" t="s">
        <v>280</v>
      </c>
      <c r="E59" s="3" t="s">
        <v>331</v>
      </c>
      <c r="F59" s="3" t="s">
        <v>330</v>
      </c>
    </row>
    <row r="60" spans="1:6" ht="15.75" thickBot="1" x14ac:dyDescent="0.3">
      <c r="A60" s="2">
        <v>39</v>
      </c>
      <c r="B60" s="2">
        <v>221</v>
      </c>
      <c r="C60" s="3" t="s">
        <v>281</v>
      </c>
      <c r="D60" s="3" t="s">
        <v>282</v>
      </c>
      <c r="E60" s="3" t="s">
        <v>335</v>
      </c>
      <c r="F60" s="3" t="s">
        <v>359</v>
      </c>
    </row>
    <row r="61" spans="1:6" ht="15.75" thickBot="1" x14ac:dyDescent="0.3">
      <c r="A61" s="2">
        <v>188</v>
      </c>
      <c r="B61" s="2">
        <v>220</v>
      </c>
      <c r="C61" s="3" t="s">
        <v>283</v>
      </c>
      <c r="D61" s="3" t="s">
        <v>239</v>
      </c>
      <c r="E61" s="3" t="s">
        <v>339</v>
      </c>
      <c r="F61" s="3" t="s">
        <v>346</v>
      </c>
    </row>
    <row r="62" spans="1:6" ht="15.75" thickBot="1" x14ac:dyDescent="0.3">
      <c r="A62" s="2">
        <v>179</v>
      </c>
      <c r="B62" s="2">
        <v>218</v>
      </c>
      <c r="C62" s="3" t="s">
        <v>284</v>
      </c>
      <c r="D62" s="3" t="s">
        <v>285</v>
      </c>
      <c r="E62" s="3" t="s">
        <v>339</v>
      </c>
      <c r="F62" s="3" t="s">
        <v>357</v>
      </c>
    </row>
    <row r="63" spans="1:6" ht="15.75" thickBot="1" x14ac:dyDescent="0.3">
      <c r="A63" s="2">
        <v>173</v>
      </c>
      <c r="B63" s="2">
        <v>209</v>
      </c>
      <c r="C63" s="3" t="s">
        <v>286</v>
      </c>
      <c r="D63" s="3" t="s">
        <v>256</v>
      </c>
      <c r="E63" s="3" t="s">
        <v>333</v>
      </c>
      <c r="F63" s="3" t="s">
        <v>352</v>
      </c>
    </row>
    <row r="64" spans="1:6" ht="15.75" thickBot="1" x14ac:dyDescent="0.3">
      <c r="A64" s="2">
        <v>187</v>
      </c>
      <c r="B64" s="2">
        <v>209</v>
      </c>
      <c r="C64" s="3" t="s">
        <v>287</v>
      </c>
      <c r="D64" s="3" t="s">
        <v>287</v>
      </c>
      <c r="E64" s="3" t="s">
        <v>335</v>
      </c>
      <c r="F64" s="3" t="s">
        <v>360</v>
      </c>
    </row>
    <row r="65" spans="1:6" ht="15.75" thickBot="1" x14ac:dyDescent="0.3">
      <c r="A65" s="2">
        <v>178</v>
      </c>
      <c r="B65" s="2">
        <v>198</v>
      </c>
      <c r="C65" s="3" t="s">
        <v>288</v>
      </c>
      <c r="D65" s="3" t="s">
        <v>289</v>
      </c>
      <c r="E65" s="3" t="s">
        <v>335</v>
      </c>
      <c r="F65" s="3" t="s">
        <v>361</v>
      </c>
    </row>
    <row r="66" spans="1:6" ht="15.75" thickBot="1" x14ac:dyDescent="0.3">
      <c r="A66" s="2">
        <v>176</v>
      </c>
      <c r="B66" s="2">
        <v>198</v>
      </c>
      <c r="C66" s="3" t="s">
        <v>290</v>
      </c>
      <c r="D66" s="3" t="s">
        <v>287</v>
      </c>
      <c r="E66" s="3" t="s">
        <v>335</v>
      </c>
      <c r="F66" s="3" t="s">
        <v>360</v>
      </c>
    </row>
    <row r="67" spans="1:6" ht="15.75" thickBot="1" x14ac:dyDescent="0.3">
      <c r="A67" s="2">
        <v>167</v>
      </c>
      <c r="B67" s="2">
        <v>193</v>
      </c>
      <c r="C67" s="3" t="s">
        <v>291</v>
      </c>
      <c r="D67" s="3" t="s">
        <v>197</v>
      </c>
      <c r="E67" s="3" t="s">
        <v>329</v>
      </c>
      <c r="F67" s="3" t="s">
        <v>330</v>
      </c>
    </row>
    <row r="68" spans="1:6" ht="15.75" thickBot="1" x14ac:dyDescent="0.3">
      <c r="A68" s="2">
        <v>180</v>
      </c>
      <c r="B68" s="2">
        <v>193</v>
      </c>
      <c r="C68" s="3" t="s">
        <v>292</v>
      </c>
      <c r="D68" s="3" t="s">
        <v>258</v>
      </c>
      <c r="E68" s="3" t="s">
        <v>353</v>
      </c>
      <c r="F68" s="3" t="s">
        <v>330</v>
      </c>
    </row>
    <row r="69" spans="1:6" ht="15.75" thickBot="1" x14ac:dyDescent="0.3">
      <c r="A69" s="2">
        <v>167</v>
      </c>
      <c r="B69" s="2">
        <v>190</v>
      </c>
      <c r="C69" s="3" t="s">
        <v>293</v>
      </c>
      <c r="D69" s="3" t="s">
        <v>294</v>
      </c>
      <c r="E69" s="3" t="s">
        <v>331</v>
      </c>
      <c r="F69" s="3" t="s">
        <v>362</v>
      </c>
    </row>
    <row r="70" spans="1:6" ht="15.75" thickBot="1" x14ac:dyDescent="0.3">
      <c r="A70" s="2">
        <v>158</v>
      </c>
      <c r="B70" s="2">
        <v>187</v>
      </c>
      <c r="C70" s="3" t="s">
        <v>295</v>
      </c>
      <c r="D70" s="3" t="s">
        <v>296</v>
      </c>
      <c r="E70" s="3" t="s">
        <v>363</v>
      </c>
      <c r="F70" s="3" t="s">
        <v>354</v>
      </c>
    </row>
    <row r="71" spans="1:6" ht="15.75" thickBot="1" x14ac:dyDescent="0.3">
      <c r="A71" s="2">
        <v>156</v>
      </c>
      <c r="B71" s="2">
        <v>186</v>
      </c>
      <c r="C71" s="3" t="s">
        <v>297</v>
      </c>
      <c r="D71" s="3" t="s">
        <v>285</v>
      </c>
      <c r="E71" s="3" t="s">
        <v>339</v>
      </c>
      <c r="F71" s="3" t="s">
        <v>357</v>
      </c>
    </row>
    <row r="72" spans="1:6" ht="15.75" thickBot="1" x14ac:dyDescent="0.3">
      <c r="A72" s="2">
        <v>162</v>
      </c>
      <c r="B72" s="2">
        <v>184</v>
      </c>
      <c r="C72" s="3" t="s">
        <v>298</v>
      </c>
      <c r="D72" s="3" t="s">
        <v>201</v>
      </c>
      <c r="E72" s="3" t="s">
        <v>333</v>
      </c>
      <c r="F72" s="3" t="s">
        <v>330</v>
      </c>
    </row>
    <row r="73" spans="1:6" ht="15.75" thickBot="1" x14ac:dyDescent="0.3">
      <c r="A73" s="2">
        <v>163</v>
      </c>
      <c r="B73" s="2">
        <v>183</v>
      </c>
      <c r="C73" s="3" t="s">
        <v>299</v>
      </c>
      <c r="D73" s="3" t="s">
        <v>247</v>
      </c>
      <c r="E73" s="3" t="s">
        <v>348</v>
      </c>
      <c r="F73" s="3" t="s">
        <v>338</v>
      </c>
    </row>
    <row r="74" spans="1:6" ht="15.75" thickBot="1" x14ac:dyDescent="0.3">
      <c r="A74" s="2">
        <v>74</v>
      </c>
      <c r="B74" s="2">
        <v>182</v>
      </c>
      <c r="C74" s="3" t="s">
        <v>282</v>
      </c>
      <c r="D74" s="3" t="s">
        <v>282</v>
      </c>
      <c r="E74" s="3" t="s">
        <v>335</v>
      </c>
      <c r="F74" s="3" t="s">
        <v>359</v>
      </c>
    </row>
    <row r="75" spans="1:6" ht="15.75" thickBot="1" x14ac:dyDescent="0.3">
      <c r="A75" s="2">
        <v>158</v>
      </c>
      <c r="B75" s="2">
        <v>181</v>
      </c>
      <c r="C75" s="3" t="s">
        <v>300</v>
      </c>
      <c r="D75" s="3" t="s">
        <v>239</v>
      </c>
      <c r="E75" s="3" t="s">
        <v>339</v>
      </c>
      <c r="F75" s="3" t="s">
        <v>346</v>
      </c>
    </row>
    <row r="76" spans="1:6" ht="15.75" thickBot="1" x14ac:dyDescent="0.3">
      <c r="A76" s="2">
        <v>159</v>
      </c>
      <c r="B76" s="2">
        <v>177</v>
      </c>
      <c r="C76" s="3" t="s">
        <v>301</v>
      </c>
      <c r="D76" s="3" t="s">
        <v>236</v>
      </c>
      <c r="E76" s="3" t="s">
        <v>339</v>
      </c>
      <c r="F76" s="3" t="s">
        <v>345</v>
      </c>
    </row>
    <row r="77" spans="1:6" ht="15.75" thickBot="1" x14ac:dyDescent="0.3">
      <c r="A77" s="2">
        <v>123</v>
      </c>
      <c r="B77" s="2">
        <v>177</v>
      </c>
      <c r="C77" s="3" t="s">
        <v>302</v>
      </c>
      <c r="D77" s="3" t="s">
        <v>206</v>
      </c>
      <c r="E77" s="3" t="s">
        <v>335</v>
      </c>
      <c r="F77" s="3" t="s">
        <v>336</v>
      </c>
    </row>
    <row r="78" spans="1:6" ht="15.75" thickBot="1" x14ac:dyDescent="0.3">
      <c r="A78" s="2">
        <v>149</v>
      </c>
      <c r="B78" s="2">
        <v>176</v>
      </c>
      <c r="C78" s="3" t="s">
        <v>303</v>
      </c>
      <c r="D78" s="3" t="s">
        <v>304</v>
      </c>
      <c r="E78" s="3" t="s">
        <v>340</v>
      </c>
      <c r="F78" s="3" t="s">
        <v>364</v>
      </c>
    </row>
    <row r="79" spans="1:6" ht="15.75" thickBot="1" x14ac:dyDescent="0.3">
      <c r="A79" s="2">
        <v>152</v>
      </c>
      <c r="B79" s="2">
        <v>174</v>
      </c>
      <c r="C79" s="3" t="s">
        <v>305</v>
      </c>
      <c r="D79" s="3" t="s">
        <v>304</v>
      </c>
      <c r="E79" s="3" t="s">
        <v>340</v>
      </c>
      <c r="F79" s="3" t="s">
        <v>364</v>
      </c>
    </row>
    <row r="80" spans="1:6" ht="15.75" thickBot="1" x14ac:dyDescent="0.3">
      <c r="A80" s="2">
        <v>141</v>
      </c>
      <c r="B80" s="2">
        <v>173</v>
      </c>
      <c r="C80" s="3" t="s">
        <v>306</v>
      </c>
      <c r="D80" s="3" t="s">
        <v>307</v>
      </c>
      <c r="E80" s="3" t="s">
        <v>348</v>
      </c>
      <c r="F80" s="3" t="s">
        <v>345</v>
      </c>
    </row>
    <row r="81" spans="1:6" ht="15.75" thickBot="1" x14ac:dyDescent="0.3">
      <c r="A81" s="2">
        <v>150</v>
      </c>
      <c r="B81" s="2">
        <v>173</v>
      </c>
      <c r="C81" s="3" t="s">
        <v>308</v>
      </c>
      <c r="D81" s="3" t="s">
        <v>234</v>
      </c>
      <c r="E81" s="3" t="s">
        <v>344</v>
      </c>
      <c r="F81" s="3" t="s">
        <v>338</v>
      </c>
    </row>
    <row r="82" spans="1:6" ht="15.75" thickBot="1" x14ac:dyDescent="0.3">
      <c r="A82" s="2">
        <v>150</v>
      </c>
      <c r="B82" s="2">
        <v>166</v>
      </c>
      <c r="C82" s="3" t="s">
        <v>309</v>
      </c>
      <c r="D82" s="3" t="s">
        <v>280</v>
      </c>
      <c r="E82" s="3" t="s">
        <v>331</v>
      </c>
      <c r="F82" s="3" t="s">
        <v>330</v>
      </c>
    </row>
    <row r="83" spans="1:6" ht="15.75" thickBot="1" x14ac:dyDescent="0.3">
      <c r="A83" s="2">
        <v>70</v>
      </c>
      <c r="B83" s="2">
        <v>166</v>
      </c>
      <c r="C83" s="3" t="s">
        <v>310</v>
      </c>
      <c r="D83" s="3" t="s">
        <v>311</v>
      </c>
      <c r="E83" s="3" t="s">
        <v>335</v>
      </c>
      <c r="F83" s="3" t="s">
        <v>347</v>
      </c>
    </row>
    <row r="84" spans="1:6" ht="15.75" thickBot="1" x14ac:dyDescent="0.3">
      <c r="A84" s="2">
        <v>150</v>
      </c>
      <c r="B84" s="2">
        <v>166</v>
      </c>
      <c r="C84" s="3" t="s">
        <v>312</v>
      </c>
      <c r="D84" s="3" t="s">
        <v>313</v>
      </c>
      <c r="E84" s="3" t="s">
        <v>349</v>
      </c>
      <c r="F84" s="3" t="s">
        <v>365</v>
      </c>
    </row>
    <row r="85" spans="1:6" ht="15.75" thickBot="1" x14ac:dyDescent="0.3">
      <c r="A85" s="2">
        <v>38</v>
      </c>
      <c r="B85" s="2">
        <v>160</v>
      </c>
      <c r="C85" s="3" t="s">
        <v>314</v>
      </c>
      <c r="D85" s="3" t="s">
        <v>199</v>
      </c>
      <c r="E85" s="3" t="s">
        <v>331</v>
      </c>
      <c r="F85" s="3" t="s">
        <v>332</v>
      </c>
    </row>
    <row r="86" spans="1:6" ht="15.75" thickBot="1" x14ac:dyDescent="0.3">
      <c r="A86" s="2">
        <v>124</v>
      </c>
      <c r="B86" s="2">
        <v>158</v>
      </c>
      <c r="C86" s="3" t="s">
        <v>294</v>
      </c>
      <c r="D86" s="3" t="s">
        <v>294</v>
      </c>
      <c r="E86" s="3" t="s">
        <v>331</v>
      </c>
      <c r="F86" s="3" t="s">
        <v>362</v>
      </c>
    </row>
    <row r="87" spans="1:6" ht="15.75" thickBot="1" x14ac:dyDescent="0.3">
      <c r="A87" s="2">
        <v>109</v>
      </c>
      <c r="B87" s="2">
        <v>158</v>
      </c>
      <c r="C87" s="3" t="s">
        <v>315</v>
      </c>
      <c r="D87" s="3" t="s">
        <v>316</v>
      </c>
      <c r="E87" s="3" t="s">
        <v>343</v>
      </c>
      <c r="F87" s="3" t="s">
        <v>366</v>
      </c>
    </row>
    <row r="88" spans="1:6" ht="15.75" thickBot="1" x14ac:dyDescent="0.3">
      <c r="A88" s="2">
        <v>142</v>
      </c>
      <c r="B88" s="2">
        <v>157</v>
      </c>
      <c r="C88" s="3" t="s">
        <v>317</v>
      </c>
      <c r="D88" s="3" t="s">
        <v>204</v>
      </c>
      <c r="E88" s="3" t="s">
        <v>334</v>
      </c>
      <c r="F88" s="3" t="s">
        <v>330</v>
      </c>
    </row>
    <row r="89" spans="1:6" ht="15.75" thickBot="1" x14ac:dyDescent="0.3">
      <c r="A89" s="2">
        <v>135</v>
      </c>
      <c r="B89" s="2">
        <v>156</v>
      </c>
      <c r="C89" s="3" t="s">
        <v>318</v>
      </c>
      <c r="D89" s="3" t="s">
        <v>319</v>
      </c>
      <c r="E89" s="3" t="s">
        <v>367</v>
      </c>
      <c r="F89" s="3" t="s">
        <v>354</v>
      </c>
    </row>
    <row r="90" spans="1:6" ht="15.75" thickBot="1" x14ac:dyDescent="0.3">
      <c r="A90" s="2">
        <v>136</v>
      </c>
      <c r="B90" s="2">
        <v>154</v>
      </c>
      <c r="C90" s="3" t="s">
        <v>320</v>
      </c>
      <c r="D90" s="3" t="s">
        <v>226</v>
      </c>
      <c r="E90" s="3" t="s">
        <v>335</v>
      </c>
      <c r="F90" s="3" t="s">
        <v>337</v>
      </c>
    </row>
    <row r="91" spans="1:6" ht="15.75" thickBot="1" x14ac:dyDescent="0.3">
      <c r="A91" s="2">
        <v>142</v>
      </c>
      <c r="B91" s="2">
        <v>153</v>
      </c>
      <c r="C91" s="3" t="s">
        <v>321</v>
      </c>
      <c r="D91" s="3" t="s">
        <v>313</v>
      </c>
      <c r="E91" s="3" t="s">
        <v>349</v>
      </c>
      <c r="F91" s="3" t="s">
        <v>365</v>
      </c>
    </row>
    <row r="92" spans="1:6" ht="15.75" thickBot="1" x14ac:dyDescent="0.3">
      <c r="A92" s="2">
        <v>101</v>
      </c>
      <c r="B92" s="2">
        <v>151</v>
      </c>
      <c r="C92" s="3" t="s">
        <v>322</v>
      </c>
      <c r="D92" s="3" t="s">
        <v>245</v>
      </c>
      <c r="E92" s="3" t="s">
        <v>333</v>
      </c>
      <c r="F92" s="3" t="s">
        <v>347</v>
      </c>
    </row>
    <row r="93" spans="1:6" ht="15.75" thickBot="1" x14ac:dyDescent="0.3">
      <c r="A93" s="2">
        <v>123</v>
      </c>
      <c r="B93" s="2">
        <v>148</v>
      </c>
      <c r="C93" s="3" t="s">
        <v>323</v>
      </c>
      <c r="D93" s="3" t="s">
        <v>324</v>
      </c>
      <c r="E93" s="3" t="s">
        <v>335</v>
      </c>
      <c r="F93" s="3" t="s">
        <v>345</v>
      </c>
    </row>
    <row r="94" spans="1:6" ht="15.75" thickBot="1" x14ac:dyDescent="0.3">
      <c r="A94" s="2">
        <v>139</v>
      </c>
      <c r="B94" s="2">
        <v>148</v>
      </c>
      <c r="C94" s="3" t="s">
        <v>325</v>
      </c>
      <c r="D94" s="3" t="s">
        <v>221</v>
      </c>
      <c r="E94" s="3" t="s">
        <v>342</v>
      </c>
      <c r="F94" s="3" t="s">
        <v>330</v>
      </c>
    </row>
    <row r="95" spans="1:6" ht="15.75" thickBot="1" x14ac:dyDescent="0.3">
      <c r="A95" s="2">
        <v>127</v>
      </c>
      <c r="B95" s="2">
        <v>148</v>
      </c>
      <c r="C95" s="3" t="s">
        <v>326</v>
      </c>
      <c r="D95" s="3" t="s">
        <v>217</v>
      </c>
      <c r="E95" s="3" t="s">
        <v>340</v>
      </c>
      <c r="F95" s="3" t="s">
        <v>330</v>
      </c>
    </row>
    <row r="96" spans="1:6" ht="15.75" thickBot="1" x14ac:dyDescent="0.3">
      <c r="A96" s="2">
        <v>127</v>
      </c>
      <c r="B96" s="2">
        <v>145</v>
      </c>
      <c r="C96" s="3" t="s">
        <v>327</v>
      </c>
      <c r="D96" s="3" t="s">
        <v>328</v>
      </c>
      <c r="E96" s="3" t="s">
        <v>335</v>
      </c>
      <c r="F96" s="3" t="s">
        <v>368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F90E0-EAE6-4317-8004-24BEFBB12AB8}">
  <dimension ref="A3:B21"/>
  <sheetViews>
    <sheetView tabSelected="1" workbookViewId="0">
      <selection activeCell="F6" sqref="F6"/>
    </sheetView>
  </sheetViews>
  <sheetFormatPr defaultRowHeight="15" x14ac:dyDescent="0.25"/>
  <cols>
    <col min="1" max="1" width="17.28515625" bestFit="1" customWidth="1"/>
    <col min="2" max="2" width="29.42578125" bestFit="1" customWidth="1"/>
  </cols>
  <sheetData>
    <row r="3" spans="1:2" x14ac:dyDescent="0.25">
      <c r="A3" s="5" t="s">
        <v>153</v>
      </c>
      <c r="B3" t="s">
        <v>152</v>
      </c>
    </row>
    <row r="4" spans="1:2" x14ac:dyDescent="0.25">
      <c r="A4" s="9" t="s">
        <v>333</v>
      </c>
      <c r="B4" s="4">
        <v>7989</v>
      </c>
    </row>
    <row r="5" spans="1:2" x14ac:dyDescent="0.25">
      <c r="A5" s="9" t="s">
        <v>335</v>
      </c>
      <c r="B5" s="4">
        <v>6482</v>
      </c>
    </row>
    <row r="6" spans="1:2" x14ac:dyDescent="0.25">
      <c r="A6" s="9" t="s">
        <v>331</v>
      </c>
      <c r="B6" s="4">
        <v>3662</v>
      </c>
    </row>
    <row r="7" spans="1:2" x14ac:dyDescent="0.25">
      <c r="A7" s="9" t="s">
        <v>339</v>
      </c>
      <c r="B7" s="4">
        <v>3640</v>
      </c>
    </row>
    <row r="8" spans="1:2" x14ac:dyDescent="0.25">
      <c r="A8" s="9" t="s">
        <v>329</v>
      </c>
      <c r="B8" s="4">
        <v>2575</v>
      </c>
    </row>
    <row r="9" spans="1:2" x14ac:dyDescent="0.25">
      <c r="A9" s="9" t="s">
        <v>334</v>
      </c>
      <c r="B9" s="4">
        <v>2066</v>
      </c>
    </row>
    <row r="10" spans="1:2" x14ac:dyDescent="0.25">
      <c r="A10" s="9" t="s">
        <v>340</v>
      </c>
      <c r="B10" s="4">
        <v>1796</v>
      </c>
    </row>
    <row r="11" spans="1:2" x14ac:dyDescent="0.25">
      <c r="A11" s="6" t="s">
        <v>344</v>
      </c>
      <c r="B11" s="4">
        <v>1123</v>
      </c>
    </row>
    <row r="12" spans="1:2" x14ac:dyDescent="0.25">
      <c r="A12" s="6" t="s">
        <v>342</v>
      </c>
      <c r="B12" s="4">
        <v>1118</v>
      </c>
    </row>
    <row r="13" spans="1:2" x14ac:dyDescent="0.25">
      <c r="A13" s="6" t="s">
        <v>343</v>
      </c>
      <c r="B13" s="4">
        <v>915</v>
      </c>
    </row>
    <row r="14" spans="1:2" x14ac:dyDescent="0.25">
      <c r="A14" s="6" t="s">
        <v>349</v>
      </c>
      <c r="B14" s="4">
        <v>879</v>
      </c>
    </row>
    <row r="15" spans="1:2" x14ac:dyDescent="0.25">
      <c r="A15" s="6" t="s">
        <v>348</v>
      </c>
      <c r="B15" s="4">
        <v>669</v>
      </c>
    </row>
    <row r="16" spans="1:2" x14ac:dyDescent="0.25">
      <c r="A16" s="6" t="s">
        <v>353</v>
      </c>
      <c r="B16" s="4">
        <v>465</v>
      </c>
    </row>
    <row r="17" spans="1:2" x14ac:dyDescent="0.25">
      <c r="A17" s="6" t="s">
        <v>350</v>
      </c>
      <c r="B17" s="4">
        <v>283</v>
      </c>
    </row>
    <row r="18" spans="1:2" x14ac:dyDescent="0.25">
      <c r="A18" s="6" t="s">
        <v>356</v>
      </c>
      <c r="B18" s="4">
        <v>259</v>
      </c>
    </row>
    <row r="19" spans="1:2" x14ac:dyDescent="0.25">
      <c r="A19" s="6" t="s">
        <v>363</v>
      </c>
      <c r="B19" s="4">
        <v>187</v>
      </c>
    </row>
    <row r="20" spans="1:2" x14ac:dyDescent="0.25">
      <c r="A20" s="6" t="s">
        <v>367</v>
      </c>
      <c r="B20" s="4">
        <v>156</v>
      </c>
    </row>
    <row r="21" spans="1:2" x14ac:dyDescent="0.25">
      <c r="A21" s="6" t="s">
        <v>154</v>
      </c>
      <c r="B21" s="4">
        <v>34264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82274-EAE9-4E83-90D5-C497230F424E}">
  <dimension ref="A3:B46"/>
  <sheetViews>
    <sheetView topLeftCell="A16" workbookViewId="0">
      <selection activeCell="A52" sqref="A52"/>
    </sheetView>
  </sheetViews>
  <sheetFormatPr defaultRowHeight="15" x14ac:dyDescent="0.25"/>
  <cols>
    <col min="1" max="1" width="17.28515625" bestFit="1" customWidth="1"/>
    <col min="2" max="2" width="29.42578125" bestFit="1" customWidth="1"/>
  </cols>
  <sheetData>
    <row r="3" spans="1:2" x14ac:dyDescent="0.25">
      <c r="A3" s="5" t="s">
        <v>153</v>
      </c>
      <c r="B3" t="s">
        <v>152</v>
      </c>
    </row>
    <row r="4" spans="1:2" x14ac:dyDescent="0.25">
      <c r="A4" s="6" t="s">
        <v>370</v>
      </c>
      <c r="B4" s="4">
        <v>229</v>
      </c>
    </row>
    <row r="5" spans="1:2" x14ac:dyDescent="0.25">
      <c r="A5" s="7" t="s">
        <v>7</v>
      </c>
      <c r="B5" s="4">
        <v>161</v>
      </c>
    </row>
    <row r="6" spans="1:2" x14ac:dyDescent="0.25">
      <c r="A6" s="7" t="s">
        <v>37</v>
      </c>
      <c r="B6" s="4">
        <v>31</v>
      </c>
    </row>
    <row r="7" spans="1:2" x14ac:dyDescent="0.25">
      <c r="A7" s="7" t="s">
        <v>52</v>
      </c>
      <c r="B7" s="4">
        <v>27</v>
      </c>
    </row>
    <row r="8" spans="1:2" x14ac:dyDescent="0.25">
      <c r="A8" s="7" t="s">
        <v>97</v>
      </c>
      <c r="B8" s="4">
        <v>10</v>
      </c>
    </row>
    <row r="9" spans="1:2" x14ac:dyDescent="0.25">
      <c r="A9" s="6" t="s">
        <v>373</v>
      </c>
      <c r="B9" s="4">
        <v>208</v>
      </c>
    </row>
    <row r="10" spans="1:2" x14ac:dyDescent="0.25">
      <c r="A10" s="7" t="s">
        <v>40</v>
      </c>
      <c r="B10" s="4">
        <v>48</v>
      </c>
    </row>
    <row r="11" spans="1:2" x14ac:dyDescent="0.25">
      <c r="A11" s="7" t="s">
        <v>20</v>
      </c>
      <c r="B11" s="4">
        <v>43</v>
      </c>
    </row>
    <row r="12" spans="1:2" x14ac:dyDescent="0.25">
      <c r="A12" s="7" t="s">
        <v>35</v>
      </c>
      <c r="B12" s="4">
        <v>25</v>
      </c>
    </row>
    <row r="13" spans="1:2" x14ac:dyDescent="0.25">
      <c r="A13" s="7" t="s">
        <v>54</v>
      </c>
      <c r="B13" s="4">
        <v>17</v>
      </c>
    </row>
    <row r="14" spans="1:2" x14ac:dyDescent="0.25">
      <c r="A14" s="7" t="s">
        <v>29</v>
      </c>
      <c r="B14" s="4">
        <v>13</v>
      </c>
    </row>
    <row r="15" spans="1:2" x14ac:dyDescent="0.25">
      <c r="A15" s="7" t="s">
        <v>47</v>
      </c>
      <c r="B15" s="4">
        <v>10</v>
      </c>
    </row>
    <row r="16" spans="1:2" x14ac:dyDescent="0.25">
      <c r="A16" s="7" t="s">
        <v>71</v>
      </c>
      <c r="B16" s="4">
        <v>10</v>
      </c>
    </row>
    <row r="17" spans="1:2" x14ac:dyDescent="0.25">
      <c r="A17" s="7" t="s">
        <v>80</v>
      </c>
      <c r="B17" s="4">
        <v>6</v>
      </c>
    </row>
    <row r="18" spans="1:2" x14ac:dyDescent="0.25">
      <c r="A18" s="7" t="s">
        <v>87</v>
      </c>
      <c r="B18" s="4">
        <v>5</v>
      </c>
    </row>
    <row r="19" spans="1:2" x14ac:dyDescent="0.25">
      <c r="A19" s="7" t="s">
        <v>111</v>
      </c>
      <c r="B19" s="4">
        <v>5</v>
      </c>
    </row>
    <row r="20" spans="1:2" x14ac:dyDescent="0.25">
      <c r="A20" s="7" t="s">
        <v>107</v>
      </c>
      <c r="B20" s="4">
        <v>5</v>
      </c>
    </row>
    <row r="21" spans="1:2" x14ac:dyDescent="0.25">
      <c r="A21" s="7" t="s">
        <v>92</v>
      </c>
      <c r="B21" s="4">
        <v>5</v>
      </c>
    </row>
    <row r="22" spans="1:2" x14ac:dyDescent="0.25">
      <c r="A22" s="7" t="s">
        <v>145</v>
      </c>
      <c r="B22" s="4">
        <v>4</v>
      </c>
    </row>
    <row r="23" spans="1:2" x14ac:dyDescent="0.25">
      <c r="A23" s="7" t="s">
        <v>128</v>
      </c>
      <c r="B23" s="4">
        <v>4</v>
      </c>
    </row>
    <row r="24" spans="1:2" x14ac:dyDescent="0.25">
      <c r="A24" s="7" t="s">
        <v>149</v>
      </c>
      <c r="B24" s="4">
        <v>4</v>
      </c>
    </row>
    <row r="25" spans="1:2" x14ac:dyDescent="0.25">
      <c r="A25" s="7" t="s">
        <v>123</v>
      </c>
      <c r="B25" s="4">
        <v>4</v>
      </c>
    </row>
    <row r="26" spans="1:2" x14ac:dyDescent="0.25">
      <c r="A26" s="6" t="s">
        <v>374</v>
      </c>
      <c r="B26" s="4">
        <v>194</v>
      </c>
    </row>
    <row r="27" spans="1:2" x14ac:dyDescent="0.25">
      <c r="A27" s="7" t="s">
        <v>10</v>
      </c>
      <c r="B27" s="4">
        <v>95</v>
      </c>
    </row>
    <row r="28" spans="1:2" x14ac:dyDescent="0.25">
      <c r="A28" s="7" t="s">
        <v>16</v>
      </c>
      <c r="B28" s="4">
        <v>77</v>
      </c>
    </row>
    <row r="29" spans="1:2" x14ac:dyDescent="0.25">
      <c r="A29" s="7" t="s">
        <v>62</v>
      </c>
      <c r="B29" s="4">
        <v>14</v>
      </c>
    </row>
    <row r="30" spans="1:2" x14ac:dyDescent="0.25">
      <c r="A30" s="7" t="s">
        <v>116</v>
      </c>
      <c r="B30" s="4">
        <v>4</v>
      </c>
    </row>
    <row r="31" spans="1:2" x14ac:dyDescent="0.25">
      <c r="A31" s="7" t="s">
        <v>147</v>
      </c>
      <c r="B31" s="4">
        <v>4</v>
      </c>
    </row>
    <row r="32" spans="1:2" x14ac:dyDescent="0.25">
      <c r="A32" s="6" t="s">
        <v>372</v>
      </c>
      <c r="B32" s="4">
        <v>162</v>
      </c>
    </row>
    <row r="33" spans="1:2" x14ac:dyDescent="0.25">
      <c r="A33" s="7" t="s">
        <v>18</v>
      </c>
      <c r="B33" s="4">
        <v>87</v>
      </c>
    </row>
    <row r="34" spans="1:2" x14ac:dyDescent="0.25">
      <c r="A34" s="7" t="s">
        <v>13</v>
      </c>
      <c r="B34" s="4">
        <v>28</v>
      </c>
    </row>
    <row r="35" spans="1:2" x14ac:dyDescent="0.25">
      <c r="A35" s="7" t="s">
        <v>31</v>
      </c>
      <c r="B35" s="4">
        <v>13</v>
      </c>
    </row>
    <row r="36" spans="1:2" x14ac:dyDescent="0.25">
      <c r="A36" s="7" t="s">
        <v>49</v>
      </c>
      <c r="B36" s="4">
        <v>9</v>
      </c>
    </row>
    <row r="37" spans="1:2" x14ac:dyDescent="0.25">
      <c r="A37" s="7" t="s">
        <v>65</v>
      </c>
      <c r="B37" s="4">
        <v>7</v>
      </c>
    </row>
    <row r="38" spans="1:2" x14ac:dyDescent="0.25">
      <c r="A38" s="7" t="s">
        <v>89</v>
      </c>
      <c r="B38" s="4">
        <v>5</v>
      </c>
    </row>
    <row r="39" spans="1:2" x14ac:dyDescent="0.25">
      <c r="A39" s="7" t="s">
        <v>99</v>
      </c>
      <c r="B39" s="4">
        <v>5</v>
      </c>
    </row>
    <row r="40" spans="1:2" x14ac:dyDescent="0.25">
      <c r="A40" s="7" t="s">
        <v>137</v>
      </c>
      <c r="B40" s="4">
        <v>4</v>
      </c>
    </row>
    <row r="41" spans="1:2" x14ac:dyDescent="0.25">
      <c r="A41" s="7" t="s">
        <v>126</v>
      </c>
      <c r="B41" s="4">
        <v>4</v>
      </c>
    </row>
    <row r="42" spans="1:2" x14ac:dyDescent="0.25">
      <c r="A42" s="6" t="s">
        <v>376</v>
      </c>
      <c r="B42" s="4">
        <v>30</v>
      </c>
    </row>
    <row r="43" spans="1:2" x14ac:dyDescent="0.25">
      <c r="A43" s="7" t="s">
        <v>58</v>
      </c>
      <c r="B43" s="4">
        <v>30</v>
      </c>
    </row>
    <row r="44" spans="1:2" x14ac:dyDescent="0.25">
      <c r="A44" s="6" t="s">
        <v>371</v>
      </c>
      <c r="B44" s="4">
        <v>4</v>
      </c>
    </row>
    <row r="45" spans="1:2" x14ac:dyDescent="0.25">
      <c r="A45" s="7" t="s">
        <v>151</v>
      </c>
      <c r="B45" s="4">
        <v>4</v>
      </c>
    </row>
    <row r="46" spans="1:2" x14ac:dyDescent="0.25">
      <c r="A46" s="6" t="s">
        <v>154</v>
      </c>
      <c r="B46" s="4">
        <v>827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Козлик</vt:lpstr>
      <vt:lpstr>1.1</vt:lpstr>
      <vt:lpstr>Козёл</vt:lpstr>
      <vt:lpstr>1.3</vt:lpstr>
      <vt:lpstr>Суффиксы 2.1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</dc:creator>
  <cp:lastModifiedBy>Maria</cp:lastModifiedBy>
  <dcterms:created xsi:type="dcterms:W3CDTF">2022-11-21T20:01:50Z</dcterms:created>
  <dcterms:modified xsi:type="dcterms:W3CDTF">2022-11-21T21:53:58Z</dcterms:modified>
</cp:coreProperties>
</file>