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10" activeTab="1"/>
  </bookViews>
  <sheets>
    <sheet name="对接表" sheetId="1" r:id="rId1"/>
    <sheet name="资金明细表" sheetId="2" r:id="rId2"/>
    <sheet name="Sheet1" sheetId="3" r:id="rId3"/>
  </sheets>
  <definedNames>
    <definedName name="_xlnm._FilterDatabase" localSheetId="0" hidden="1">对接表!$A$1:$V$742</definedName>
    <definedName name="_xlnm._FilterDatabase" localSheetId="1" hidden="1">资金明细表!$A$3:$L$175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微软用户</author>
  </authors>
  <commentList>
    <comment ref="H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续期5万+新增1万</t>
        </r>
      </text>
    </comment>
    <comment ref="H1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续期6万+新增4万</t>
        </r>
      </text>
    </comment>
    <comment ref="H1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续期6万+新增2万</t>
        </r>
      </text>
    </comment>
    <comment ref="H3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续期11万+新增1万</t>
        </r>
      </text>
    </comment>
    <comment ref="H4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续期60万+新增6万</t>
        </r>
      </text>
    </comment>
    <comment ref="H5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12万12/8日提前撤资</t>
        </r>
      </text>
    </comment>
    <comment ref="H5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17万12/8日提前撤资</t>
        </r>
      </text>
    </comment>
    <comment ref="H78" authorId="0">
      <text>
        <r>
          <rPr>
            <b/>
            <sz val="9"/>
            <rFont val="宋体"/>
            <charset val="134"/>
          </rPr>
          <t>Administrator:
回款3万，新增2万</t>
        </r>
      </text>
    </comment>
    <comment ref="H8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回款2万，新增1万</t>
        </r>
      </text>
    </comment>
    <comment ref="H9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回款1万，新增1万.</t>
        </r>
      </text>
    </comment>
    <comment ref="H10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回款3万.新增3万.</t>
        </r>
      </text>
    </comment>
    <comment ref="H11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回款2万，新增1万</t>
        </r>
      </text>
    </comment>
    <comment ref="H13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回款10万，新增10万.</t>
        </r>
      </text>
    </comment>
    <comment ref="H16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回款5万。新增6万</t>
        </r>
      </text>
    </comment>
    <comment ref="G16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存折单独看一下利息能不能到账</t>
        </r>
      </text>
    </comment>
    <comment ref="H19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8万12/8日提前撤资</t>
        </r>
      </text>
    </comment>
    <comment ref="H195" authorId="0">
      <text>
        <r>
          <rPr>
            <b/>
            <sz val="9"/>
            <rFont val="宋体"/>
            <charset val="134"/>
          </rPr>
          <t>Administrator:
回款1万，新增1万.</t>
        </r>
      </text>
    </comment>
    <comment ref="G19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发现金</t>
        </r>
      </text>
    </comment>
    <comment ref="O19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发现金</t>
        </r>
      </text>
    </comment>
    <comment ref="H19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回款24万，新增2万</t>
        </r>
      </text>
    </comment>
    <comment ref="H20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回款3万，新增1万.</t>
        </r>
      </text>
    </comment>
    <comment ref="H21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回款6万，新增1万.</t>
        </r>
      </text>
    </comment>
    <comment ref="G2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存折单独看一下利息能不能到账</t>
        </r>
      </text>
    </comment>
    <comment ref="H2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回款1万，新增1万</t>
        </r>
      </text>
    </comment>
    <comment ref="H22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回款4万，新增6万</t>
        </r>
      </text>
    </comment>
    <comment ref="G24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苏晨借款</t>
        </r>
      </text>
    </comment>
    <comment ref="F26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29号付息，3.1号回款</t>
        </r>
      </text>
    </comment>
    <comment ref="F26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29号付息。
3.1日hk</t>
        </r>
      </text>
    </comment>
    <comment ref="F26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29号付息，3.1号回款
</t>
        </r>
      </text>
    </comment>
    <comment ref="H26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回款5万，新增1万</t>
        </r>
      </text>
    </comment>
    <comment ref="F26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29号付息，3.1号回款</t>
        </r>
      </text>
    </comment>
    <comment ref="F26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30号打利息！
3.2日回款!</t>
        </r>
      </text>
    </comment>
    <comment ref="F26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31号付利息
3.3日回款</t>
        </r>
      </text>
    </comment>
    <comment ref="F26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31日付利息
3.3日回款.
</t>
        </r>
      </text>
    </comment>
    <comment ref="F26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31号付利息
3.3日回款</t>
        </r>
      </text>
    </comment>
    <comment ref="F27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31号付利息
3.3日回款</t>
        </r>
      </text>
    </comment>
    <comment ref="F27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31号付利息
3.3日回款
</t>
        </r>
      </text>
    </comment>
    <comment ref="F27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31号付利息
3.3日回款</t>
        </r>
      </text>
    </comment>
    <comment ref="F27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31号付利息
3.3号回款</t>
        </r>
      </text>
    </comment>
    <comment ref="G27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发现金</t>
        </r>
      </text>
    </comment>
    <comment ref="H274" authorId="0">
      <text>
        <r>
          <rPr>
            <b/>
            <sz val="9"/>
            <rFont val="宋体"/>
            <charset val="134"/>
          </rPr>
          <t xml:space="preserve">Administrator:
银行卡取现金
</t>
        </r>
        <r>
          <rPr>
            <sz val="9"/>
            <rFont val="宋体"/>
            <charset val="134"/>
          </rPr>
          <t>发现金</t>
        </r>
      </text>
    </comment>
    <comment ref="O27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发现金</t>
        </r>
      </text>
    </comment>
    <comment ref="G28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存折单独看一下利息能不能到账</t>
        </r>
      </text>
    </comment>
    <comment ref="H28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5万回款，
1万新增
</t>
        </r>
      </text>
    </comment>
    <comment ref="G29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存折</t>
        </r>
      </text>
    </comment>
    <comment ref="Q299" authorId="0">
      <text>
        <r>
          <rPr>
            <b/>
            <sz val="9"/>
            <rFont val="宋体"/>
            <charset val="134"/>
          </rPr>
          <t xml:space="preserve">Administrator:
打款确认
</t>
        </r>
      </text>
    </comment>
    <comment ref="H31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回款9万，
新增1万</t>
        </r>
      </text>
    </comment>
    <comment ref="H3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回款7万
新增2万</t>
        </r>
      </text>
    </comment>
    <comment ref="H32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1万回款
1万新增</t>
        </r>
      </text>
    </comment>
    <comment ref="O3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9/19日没申请备用金利息</t>
        </r>
      </text>
    </comment>
    <comment ref="O345" authorId="1">
      <text>
        <r>
          <rPr>
            <b/>
            <sz val="9"/>
            <rFont val="宋体"/>
            <charset val="134"/>
          </rPr>
          <t>微软用户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9/23</t>
        </r>
        <r>
          <rPr>
            <sz val="9"/>
            <rFont val="宋体"/>
            <charset val="134"/>
          </rPr>
          <t>日没有申请备用金利息</t>
        </r>
      </text>
    </comment>
    <comment ref="C34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张剑琪 6个月 400万
胶州66
黄岛223
即墨78
胶南33</t>
        </r>
      </text>
    </comment>
    <comment ref="H35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回款4万，
新增2万</t>
        </r>
      </text>
    </comment>
    <comment ref="O35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9/24日没有申请备用金利息</t>
        </r>
      </text>
    </comment>
    <comment ref="C36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郭永利 12个月 450万
胶州62
黄岛319
胶南69</t>
        </r>
      </text>
    </comment>
    <comment ref="H37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6万回款
13万新增</t>
        </r>
      </text>
    </comment>
    <comment ref="H37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5万回款
2万新增</t>
        </r>
      </text>
    </comment>
    <comment ref="O37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9.27没申请备用金利息</t>
        </r>
      </text>
    </comment>
    <comment ref="C37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周志伟 6个月 150万
黄岛 124
胶州 26
</t>
        </r>
      </text>
    </comment>
    <comment ref="C3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梁传玲  12个月 200万
即墨 176 万、
胶州 24 万.</t>
        </r>
      </text>
    </comment>
    <comment ref="H3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回款1万
新增1万</t>
        </r>
      </text>
    </comment>
    <comment ref="H38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回款1万
新增1万</t>
        </r>
      </text>
    </comment>
    <comment ref="G39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转存</t>
        </r>
      </text>
    </comment>
    <comment ref="H39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转存2</t>
        </r>
      </text>
    </comment>
    <comment ref="C40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李京朋 12个月  250万
胶州 10 万
黄岛 78 万
胶南 128 万
即墨 34 万</t>
        </r>
      </text>
    </comment>
    <comment ref="C40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李高军100万 3个月
胶州 5万
黄岛 11万
胶南25万
即墨59万
</t>
        </r>
      </text>
    </comment>
    <comment ref="C40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邱伟明  6个月 300万
胶州30万
胶南54万
黄岛80万
即墨136万</t>
        </r>
      </text>
    </comment>
    <comment ref="C41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董颖慧  12个月 300万、
胶州对接16万
即墨257万
胶南27万</t>
        </r>
      </text>
    </comment>
    <comment ref="H41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回款12万
新增2万</t>
        </r>
      </text>
    </comment>
    <comment ref="C41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柴孟栋  12个月  200
胶州14万、
黄岛186万</t>
        </r>
      </text>
    </comment>
    <comment ref="C4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赵锦群 300万  6个月
胶州对接100 万
即墨胶南合对200万</t>
        </r>
      </text>
    </comment>
    <comment ref="G42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存折需要单独打利息</t>
        </r>
      </text>
    </comment>
    <comment ref="G4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发现金</t>
        </r>
      </text>
    </comment>
    <comment ref="H4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直接申请转存
</t>
        </r>
      </text>
    </comment>
    <comment ref="O4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发现金</t>
        </r>
      </text>
    </comment>
    <comment ref="C43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吴洪娟  12个月 110万
胶州 31万
黄岛 12万
胶南 67万</t>
        </r>
      </text>
    </comment>
    <comment ref="C44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王洪刚  300万 12个月
胶州20万
即墨280万</t>
        </r>
      </text>
    </comment>
    <comment ref="C44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贾培强 60万 三个月
胶州38万、
胶南22万
</t>
        </r>
      </text>
    </comment>
    <comment ref="C45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盖领军 155万 6个月
胶州 98
胶南 57</t>
        </r>
      </text>
    </comment>
    <comment ref="G45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回款3万，
新增5万
</t>
        </r>
      </text>
    </comment>
    <comment ref="H45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回款16
新增4
</t>
        </r>
      </text>
    </comment>
    <comment ref="C47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邱伟明 500万  12个月
胶州47万
黄岛298万
胶南155万
</t>
        </r>
      </text>
    </comment>
    <comment ref="G47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回款10万
新增10万
</t>
        </r>
      </text>
    </comment>
    <comment ref="C47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张兆明   6个月 247万
胶南10万
即墨33万
黄岛17万
胶州187万
</t>
        </r>
      </text>
    </comment>
    <comment ref="H475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>回款6
新增3</t>
        </r>
      </text>
    </comment>
    <comment ref="H4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回款5
新增1
</t>
        </r>
      </text>
    </comment>
    <comment ref="H48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回款5
新增1
</t>
        </r>
      </text>
    </comment>
    <comment ref="H49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15万12/8日提前撤资</t>
        </r>
      </text>
    </comment>
    <comment ref="H4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12回款
1万新增</t>
        </r>
      </text>
    </comment>
    <comment ref="H49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11/9日申请提前撤资。
撤资2万扣除违约金1200元。</t>
        </r>
      </text>
    </comment>
    <comment ref="G50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手机转账</t>
        </r>
      </text>
    </comment>
    <comment ref="C50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Administrator:
李荣磊  150万 12个月
胶州 42
胶南 108
</t>
        </r>
      </text>
    </comment>
    <comment ref="H50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回款10
新增3
</t>
        </r>
      </text>
    </comment>
    <comment ref="C5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赵方铭 12个月 300 万
胶州 39万</t>
        </r>
      </text>
    </comment>
    <comment ref="H517" authorId="0">
      <text>
        <r>
          <rPr>
            <b/>
            <sz val="9"/>
            <rFont val="宋体"/>
            <charset val="134"/>
          </rPr>
          <t>Administrator:
回款3万
新增1万</t>
        </r>
      </text>
    </comment>
    <comment ref="C5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李荣磊 12个月 150万
即墨对接127万
胶州对接23万
</t>
        </r>
      </text>
    </comment>
    <comment ref="H52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1万回款
1万新增</t>
        </r>
      </text>
    </comment>
    <comment ref="C54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张文恒  6个月  200万
胶州63万、
胶南137万
</t>
        </r>
      </text>
    </comment>
    <comment ref="G54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手机转账</t>
        </r>
      </text>
    </comment>
    <comment ref="H55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6万回款
2万新增</t>
        </r>
      </text>
    </comment>
    <comment ref="C55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周国臣 12个月 300万
即墨129万
胶南104万
胶州67万</t>
        </r>
      </text>
    </comment>
    <comment ref="H56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回款2万
新增1万</t>
        </r>
      </text>
    </comment>
    <comment ref="C56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杨道明 12个月350 万
胶州19
即墨66
胶南79
黄岛186</t>
        </r>
      </text>
    </comment>
    <comment ref="G56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存折单独看一下利息能不能到账</t>
        </r>
      </text>
    </comment>
    <comment ref="H56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回款7万，
新增7万.</t>
        </r>
      </text>
    </comment>
    <comment ref="H56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回款4
新增5</t>
        </r>
      </text>
    </comment>
    <comment ref="H56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回款4
新增1
</t>
        </r>
      </text>
    </comment>
    <comment ref="H57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12/14日申请提前撤资8万</t>
        </r>
      </text>
    </comment>
    <comment ref="H57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12/14日申请提前撤资5万</t>
        </r>
      </text>
    </comment>
    <comment ref="C58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郭延峰  12个月 500
胶州17
胶南51
即墨193
黄岛239</t>
        </r>
      </text>
    </comment>
    <comment ref="G59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存折，查看是不是及时到账</t>
        </r>
      </text>
    </comment>
    <comment ref="H60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回款11
新增4
</t>
        </r>
      </text>
    </comment>
    <comment ref="C60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宋志娟  12个月 550 W
胶州85
胶南97
黄岛216
即墨152
</t>
        </r>
      </text>
    </comment>
    <comment ref="H61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5万回款
1万新增</t>
        </r>
      </text>
    </comment>
    <comment ref="H6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5万回款2万新增</t>
        </r>
      </text>
    </comment>
    <comment ref="C64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尹江 12个月 300w
胶州48
即墨252
</t>
        </r>
      </text>
    </comment>
    <comment ref="H65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转存</t>
        </r>
      </text>
    </comment>
    <comment ref="G65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存折</t>
        </r>
      </text>
    </comment>
    <comment ref="H66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40回款
2万新增
</t>
        </r>
      </text>
    </comment>
    <comment ref="H6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转存</t>
        </r>
      </text>
    </comment>
    <comment ref="H68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回款7万
新增6万、</t>
        </r>
      </text>
    </comment>
    <comment ref="G6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存折单独看一下利息能不能到账</t>
        </r>
      </text>
    </comment>
    <comment ref="H70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转存</t>
        </r>
      </text>
    </comment>
    <comment ref="H70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转存</t>
        </r>
      </text>
    </comment>
    <comment ref="H704" authorId="0">
      <text>
        <r>
          <rPr>
            <b/>
            <sz val="9"/>
            <rFont val="宋体"/>
            <charset val="134"/>
          </rPr>
          <t>Administrator:</t>
        </r>
      </text>
    </comment>
    <comment ref="H70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转存</t>
        </r>
      </text>
    </comment>
    <comment ref="H71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回款2万，
新增2万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sz val="9"/>
            <rFont val="宋体"/>
            <charset val="134"/>
          </rPr>
          <t>Administrator:
宋体  18号字体</t>
        </r>
      </text>
    </comment>
    <comment ref="E3" authorId="0">
      <text>
        <r>
          <rPr>
            <sz val="9"/>
            <rFont val="宋体"/>
            <charset val="134"/>
          </rPr>
          <t>Administrator:
必须业务员电话</t>
        </r>
      </text>
    </comment>
    <comment ref="H3" authorId="0">
      <text>
        <r>
          <rPr>
            <sz val="9"/>
            <rFont val="宋体"/>
            <charset val="134"/>
          </rPr>
          <t>Administrator:
宋体  11号字体  居中  日期格式*月*日</t>
        </r>
      </text>
    </comment>
    <comment ref="C141" authorId="0">
      <text>
        <r>
          <rPr>
            <b/>
            <sz val="9"/>
            <rFont val="宋体"/>
            <charset val="134"/>
          </rPr>
          <t>Administrator:
回款2万，新增3万</t>
        </r>
      </text>
    </comment>
    <comment ref="C14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3万回款2万新增</t>
        </r>
      </text>
    </comment>
    <comment ref="B174" authorId="0">
      <text>
        <r>
          <rPr>
            <sz val="9"/>
            <rFont val="宋体"/>
            <charset val="134"/>
          </rPr>
          <t>Administrator:
数据与上表中理财金额合计数相同</t>
        </r>
      </text>
    </comment>
    <comment ref="C174" authorId="0">
      <text>
        <r>
          <rPr>
            <sz val="9"/>
            <rFont val="宋体"/>
            <charset val="134"/>
          </rPr>
          <t>Administrator:
必须与《对接明细表》相符</t>
        </r>
      </text>
    </comment>
    <comment ref="D174" authorId="0">
      <text>
        <r>
          <rPr>
            <sz val="9"/>
            <rFont val="宋体"/>
            <charset val="134"/>
          </rPr>
          <t>Administrator:
资金合计=对接中资金+理财资金</t>
        </r>
      </text>
    </comment>
    <comment ref="E174" authorId="0">
      <text>
        <r>
          <rPr>
            <sz val="9"/>
            <rFont val="宋体"/>
            <charset val="134"/>
          </rPr>
          <t>Administrator:
当日新增金额（举例：当日新增100万，流失10万，此处登记100万）</t>
        </r>
      </text>
    </comment>
    <comment ref="F174" authorId="0">
      <text>
        <r>
          <rPr>
            <sz val="9"/>
            <rFont val="宋体"/>
            <charset val="134"/>
          </rPr>
          <t>Administrator:
客户数量必须与客户大数据中客户数量相同</t>
        </r>
      </text>
    </comment>
    <comment ref="H178" authorId="0">
      <text>
        <r>
          <rPr>
            <sz val="9"/>
            <rFont val="宋体"/>
            <charset val="134"/>
          </rPr>
          <t>Administrator:
中高层入驻单店是指：2015年中高层签订入股协议书的管理层（当时已经转正且缴纳股金的管理层，以人事管理中心数据为准），原先是站长（缴纳股金既是站长股金也是中高层股金的站长）享受单店分配的时间为缴纳站长股金当日，不是站长的中高层（举例苏总、刘凯刘总、张明华等），本次入驻单店的时间统一为2016.04.01，享受单店分配的时间为2016.04.01.</t>
        </r>
      </text>
    </comment>
  </commentList>
</comments>
</file>

<file path=xl/sharedStrings.xml><?xml version="1.0" encoding="utf-8"?>
<sst xmlns="http://schemas.openxmlformats.org/spreadsheetml/2006/main" count="9380" uniqueCount="1166">
  <si>
    <t>大区</t>
  </si>
  <si>
    <t>借款人姓名</t>
  </si>
  <si>
    <t>借款额度（万）</t>
  </si>
  <si>
    <t>借款期限</t>
  </si>
  <si>
    <t>起始日期</t>
  </si>
  <si>
    <t>到期日期</t>
  </si>
  <si>
    <t>客户姓名</t>
  </si>
  <si>
    <t>金额</t>
  </si>
  <si>
    <t>利率</t>
  </si>
  <si>
    <t>打款日期</t>
  </si>
  <si>
    <t>业务促成人</t>
  </si>
  <si>
    <t>兼职</t>
  </si>
  <si>
    <t>公司</t>
  </si>
  <si>
    <t>到期月份</t>
  </si>
  <si>
    <t>利息</t>
  </si>
  <si>
    <t>银行</t>
  </si>
  <si>
    <t>客户账户</t>
  </si>
  <si>
    <t>客户电话</t>
  </si>
  <si>
    <t>新增/回款</t>
  </si>
  <si>
    <t>临沂大区</t>
  </si>
  <si>
    <t>臧捍军</t>
  </si>
  <si>
    <t>2020.03.11</t>
  </si>
  <si>
    <t>2021.03.11</t>
  </si>
  <si>
    <t>范玉珍</t>
  </si>
  <si>
    <t>王誉颖</t>
  </si>
  <si>
    <t>青岛腾聚</t>
  </si>
  <si>
    <t>叁月</t>
  </si>
  <si>
    <t>中国农业银行</t>
  </si>
  <si>
    <t>6228480248087001074</t>
  </si>
  <si>
    <t>回款</t>
  </si>
  <si>
    <t>孙永华</t>
  </si>
  <si>
    <t>刘秋敏</t>
  </si>
  <si>
    <t>李明才</t>
  </si>
  <si>
    <t>6228480248057239571</t>
  </si>
  <si>
    <t>宋锡语</t>
  </si>
  <si>
    <t>中国工商银行</t>
  </si>
  <si>
    <t>6222083803006967831</t>
  </si>
  <si>
    <t>新增</t>
  </si>
  <si>
    <t>徐进萍</t>
  </si>
  <si>
    <t>窦晓宇</t>
  </si>
  <si>
    <t>高绪伟</t>
  </si>
  <si>
    <t>6222083803006928247</t>
  </si>
  <si>
    <t>2020.03.12</t>
  </si>
  <si>
    <t>2021.03.12</t>
  </si>
  <si>
    <t>曹秀臻</t>
  </si>
  <si>
    <t>中国银行</t>
  </si>
  <si>
    <t>6013821000634418457</t>
  </si>
  <si>
    <t>13792479286</t>
  </si>
  <si>
    <t>王菲</t>
  </si>
  <si>
    <t>总部借款</t>
  </si>
  <si>
    <t>戴益剑</t>
  </si>
  <si>
    <t>史洪玲</t>
  </si>
  <si>
    <t>青岛银行</t>
  </si>
  <si>
    <t>6231700190012999519</t>
  </si>
  <si>
    <t>殷光香</t>
  </si>
  <si>
    <t>中国建设银行</t>
  </si>
  <si>
    <t>12/12日提前撤资</t>
  </si>
  <si>
    <t>王新芳</t>
  </si>
  <si>
    <t>6231700150005973657</t>
  </si>
  <si>
    <t>孙正国</t>
  </si>
  <si>
    <t>6231700190012995210</t>
  </si>
  <si>
    <t>杜红蕾</t>
  </si>
  <si>
    <t>王玮</t>
  </si>
  <si>
    <t>6231700190021092108</t>
  </si>
  <si>
    <t>杜家让</t>
  </si>
  <si>
    <t>6231700190035257598</t>
  </si>
  <si>
    <t>2020.03.13</t>
  </si>
  <si>
    <t>2021.03.13</t>
  </si>
  <si>
    <t>陈艳</t>
  </si>
  <si>
    <t>6217213803013046671</t>
  </si>
  <si>
    <t>徐法恕</t>
  </si>
  <si>
    <t>华夏银行</t>
  </si>
  <si>
    <t>6230210190907695</t>
  </si>
  <si>
    <t>2020.03.14</t>
  </si>
  <si>
    <t>2021.03.14</t>
  </si>
  <si>
    <t>逯云</t>
  </si>
  <si>
    <t>6228480240503634810</t>
  </si>
  <si>
    <t>王金霞</t>
  </si>
  <si>
    <t>乔俊峰</t>
  </si>
  <si>
    <t>6228480240455344814</t>
  </si>
  <si>
    <t>谭玉香</t>
  </si>
  <si>
    <t>法春雨</t>
  </si>
  <si>
    <t>6217002390007125260</t>
  </si>
  <si>
    <t>邱建福</t>
  </si>
  <si>
    <t>陈晓光</t>
  </si>
  <si>
    <t>6231700190012992928</t>
  </si>
  <si>
    <t>冷波</t>
  </si>
  <si>
    <t xml:space="preserve">  </t>
  </si>
  <si>
    <t>6222033803010724179</t>
  </si>
  <si>
    <t>许治远</t>
  </si>
  <si>
    <t>王吉礼</t>
  </si>
  <si>
    <t>6216606000006635464</t>
  </si>
  <si>
    <t>2020.03.16</t>
  </si>
  <si>
    <t>2021.03.16</t>
  </si>
  <si>
    <t>徐静</t>
  </si>
  <si>
    <t>王瑛</t>
  </si>
  <si>
    <t>6228480240491681914</t>
  </si>
  <si>
    <t>高鉷</t>
  </si>
  <si>
    <t>6231700190019965075</t>
  </si>
  <si>
    <t>2020.03.18</t>
  </si>
  <si>
    <t>2021.03.18</t>
  </si>
  <si>
    <t>周绪英</t>
  </si>
  <si>
    <t>招商银行</t>
  </si>
  <si>
    <t>6214835655567152</t>
  </si>
  <si>
    <t>徐登弟</t>
  </si>
  <si>
    <t>农村信用合作社</t>
  </si>
  <si>
    <t>6223190209237228</t>
  </si>
  <si>
    <t>孙銮</t>
  </si>
  <si>
    <t>6212520115640128</t>
  </si>
  <si>
    <t>马明新</t>
  </si>
  <si>
    <t>6223200237140367</t>
  </si>
  <si>
    <t>2020.03.19</t>
  </si>
  <si>
    <t>2021.03.19</t>
  </si>
  <si>
    <t>刘梅蓉</t>
  </si>
  <si>
    <t>6231700190003691216</t>
  </si>
  <si>
    <t>李茂珍</t>
  </si>
  <si>
    <t>6214835658171689</t>
  </si>
  <si>
    <t>房敏学</t>
  </si>
  <si>
    <t>2020.03.20</t>
  </si>
  <si>
    <t>2021.03.20</t>
  </si>
  <si>
    <t>周元正</t>
  </si>
  <si>
    <t>代芹</t>
  </si>
  <si>
    <t>6236692390001479742</t>
  </si>
  <si>
    <t>秦洁</t>
  </si>
  <si>
    <t>中国邮政储蓄银行</t>
  </si>
  <si>
    <t>6217994520010618808</t>
  </si>
  <si>
    <t>2020.03.22</t>
  </si>
  <si>
    <t>2021.03.22</t>
  </si>
  <si>
    <t>纪惠美</t>
  </si>
  <si>
    <t>6217002390018132131</t>
  </si>
  <si>
    <t>马桂珍</t>
  </si>
  <si>
    <t>6231700190010860937</t>
  </si>
  <si>
    <t>隋桂珍</t>
  </si>
  <si>
    <t>6214855326601669</t>
  </si>
  <si>
    <t>2020.03.23</t>
  </si>
  <si>
    <t>2021.03.23</t>
  </si>
  <si>
    <t>曾繁彬</t>
  </si>
  <si>
    <t>2020.03.27</t>
  </si>
  <si>
    <t>2021.03.27</t>
  </si>
  <si>
    <t>董继兰</t>
  </si>
  <si>
    <t>6013821000636080925</t>
  </si>
  <si>
    <t>刘瑞英</t>
  </si>
  <si>
    <t>6231700190013888851</t>
  </si>
  <si>
    <t>葛祥讥</t>
  </si>
  <si>
    <t>6231700190003691208</t>
  </si>
  <si>
    <t>姚友忠</t>
  </si>
  <si>
    <t>6231700150005967592</t>
  </si>
  <si>
    <t>姜绍美</t>
  </si>
  <si>
    <t>6236692390002494708</t>
  </si>
  <si>
    <t>白翠萍</t>
  </si>
  <si>
    <t>6216606000005088939</t>
  </si>
  <si>
    <t>2020.03.28</t>
  </si>
  <si>
    <t>2021.03.28</t>
  </si>
  <si>
    <t>2020.03.29</t>
  </si>
  <si>
    <t>2021.03.29</t>
  </si>
  <si>
    <t>李子清</t>
  </si>
  <si>
    <t>12/8日提前撤资</t>
  </si>
  <si>
    <t>王建国</t>
  </si>
  <si>
    <t>6214835652698877</t>
  </si>
  <si>
    <t>马天</t>
  </si>
  <si>
    <t>2020.03.30</t>
  </si>
  <si>
    <t>2021.03.30</t>
  </si>
  <si>
    <t>王瑞云</t>
  </si>
  <si>
    <t>6231700150005969002</t>
  </si>
  <si>
    <t>2020.03.31</t>
  </si>
  <si>
    <t>2021.03.31</t>
  </si>
  <si>
    <t>2020.04.01</t>
  </si>
  <si>
    <t>2021.04.01</t>
  </si>
  <si>
    <t>肆月</t>
  </si>
  <si>
    <t>刘锦翠</t>
  </si>
  <si>
    <t>李晓玲</t>
  </si>
  <si>
    <t>6217994580017954093</t>
  </si>
  <si>
    <t>2020.04.02</t>
  </si>
  <si>
    <t>2021.04.02</t>
  </si>
  <si>
    <t>郭延海</t>
  </si>
  <si>
    <t>2020.04.25</t>
  </si>
  <si>
    <t>2021.04.25</t>
  </si>
  <si>
    <t>6231700190006639386</t>
  </si>
  <si>
    <t>2020.04.26</t>
  </si>
  <si>
    <t>2021.04.26</t>
  </si>
  <si>
    <t>张明安</t>
  </si>
  <si>
    <t>2020.04.28</t>
  </si>
  <si>
    <t>2021.04.28</t>
  </si>
  <si>
    <t>胡少杰</t>
  </si>
  <si>
    <t>中信银行</t>
  </si>
  <si>
    <t>6217682500303194</t>
  </si>
  <si>
    <t>孟凡欣</t>
  </si>
  <si>
    <t>6231700190023390385</t>
  </si>
  <si>
    <t>2020.06.22</t>
  </si>
  <si>
    <t>2020.12.22</t>
  </si>
  <si>
    <t>陆秀兰</t>
  </si>
  <si>
    <t>王文杰</t>
  </si>
  <si>
    <t>拾贰月</t>
  </si>
  <si>
    <t>6212253803003830839</t>
  </si>
  <si>
    <t>李维君</t>
  </si>
  <si>
    <t>6217866000008579275</t>
  </si>
  <si>
    <t>王宗智</t>
  </si>
  <si>
    <t>6212520111277982</t>
  </si>
  <si>
    <t>吴瑞华</t>
  </si>
  <si>
    <t>6217002390012095904</t>
  </si>
  <si>
    <t>耿素棉</t>
  </si>
  <si>
    <t>彭琦</t>
  </si>
  <si>
    <t>6228450240006365413</t>
  </si>
  <si>
    <t>2020.06.23</t>
  </si>
  <si>
    <t>2020.12.23</t>
  </si>
  <si>
    <t>王玉兰</t>
  </si>
  <si>
    <t>6231700190007895227</t>
  </si>
  <si>
    <t>王霞</t>
  </si>
  <si>
    <t>6222802395025059096</t>
  </si>
  <si>
    <t>杨同琴</t>
  </si>
  <si>
    <t>6214855326605173</t>
  </si>
  <si>
    <t>孙淑霞</t>
  </si>
  <si>
    <t>6217213803011695974</t>
  </si>
  <si>
    <t>宋玲美</t>
  </si>
  <si>
    <t>段学敏</t>
  </si>
  <si>
    <t>902070040010102305275</t>
  </si>
  <si>
    <t>高四文</t>
  </si>
  <si>
    <t>6212253803002318091</t>
  </si>
  <si>
    <t>2020.06.24</t>
  </si>
  <si>
    <t>2020.12.24</t>
  </si>
  <si>
    <t>范宗霞</t>
  </si>
  <si>
    <t>6223200243617549</t>
  </si>
  <si>
    <t>吕萍</t>
  </si>
  <si>
    <t>6228450248004528478</t>
  </si>
  <si>
    <t>阎慧君</t>
  </si>
  <si>
    <t>6217566000013873732</t>
  </si>
  <si>
    <t>曲德花</t>
  </si>
  <si>
    <t>6222802395025125038</t>
  </si>
  <si>
    <t>辛文敬</t>
  </si>
  <si>
    <t>张旭</t>
  </si>
  <si>
    <t>6212263803016680765</t>
  </si>
  <si>
    <t>6217002390019202669</t>
  </si>
  <si>
    <t>李兆海</t>
  </si>
  <si>
    <t>2020.06.25</t>
  </si>
  <si>
    <t>2020.12.25</t>
  </si>
  <si>
    <t>李秀贞</t>
  </si>
  <si>
    <t>6217233803000726307</t>
  </si>
  <si>
    <t>马淑云</t>
  </si>
  <si>
    <t>6217233803000989111</t>
  </si>
  <si>
    <t>张增金</t>
  </si>
  <si>
    <t>4563511000628202397</t>
  </si>
  <si>
    <t>2020.06.26</t>
  </si>
  <si>
    <t>2020.12.26</t>
  </si>
  <si>
    <t>陈彩芹</t>
  </si>
  <si>
    <t>4563511000635856839</t>
  </si>
  <si>
    <t>刘建玲</t>
  </si>
  <si>
    <t>6231700190015766592</t>
  </si>
  <si>
    <t>矫卫珍</t>
  </si>
  <si>
    <t>6223190235635023</t>
  </si>
  <si>
    <t>王莲琴</t>
  </si>
  <si>
    <t>6214835654693348</t>
  </si>
  <si>
    <t>杨秀霞</t>
  </si>
  <si>
    <t>6212520112907546</t>
  </si>
  <si>
    <t>赵夫胜</t>
  </si>
  <si>
    <t>2020.06.27</t>
  </si>
  <si>
    <t>2020.12.27</t>
  </si>
  <si>
    <t>于梅</t>
  </si>
  <si>
    <t>6231700190019967832</t>
  </si>
  <si>
    <t>赵继智</t>
  </si>
  <si>
    <t>6228480246011245965</t>
  </si>
  <si>
    <t>2020.06.28</t>
  </si>
  <si>
    <t>2020.12.28</t>
  </si>
  <si>
    <t>宋军</t>
  </si>
  <si>
    <t>6212520112059959</t>
  </si>
  <si>
    <t>刘卉</t>
  </si>
  <si>
    <t>6231700190015760785</t>
  </si>
  <si>
    <t>姜秀玲</t>
  </si>
  <si>
    <t>6227002395140156469</t>
  </si>
  <si>
    <t>陈科香</t>
  </si>
  <si>
    <t>6231700190007892687</t>
  </si>
  <si>
    <t>王玉福</t>
  </si>
  <si>
    <t>6231700150005968020</t>
  </si>
  <si>
    <t>段秀霞</t>
  </si>
  <si>
    <t>6215583803000589200</t>
  </si>
  <si>
    <t>马玉红</t>
  </si>
  <si>
    <t>6214855327691396</t>
  </si>
  <si>
    <t>袁玉红</t>
  </si>
  <si>
    <t>38145800460051377</t>
  </si>
  <si>
    <t>姜文华</t>
  </si>
  <si>
    <t>上海浦东发展银行</t>
  </si>
  <si>
    <t>6217922274277269</t>
  </si>
  <si>
    <t>吕文斌</t>
  </si>
  <si>
    <t>6217002390009410702</t>
  </si>
  <si>
    <t>张学江</t>
  </si>
  <si>
    <t>6212263803004311217</t>
  </si>
  <si>
    <t>2020.06.29</t>
  </si>
  <si>
    <t>2020.12.29</t>
  </si>
  <si>
    <t>宋普</t>
  </si>
  <si>
    <t>6231700190015765222</t>
  </si>
  <si>
    <t>2020.06.30</t>
  </si>
  <si>
    <t>2020.12.30</t>
  </si>
  <si>
    <t>孙从福</t>
  </si>
  <si>
    <t>6228480246166627967</t>
  </si>
  <si>
    <t>6214835323094837</t>
  </si>
  <si>
    <t>苏晨</t>
  </si>
  <si>
    <t>矫秀香</t>
  </si>
  <si>
    <t>6230520240003822574</t>
  </si>
  <si>
    <t>臧玉华</t>
  </si>
  <si>
    <t>6217002390025492676</t>
  </si>
  <si>
    <t>孙秀英</t>
  </si>
  <si>
    <t>6231700190015766808</t>
  </si>
  <si>
    <t>庞月停</t>
  </si>
  <si>
    <t>2020.07.04</t>
  </si>
  <si>
    <t>2021.01.04</t>
  </si>
  <si>
    <t>张正大</t>
  </si>
  <si>
    <t>壹月</t>
  </si>
  <si>
    <t>6228480240022902912</t>
  </si>
  <si>
    <t>许文秀</t>
  </si>
  <si>
    <t>6215824520000017805</t>
  </si>
  <si>
    <t>2020.07.05</t>
  </si>
  <si>
    <t>2021.01.05</t>
  </si>
  <si>
    <t>张元芬</t>
  </si>
  <si>
    <t>6217233803001989219</t>
  </si>
  <si>
    <t>李翠霞</t>
  </si>
  <si>
    <t>纪峰</t>
  </si>
  <si>
    <t>902070460010100615378</t>
  </si>
  <si>
    <t>2020.07.06</t>
  </si>
  <si>
    <t>2021.01.06</t>
  </si>
  <si>
    <t>于桂春</t>
  </si>
  <si>
    <t>6223200219654922</t>
  </si>
  <si>
    <t>王金凤</t>
  </si>
  <si>
    <t>6214835654697737</t>
  </si>
  <si>
    <t>2020.07.07</t>
  </si>
  <si>
    <t>2021.01.07</t>
  </si>
  <si>
    <t>王智镐</t>
  </si>
  <si>
    <t>6231700190019776076</t>
  </si>
  <si>
    <t>白书文</t>
  </si>
  <si>
    <t>6215210205015632</t>
  </si>
  <si>
    <t>2020.07.08</t>
  </si>
  <si>
    <t>2021.01.08</t>
  </si>
  <si>
    <t>李霞</t>
  </si>
  <si>
    <t>东营银行</t>
  </si>
  <si>
    <t>623130666800108961</t>
  </si>
  <si>
    <t>183003967931</t>
  </si>
  <si>
    <t>刘通</t>
  </si>
  <si>
    <t>2021.07.06</t>
  </si>
  <si>
    <t>柒月</t>
  </si>
  <si>
    <t>2021.07.07</t>
  </si>
  <si>
    <t>刘雪芹</t>
  </si>
  <si>
    <t>2020.07.09</t>
  </si>
  <si>
    <t>2021.01.09</t>
  </si>
  <si>
    <t>江斌</t>
  </si>
  <si>
    <t>兴业银行</t>
  </si>
  <si>
    <t>622909523069282519</t>
  </si>
  <si>
    <t>2020.07.10</t>
  </si>
  <si>
    <t>2021.01.10</t>
  </si>
  <si>
    <t>王涵</t>
  </si>
  <si>
    <t>6228480306377126967</t>
  </si>
  <si>
    <t>孙丽莉</t>
  </si>
  <si>
    <t>6231700190015788513</t>
  </si>
  <si>
    <t>韩玉风</t>
  </si>
  <si>
    <t>6215210206081245</t>
  </si>
  <si>
    <t>2020.07.11</t>
  </si>
  <si>
    <t>2021.01.11</t>
  </si>
  <si>
    <t>李娜</t>
  </si>
  <si>
    <t>6231700190006639725</t>
  </si>
  <si>
    <t>2020.07.12</t>
  </si>
  <si>
    <t>2021.01.12</t>
  </si>
  <si>
    <t>韩淑芳</t>
  </si>
  <si>
    <t>6228480240578564918</t>
  </si>
  <si>
    <t>2020.07.13</t>
  </si>
  <si>
    <t>2021.01.13</t>
  </si>
  <si>
    <t>6231700190007892091</t>
  </si>
  <si>
    <t>王建平</t>
  </si>
  <si>
    <t>6222083803003316164</t>
  </si>
  <si>
    <t>2020.07.14</t>
  </si>
  <si>
    <t>2021.01.14</t>
  </si>
  <si>
    <t>姜玉美</t>
  </si>
  <si>
    <t>2395129980130386817</t>
  </si>
  <si>
    <t>张淑芳</t>
  </si>
  <si>
    <t>6217856000078294054</t>
  </si>
  <si>
    <t>赵燕</t>
  </si>
  <si>
    <t>6217906000010188810</t>
  </si>
  <si>
    <t>闫绪勤</t>
  </si>
  <si>
    <t>6223200227412164</t>
  </si>
  <si>
    <t>2020.07.15</t>
  </si>
  <si>
    <t>2021.01.15</t>
  </si>
  <si>
    <t>赵斌</t>
  </si>
  <si>
    <t>2020.07.17</t>
  </si>
  <si>
    <t>2021.01.17</t>
  </si>
  <si>
    <t>姚友强</t>
  </si>
  <si>
    <t>6231700150002535327</t>
  </si>
  <si>
    <t>吕月美</t>
  </si>
  <si>
    <t>6223190204963372</t>
  </si>
  <si>
    <t xml:space="preserve">新增 </t>
  </si>
  <si>
    <t>李莉</t>
  </si>
  <si>
    <t>6228480240073922918</t>
  </si>
  <si>
    <t>曲德梅</t>
  </si>
  <si>
    <t>于海霞</t>
  </si>
  <si>
    <t>6217994520016789611</t>
  </si>
  <si>
    <t>庞守爱</t>
  </si>
  <si>
    <t>6228480248064098275</t>
  </si>
  <si>
    <t>赵述爱</t>
  </si>
  <si>
    <t>6228480240031060413</t>
  </si>
  <si>
    <t>张应杰</t>
  </si>
  <si>
    <t>6231700190007892695</t>
  </si>
  <si>
    <t>于华</t>
  </si>
  <si>
    <t>中国民生银行</t>
  </si>
  <si>
    <t>6226222780315698</t>
  </si>
  <si>
    <t>邢业美</t>
  </si>
  <si>
    <t>622908523007198208</t>
  </si>
  <si>
    <t>臧海鑫</t>
  </si>
  <si>
    <t>2020.07.19</t>
  </si>
  <si>
    <t>2021.01.19</t>
  </si>
  <si>
    <t>郭玉永</t>
  </si>
  <si>
    <t>6228480248045133977</t>
  </si>
  <si>
    <t>马绪功</t>
  </si>
  <si>
    <t>6231700190006639758</t>
  </si>
  <si>
    <t>2020.07.21</t>
  </si>
  <si>
    <t>2021.01.21</t>
  </si>
  <si>
    <t>6231700130000079924</t>
  </si>
  <si>
    <t>2020.07.23</t>
  </si>
  <si>
    <t>2021.01.23</t>
  </si>
  <si>
    <t>杨美叶</t>
  </si>
  <si>
    <t>6236692390001438649</t>
  </si>
  <si>
    <t>2020.07.24</t>
  </si>
  <si>
    <t>2021.01.24</t>
  </si>
  <si>
    <t>吕振友</t>
  </si>
  <si>
    <t>2020.07.25</t>
  </si>
  <si>
    <t>2021.01.25</t>
  </si>
  <si>
    <t>2020.07.20</t>
  </si>
  <si>
    <t>2021.07.20</t>
  </si>
  <si>
    <t>冯展民</t>
  </si>
  <si>
    <t>2020.07.30</t>
  </si>
  <si>
    <t>2021.07.30</t>
  </si>
  <si>
    <t>张镇</t>
  </si>
  <si>
    <t>6222083803008002363</t>
  </si>
  <si>
    <t>2020.07.31</t>
  </si>
  <si>
    <t>2021.07.31</t>
  </si>
  <si>
    <t>王素香</t>
  </si>
  <si>
    <t>6214835823403702</t>
  </si>
  <si>
    <t>李英</t>
  </si>
  <si>
    <t>6222081602000670348</t>
  </si>
  <si>
    <t>金志根</t>
  </si>
  <si>
    <t>2020.08.07</t>
  </si>
  <si>
    <t>2021.08.07</t>
  </si>
  <si>
    <t>捌月</t>
  </si>
  <si>
    <t>王淑贞</t>
  </si>
  <si>
    <t>6216900200792107</t>
  </si>
  <si>
    <t>2020.08.08</t>
  </si>
  <si>
    <t>2021.08.08</t>
  </si>
  <si>
    <t>姚德娟</t>
  </si>
  <si>
    <t>6228480248183125975</t>
  </si>
  <si>
    <t>许梦迪</t>
  </si>
  <si>
    <t>6223200257300198</t>
  </si>
  <si>
    <t>孙丽敏</t>
  </si>
  <si>
    <t>6236692390001333287</t>
  </si>
  <si>
    <t>2020.08.10</t>
  </si>
  <si>
    <t>2021.08.10</t>
  </si>
  <si>
    <t>王素霞</t>
  </si>
  <si>
    <t>6210984520008754471</t>
  </si>
  <si>
    <t>2020.08.11</t>
  </si>
  <si>
    <t>2021.08.11</t>
  </si>
  <si>
    <t>陈维芝</t>
  </si>
  <si>
    <t>6223200244011460</t>
  </si>
  <si>
    <t>李秀丽</t>
  </si>
  <si>
    <t>6217994580019941056</t>
  </si>
  <si>
    <t>2020.08.12</t>
  </si>
  <si>
    <t>2021.08.12</t>
  </si>
  <si>
    <t>胡其慧</t>
  </si>
  <si>
    <t>2020.08.15</t>
  </si>
  <si>
    <t>2021.05.15</t>
  </si>
  <si>
    <t>伍月</t>
  </si>
  <si>
    <t>王甜甜</t>
  </si>
  <si>
    <t>6217994540000351558</t>
  </si>
  <si>
    <t>李秀娟</t>
  </si>
  <si>
    <t>6231700190006651332</t>
  </si>
  <si>
    <t>刘月燕</t>
  </si>
  <si>
    <t>6222033803009936255</t>
  </si>
  <si>
    <t>2020.08.16</t>
  </si>
  <si>
    <t>2021.05.16</t>
  </si>
  <si>
    <t>2020.08.17</t>
  </si>
  <si>
    <t>2021.05.17</t>
  </si>
  <si>
    <t>王昭美</t>
  </si>
  <si>
    <t>6231700190015766121</t>
  </si>
  <si>
    <t>杨春霞</t>
  </si>
  <si>
    <t>6231700190022829763</t>
  </si>
  <si>
    <t>车新美</t>
  </si>
  <si>
    <t>6217984520000718693</t>
  </si>
  <si>
    <t>2020.08.18</t>
  </si>
  <si>
    <t>2021.05.18</t>
  </si>
  <si>
    <t>李克娥</t>
  </si>
  <si>
    <t>6222023803011416777</t>
  </si>
  <si>
    <t>6228480240005313814</t>
  </si>
  <si>
    <t>刘太振</t>
  </si>
  <si>
    <t>6231700190036073085</t>
  </si>
  <si>
    <t>2020.08.19</t>
  </si>
  <si>
    <t>2021.05.19</t>
  </si>
  <si>
    <t>李玉香</t>
  </si>
  <si>
    <t>6214835654698297</t>
  </si>
  <si>
    <t>刘伟中</t>
  </si>
  <si>
    <t>2020.08.21</t>
  </si>
  <si>
    <t>2021.08.21</t>
  </si>
  <si>
    <t>王景林</t>
  </si>
  <si>
    <t>6223200241235930</t>
  </si>
  <si>
    <t>2020.08.23</t>
  </si>
  <si>
    <t>2021.08.23</t>
  </si>
  <si>
    <t>2020.08.24</t>
  </si>
  <si>
    <t>2021.08.24</t>
  </si>
  <si>
    <t>2020.08.25</t>
  </si>
  <si>
    <t>2021.08.25</t>
  </si>
  <si>
    <t>2020.08.26</t>
  </si>
  <si>
    <t>2021.08.26</t>
  </si>
  <si>
    <t>2020.08.27</t>
  </si>
  <si>
    <t>2021.08.27</t>
  </si>
  <si>
    <t>刘继忠</t>
  </si>
  <si>
    <t>6231700190015762211</t>
  </si>
  <si>
    <t>刘彦发</t>
  </si>
  <si>
    <t>6231700190013887051</t>
  </si>
  <si>
    <t>梁裕智</t>
  </si>
  <si>
    <t>2020.08.28</t>
  </si>
  <si>
    <t>2021.02.28</t>
  </si>
  <si>
    <t>高理绪</t>
  </si>
  <si>
    <t>贰月</t>
  </si>
  <si>
    <t>6216606000006635522</t>
  </si>
  <si>
    <t>孙美云</t>
  </si>
  <si>
    <t>6217213803012051136</t>
  </si>
  <si>
    <t>孙宏宝</t>
  </si>
  <si>
    <t>6228450246002735467</t>
  </si>
  <si>
    <t>韩唐芝</t>
  </si>
  <si>
    <t>6228480248047715771</t>
  </si>
  <si>
    <t>范宗英</t>
  </si>
  <si>
    <t>6231700130000440621</t>
  </si>
  <si>
    <t>2020.08.29</t>
  </si>
  <si>
    <t>2021.02.29</t>
  </si>
  <si>
    <t>唐雪蕾</t>
  </si>
  <si>
    <t>6231700190022830126</t>
  </si>
  <si>
    <t>常泰勇</t>
  </si>
  <si>
    <t>6231700190051125158</t>
  </si>
  <si>
    <t>2020.08.30</t>
  </si>
  <si>
    <t>2021.02.30</t>
  </si>
  <si>
    <t>2020.08.31</t>
  </si>
  <si>
    <t>2021.02.31</t>
  </si>
  <si>
    <t>6228480246128441564</t>
  </si>
  <si>
    <t>金淑华</t>
  </si>
  <si>
    <t>6236692390003153667</t>
  </si>
  <si>
    <t>张晓霞</t>
  </si>
  <si>
    <t>6217213803011345240</t>
  </si>
  <si>
    <t>2020.09.01</t>
  </si>
  <si>
    <t>2021.03.01</t>
  </si>
  <si>
    <t>刘丰海</t>
  </si>
  <si>
    <t>2020.09.03</t>
  </si>
  <si>
    <t>2021.03.03</t>
  </si>
  <si>
    <t>姜程尧</t>
  </si>
  <si>
    <t>王海斌</t>
  </si>
  <si>
    <t>6222083803008099757</t>
  </si>
  <si>
    <t>李沛</t>
  </si>
  <si>
    <t>2020.09.04</t>
  </si>
  <si>
    <t>2021.03.04</t>
  </si>
  <si>
    <t>黄淑芳</t>
  </si>
  <si>
    <t>6217233803003171766</t>
  </si>
  <si>
    <t>2020.09.05</t>
  </si>
  <si>
    <t>2021.03.05</t>
  </si>
  <si>
    <t>2020.09.06</t>
  </si>
  <si>
    <t>2021.03.06</t>
  </si>
  <si>
    <t>2020.09.07</t>
  </si>
  <si>
    <t>2021.03.07</t>
  </si>
  <si>
    <t>赵秀云</t>
  </si>
  <si>
    <t>6214835655062386</t>
  </si>
  <si>
    <t>赵京玉</t>
  </si>
  <si>
    <t>6230520240001357474</t>
  </si>
  <si>
    <t>2020.09.08</t>
  </si>
  <si>
    <t>2021.03.08</t>
  </si>
  <si>
    <t>2020.09.10</t>
  </si>
  <si>
    <t>2021.03.10</t>
  </si>
  <si>
    <t>韩莫玲</t>
  </si>
  <si>
    <t>6228480248087377078</t>
  </si>
  <si>
    <t>2020.09.12</t>
  </si>
  <si>
    <t>陈长香</t>
  </si>
  <si>
    <t>37050001176848</t>
  </si>
  <si>
    <t>史洪霞</t>
  </si>
  <si>
    <t>6228480246120243067</t>
  </si>
  <si>
    <t>高愈增</t>
  </si>
  <si>
    <t>6214835658413677</t>
  </si>
  <si>
    <t>燕传美</t>
  </si>
  <si>
    <t>6228480248303967470</t>
  </si>
  <si>
    <t>2020.09.13</t>
  </si>
  <si>
    <t>臧传俊</t>
  </si>
  <si>
    <t>6231700190013889388</t>
  </si>
  <si>
    <t>孙世霞</t>
  </si>
  <si>
    <t>6228480240528990411</t>
  </si>
  <si>
    <t>2020.09.14</t>
  </si>
  <si>
    <t>杨胜娟</t>
  </si>
  <si>
    <t>6221884520015262789</t>
  </si>
  <si>
    <t>傅深艳</t>
  </si>
  <si>
    <t>6222083803007683346</t>
  </si>
  <si>
    <t>2020.09.15</t>
  </si>
  <si>
    <t>2021.03.15</t>
  </si>
  <si>
    <t>王伟伟</t>
  </si>
  <si>
    <t>6228480248102747271</t>
  </si>
  <si>
    <t>姜英</t>
  </si>
  <si>
    <t>6228480240086516210</t>
  </si>
  <si>
    <t>张强</t>
  </si>
  <si>
    <t>2021.09.12</t>
  </si>
  <si>
    <t>玖月</t>
  </si>
  <si>
    <t>王浩</t>
  </si>
  <si>
    <t>6236682390000545461</t>
  </si>
  <si>
    <t>2021.09.14</t>
  </si>
  <si>
    <t>2021.09.15</t>
  </si>
  <si>
    <t>2020.09.17</t>
  </si>
  <si>
    <t>2021.03.17</t>
  </si>
  <si>
    <t>韩锡山</t>
  </si>
  <si>
    <t>4563511000620469998</t>
  </si>
  <si>
    <t>2020.09.18</t>
  </si>
  <si>
    <t>2020.09.19</t>
  </si>
  <si>
    <t>李玉彩</t>
  </si>
  <si>
    <t>6214835655266045</t>
  </si>
  <si>
    <t>周玉风</t>
  </si>
  <si>
    <t>6222023803025131941</t>
  </si>
  <si>
    <t>2020.09.20</t>
  </si>
  <si>
    <t>鲁桂芹</t>
  </si>
  <si>
    <t>6231700180002055190</t>
  </si>
  <si>
    <t>2020.09.21</t>
  </si>
  <si>
    <t>2021.03.21</t>
  </si>
  <si>
    <t>张德学</t>
  </si>
  <si>
    <t>6231700190010866033</t>
  </si>
  <si>
    <t>2020.09.22</t>
  </si>
  <si>
    <t>王凤娇</t>
  </si>
  <si>
    <t>6228481846547339668</t>
  </si>
  <si>
    <t>宋港</t>
  </si>
  <si>
    <t>6228480248183162473</t>
  </si>
  <si>
    <t>2020.09.23</t>
  </si>
  <si>
    <t>张剑琪</t>
  </si>
  <si>
    <t>王昭昌</t>
  </si>
  <si>
    <t>6231700190007892893</t>
  </si>
  <si>
    <t>王焕香</t>
  </si>
  <si>
    <t>6231700190007893859</t>
  </si>
  <si>
    <t>彭友忱</t>
  </si>
  <si>
    <t>6227000340022166949</t>
  </si>
  <si>
    <t>2020.09.24</t>
  </si>
  <si>
    <t>2021.03.24</t>
  </si>
  <si>
    <t>2020.09.25</t>
  </si>
  <si>
    <t>2021.03.25</t>
  </si>
  <si>
    <t>鲁桂珍</t>
  </si>
  <si>
    <t>6223200234236465</t>
  </si>
  <si>
    <t>吴永新</t>
  </si>
  <si>
    <t>6214835824277949</t>
  </si>
  <si>
    <t>张秀令</t>
  </si>
  <si>
    <t>6228450240009975218</t>
  </si>
  <si>
    <t>2020.09.26</t>
  </si>
  <si>
    <t>2021.03.26</t>
  </si>
  <si>
    <t>王伟</t>
  </si>
  <si>
    <t>6228450248000401878</t>
  </si>
  <si>
    <t>2020.09.27</t>
  </si>
  <si>
    <t>刘恂德</t>
  </si>
  <si>
    <t>6013821000631610585</t>
  </si>
  <si>
    <t>郭永利</t>
  </si>
  <si>
    <t>2021.09.24</t>
  </si>
  <si>
    <t>宋杰</t>
  </si>
  <si>
    <t>6217233803000806125</t>
  </si>
  <si>
    <t>2021.09.25</t>
  </si>
  <si>
    <t>2021.09.26</t>
  </si>
  <si>
    <t>2021.09.27</t>
  </si>
  <si>
    <t>周志伟</t>
  </si>
  <si>
    <t>刘淑贤</t>
  </si>
  <si>
    <t>6228480240117722019</t>
  </si>
  <si>
    <t>杜美贞</t>
  </si>
  <si>
    <t>6230200190886999</t>
  </si>
  <si>
    <t>于淑美</t>
  </si>
  <si>
    <t>6222033803009861586</t>
  </si>
  <si>
    <t>韩立军</t>
  </si>
  <si>
    <t>6228480248194994971</t>
  </si>
  <si>
    <t>2020.09.28</t>
  </si>
  <si>
    <t>潘思艾</t>
  </si>
  <si>
    <t>6231700150005528279</t>
  </si>
  <si>
    <t>梁传灵</t>
  </si>
  <si>
    <t>2020.09.29</t>
  </si>
  <si>
    <t>2021.09.29</t>
  </si>
  <si>
    <t>谭焕乐</t>
  </si>
  <si>
    <t>2020.09.30</t>
  </si>
  <si>
    <t>辛瑶</t>
  </si>
  <si>
    <t>交通银行</t>
  </si>
  <si>
    <t>6222621010024816011</t>
  </si>
  <si>
    <t>黄云华</t>
  </si>
  <si>
    <t>6231700190018607298</t>
  </si>
  <si>
    <t>王振文</t>
  </si>
  <si>
    <t>6217002390016965334</t>
  </si>
  <si>
    <t>吴延青</t>
  </si>
  <si>
    <t>6212263803005043181</t>
  </si>
  <si>
    <t>陆秀霞</t>
  </si>
  <si>
    <t>6222033803005113230</t>
  </si>
  <si>
    <t>2020.10.02</t>
  </si>
  <si>
    <t>刘永红</t>
  </si>
  <si>
    <t>拾月</t>
  </si>
  <si>
    <t>6230210191307648</t>
  </si>
  <si>
    <t>2020.10.03</t>
  </si>
  <si>
    <t>2021.04.03</t>
  </si>
  <si>
    <t>2020.10.04</t>
  </si>
  <si>
    <t>2021.04.04</t>
  </si>
  <si>
    <t>白翠兰</t>
  </si>
  <si>
    <t>6228483618600434878</t>
  </si>
  <si>
    <t>李京朋</t>
  </si>
  <si>
    <t>2021.09.30</t>
  </si>
  <si>
    <t>吴云莉</t>
  </si>
  <si>
    <t>6212520114772492</t>
  </si>
  <si>
    <t>李高军</t>
  </si>
  <si>
    <t>2020.10.06</t>
  </si>
  <si>
    <t>2020.10.07</t>
  </si>
  <si>
    <t>张玉芳</t>
  </si>
  <si>
    <t>38145500460101707</t>
  </si>
  <si>
    <t>2020.10.08</t>
  </si>
  <si>
    <t>邱伟明</t>
  </si>
  <si>
    <t>2021.04.07</t>
  </si>
  <si>
    <t>刘晓</t>
  </si>
  <si>
    <t>6228480240474303817</t>
  </si>
  <si>
    <t>2021.04.08</t>
  </si>
  <si>
    <t>姜艳枕</t>
  </si>
  <si>
    <t>6222621010020922235</t>
  </si>
  <si>
    <t>2020.10.09</t>
  </si>
  <si>
    <t>2021.04.09</t>
  </si>
  <si>
    <t>范秀希</t>
  </si>
  <si>
    <t>6228480248210672478</t>
  </si>
  <si>
    <t>2020.10.10</t>
  </si>
  <si>
    <t>2021.04.10</t>
  </si>
  <si>
    <t>杨淑卿</t>
  </si>
  <si>
    <t>6217213803011998659</t>
  </si>
  <si>
    <t>董颖慧</t>
  </si>
  <si>
    <t>2021.10.10</t>
  </si>
  <si>
    <t>柴孟栋</t>
  </si>
  <si>
    <t>2020.10.11</t>
  </si>
  <si>
    <t>2021.10.11</t>
  </si>
  <si>
    <t xml:space="preserve">张悦凤 </t>
  </si>
  <si>
    <t>6217866000002218326</t>
  </si>
  <si>
    <t>赵锦群</t>
  </si>
  <si>
    <t>2021.04.11</t>
  </si>
  <si>
    <t>秦永芳</t>
  </si>
  <si>
    <t>王晓华</t>
  </si>
  <si>
    <t>902070440010101833221</t>
  </si>
  <si>
    <t>2020.10.12</t>
  </si>
  <si>
    <t>2021.04.12</t>
  </si>
  <si>
    <t>2020.10.13</t>
  </si>
  <si>
    <t>2021.04.13</t>
  </si>
  <si>
    <t>王庆芳</t>
  </si>
  <si>
    <t>6228480289004403373</t>
  </si>
  <si>
    <t>2020.10.14</t>
  </si>
  <si>
    <t>2021.04.14</t>
  </si>
  <si>
    <t>杨振华</t>
  </si>
  <si>
    <t>6223200250756537</t>
  </si>
  <si>
    <t>范鸿美</t>
  </si>
  <si>
    <t>6231700190021095705</t>
  </si>
  <si>
    <t>2020.10.15</t>
  </si>
  <si>
    <t>2021.04.15</t>
  </si>
  <si>
    <t>顾淑青</t>
  </si>
  <si>
    <t>2020.10.16</t>
  </si>
  <si>
    <t>2021.04.16</t>
  </si>
  <si>
    <t>邵爱华</t>
  </si>
  <si>
    <t>6222601010022104471</t>
  </si>
  <si>
    <t>吴洪娟</t>
  </si>
  <si>
    <t>2021.10.13</t>
  </si>
  <si>
    <t>容学琴</t>
  </si>
  <si>
    <t>604525703200281820</t>
  </si>
  <si>
    <t>王庆博</t>
  </si>
  <si>
    <t>6228480289049353773</t>
  </si>
  <si>
    <t>王洪刚</t>
  </si>
  <si>
    <t>2021.10.14</t>
  </si>
  <si>
    <t>2021.10.15</t>
  </si>
  <si>
    <t>李学喜</t>
  </si>
  <si>
    <t>6217994520027300010</t>
  </si>
  <si>
    <t>138654813125</t>
  </si>
  <si>
    <t>贾培强</t>
  </si>
  <si>
    <t>刘太霞</t>
  </si>
  <si>
    <t>6222802395025069038</t>
  </si>
  <si>
    <t>2021.01.16</t>
  </si>
  <si>
    <t>2020.10.17</t>
  </si>
  <si>
    <t>王战</t>
  </si>
  <si>
    <t>6214835654070653</t>
  </si>
  <si>
    <t>杨建芬</t>
  </si>
  <si>
    <t>6217994580016995451</t>
  </si>
  <si>
    <t>王桂堂</t>
  </si>
  <si>
    <t>6214835659482663</t>
  </si>
  <si>
    <t>2020.10.18</t>
  </si>
  <si>
    <t>2021.01.18</t>
  </si>
  <si>
    <t>盖领军</t>
  </si>
  <si>
    <t>2021.04.17</t>
  </si>
  <si>
    <t>范成仁</t>
  </si>
  <si>
    <t>6223200249905849</t>
  </si>
  <si>
    <t>2021.04.18</t>
  </si>
  <si>
    <t>2020.10.19</t>
  </si>
  <si>
    <t>2021.04.19</t>
  </si>
  <si>
    <t>2020.10.20</t>
  </si>
  <si>
    <t>2021.04.20</t>
  </si>
  <si>
    <t>王素秀</t>
  </si>
  <si>
    <t>6231700190015766295</t>
  </si>
  <si>
    <t>2020.10.21</t>
  </si>
  <si>
    <t>2021.04.21</t>
  </si>
  <si>
    <t>孙正启</t>
  </si>
  <si>
    <t>6226222705816309</t>
  </si>
  <si>
    <t>2021.10.19</t>
  </si>
  <si>
    <t>高绪发</t>
  </si>
  <si>
    <t>6228480240498327115</t>
  </si>
  <si>
    <t>张兆明</t>
  </si>
  <si>
    <t>代秀芬</t>
  </si>
  <si>
    <t>6231700190013887895</t>
  </si>
  <si>
    <t>2020.10.22</t>
  </si>
  <si>
    <t>2021.04.22</t>
  </si>
  <si>
    <t>陈香娥</t>
  </si>
  <si>
    <t>6214835655067278</t>
  </si>
  <si>
    <t>2020.10.23</t>
  </si>
  <si>
    <t>2021.04.23</t>
  </si>
  <si>
    <t>徐瑞英</t>
  </si>
  <si>
    <t>6214835821065891</t>
  </si>
  <si>
    <t>2020.10.24</t>
  </si>
  <si>
    <t>2021.04.24</t>
  </si>
  <si>
    <t>2020.10.25</t>
  </si>
  <si>
    <t>高杰</t>
  </si>
  <si>
    <t>6222621010023195060</t>
  </si>
  <si>
    <t>2020.10.26</t>
  </si>
  <si>
    <t>张淑芬</t>
  </si>
  <si>
    <t>6217922275638741</t>
  </si>
  <si>
    <t>2020.10.27</t>
  </si>
  <si>
    <t>2021.04.27</t>
  </si>
  <si>
    <t>6231700130001509622</t>
  </si>
  <si>
    <t>李孝贞</t>
  </si>
  <si>
    <t>2020.10.28</t>
  </si>
  <si>
    <t>丁惠</t>
  </si>
  <si>
    <t>6231700190018607561</t>
  </si>
  <si>
    <t>张建萍</t>
  </si>
  <si>
    <t>6227002395020496407</t>
  </si>
  <si>
    <t>11/9日申请提前撤资</t>
  </si>
  <si>
    <t>尹德娟</t>
  </si>
  <si>
    <t>6214835658416779</t>
  </si>
  <si>
    <t>李学超</t>
  </si>
  <si>
    <t>6217002390022136128</t>
  </si>
  <si>
    <t>2020.10.29</t>
  </si>
  <si>
    <t>2021.04.29</t>
  </si>
  <si>
    <t>纪德坤</t>
  </si>
  <si>
    <t>6223200219596560</t>
  </si>
  <si>
    <t>傅海明</t>
  </si>
  <si>
    <t>6222621010002962779</t>
  </si>
  <si>
    <t>王玉荣</t>
  </si>
  <si>
    <t>6223191315312301</t>
  </si>
  <si>
    <t>李荣磊</t>
  </si>
  <si>
    <t>2021.10.22</t>
  </si>
  <si>
    <t>2020.04.22</t>
  </si>
  <si>
    <t>2021.10.23</t>
  </si>
  <si>
    <t>2020.04.23</t>
  </si>
  <si>
    <t>赵方铭</t>
  </si>
  <si>
    <t>2021.10.24</t>
  </si>
  <si>
    <t>刘学强</t>
  </si>
  <si>
    <t>6217994520020128970</t>
  </si>
  <si>
    <t>2021.10.25</t>
  </si>
  <si>
    <t>陈娟</t>
  </si>
  <si>
    <t>6231700190002371091</t>
  </si>
  <si>
    <t>2021.10.29</t>
  </si>
  <si>
    <t>殷洪娟</t>
  </si>
  <si>
    <t>6228480248172301678</t>
  </si>
  <si>
    <t>2020.10.30</t>
  </si>
  <si>
    <t>2021.04.30</t>
  </si>
  <si>
    <t>6231700130000079445</t>
  </si>
  <si>
    <t>2020.10.31</t>
  </si>
  <si>
    <t>2021.04.31</t>
  </si>
  <si>
    <t>穆洁</t>
  </si>
  <si>
    <t>6222032706000669158</t>
  </si>
  <si>
    <t xml:space="preserve">朱孝娥 </t>
  </si>
  <si>
    <t>6217994520013871537</t>
  </si>
  <si>
    <t>王晓英</t>
  </si>
  <si>
    <t>6217994520029261640</t>
  </si>
  <si>
    <t>张西芬</t>
  </si>
  <si>
    <t>6216917902848532</t>
  </si>
  <si>
    <t>2020.11.01</t>
  </si>
  <si>
    <t>2021.05.01</t>
  </si>
  <si>
    <t>鞠潇</t>
  </si>
  <si>
    <t>2021.10.30</t>
  </si>
  <si>
    <t>张文恒</t>
  </si>
  <si>
    <t>2020.11.03</t>
  </si>
  <si>
    <t>2021.05.03</t>
  </si>
  <si>
    <t xml:space="preserve">鲁桂芹 </t>
  </si>
  <si>
    <t>2020.11.04</t>
  </si>
  <si>
    <t>2021.05.04</t>
  </si>
  <si>
    <t>2020.11.06</t>
  </si>
  <si>
    <t>2021.05.06</t>
  </si>
  <si>
    <t>逄文娟</t>
  </si>
  <si>
    <t>6222621010010712190</t>
  </si>
  <si>
    <t>2020.11.07</t>
  </si>
  <si>
    <t>2021.05.07</t>
  </si>
  <si>
    <t>2020.11.09</t>
  </si>
  <si>
    <t>2021.05.09</t>
  </si>
  <si>
    <t>李凤娟</t>
  </si>
  <si>
    <t>6228480240242869016</t>
  </si>
  <si>
    <t>周国臣</t>
  </si>
  <si>
    <t>2021.11.06</t>
  </si>
  <si>
    <t>拾壹月</t>
  </si>
  <si>
    <t>薛素华</t>
  </si>
  <si>
    <t>6231700190003692008</t>
  </si>
  <si>
    <t>2021.11.07</t>
  </si>
  <si>
    <t>岳金</t>
  </si>
  <si>
    <t>6228483618624965774</t>
  </si>
  <si>
    <t>2021.11.09</t>
  </si>
  <si>
    <t>杨道明</t>
  </si>
  <si>
    <t>2020.11.11</t>
  </si>
  <si>
    <t>2021.11.11</t>
  </si>
  <si>
    <t>2020.11.12</t>
  </si>
  <si>
    <t>2021.11.12</t>
  </si>
  <si>
    <t>徐康</t>
  </si>
  <si>
    <t>2021.05.11</t>
  </si>
  <si>
    <t>赵书珍</t>
  </si>
  <si>
    <t>6217994520010489143</t>
  </si>
  <si>
    <t>2021.05.12</t>
  </si>
  <si>
    <t>邓红梅</t>
  </si>
  <si>
    <t>邓伟</t>
  </si>
  <si>
    <t>肖青梅</t>
  </si>
  <si>
    <t>6223200239085453</t>
  </si>
  <si>
    <t>2020.11.13</t>
  </si>
  <si>
    <t>2021.05.13</t>
  </si>
  <si>
    <t>刘桂芝</t>
  </si>
  <si>
    <t>6212260200080597525</t>
  </si>
  <si>
    <t>2020.11.14</t>
  </si>
  <si>
    <t>2021.05.14</t>
  </si>
  <si>
    <t>金爱华</t>
  </si>
  <si>
    <t>6222621010019526823</t>
  </si>
  <si>
    <t>王本香</t>
  </si>
  <si>
    <t>6222621010021081064</t>
  </si>
  <si>
    <t>6214855322146461</t>
  </si>
  <si>
    <t>郭延峰</t>
  </si>
  <si>
    <t>2021.11.13</t>
  </si>
  <si>
    <t>李洪珍</t>
  </si>
  <si>
    <t>6212263803005937754</t>
  </si>
  <si>
    <t>2020.11.15</t>
  </si>
  <si>
    <t>2021.11.15</t>
  </si>
  <si>
    <t>2020.11.16</t>
  </si>
  <si>
    <t>2021.11.16</t>
  </si>
  <si>
    <t>李前进</t>
  </si>
  <si>
    <t>白学爱</t>
  </si>
  <si>
    <t>6223200208472179</t>
  </si>
  <si>
    <t>衣素云</t>
  </si>
  <si>
    <t>6217233803002382885</t>
  </si>
  <si>
    <t>张启惠</t>
  </si>
  <si>
    <t>6231700190015587337</t>
  </si>
  <si>
    <t xml:space="preserve"> 杨秀美 </t>
  </si>
  <si>
    <t>6231700190013895039</t>
  </si>
  <si>
    <t>李振香</t>
  </si>
  <si>
    <t>6223200220766962</t>
  </si>
  <si>
    <t>尹玉和</t>
  </si>
  <si>
    <t>6214835654698818</t>
  </si>
  <si>
    <t>王治叶</t>
  </si>
  <si>
    <t>2020.11.17</t>
  </si>
  <si>
    <t>刘志伟</t>
  </si>
  <si>
    <t>6212263803005698901</t>
  </si>
  <si>
    <t>宋志娟</t>
  </si>
  <si>
    <t>2021.11.17</t>
  </si>
  <si>
    <t>韩玉霞</t>
  </si>
  <si>
    <t>6223200241248057</t>
  </si>
  <si>
    <t>张永茂</t>
  </si>
  <si>
    <t>6228460240005200619</t>
  </si>
  <si>
    <t>2020.11.18</t>
  </si>
  <si>
    <t>2021.11.18</t>
  </si>
  <si>
    <t>栾玉华</t>
  </si>
  <si>
    <t>6228480246120225767</t>
  </si>
  <si>
    <t>2020.11.19</t>
  </si>
  <si>
    <t>2021.11.19</t>
  </si>
  <si>
    <t>2020.11.20</t>
  </si>
  <si>
    <t>2021.11.20</t>
  </si>
  <si>
    <t>左晓芳</t>
  </si>
  <si>
    <t>2021.05.20</t>
  </si>
  <si>
    <t>李亚霏</t>
  </si>
  <si>
    <t>6217002390021160921</t>
  </si>
  <si>
    <t>2020.11.21</t>
  </si>
  <si>
    <t>2021.05.21</t>
  </si>
  <si>
    <t>2020.11.22</t>
  </si>
  <si>
    <t>2021.05.22</t>
  </si>
  <si>
    <t>2020.11.23</t>
  </si>
  <si>
    <t>2021.05.23</t>
  </si>
  <si>
    <t>徐在兴</t>
  </si>
  <si>
    <t>平安银行</t>
  </si>
  <si>
    <t>6230580000154814177</t>
  </si>
  <si>
    <t>2020.11.24</t>
  </si>
  <si>
    <t>2021.05.24</t>
  </si>
  <si>
    <t>赵健</t>
  </si>
  <si>
    <t>6230521320014837578</t>
  </si>
  <si>
    <t>李萍</t>
  </si>
  <si>
    <t>6222032706000495836</t>
  </si>
  <si>
    <t>闫静静</t>
  </si>
  <si>
    <t>2021.11.21</t>
  </si>
  <si>
    <t>尹江</t>
  </si>
  <si>
    <t>2021.11.24</t>
  </si>
  <si>
    <t>2020.11.25</t>
  </si>
  <si>
    <t>2021.11.25</t>
  </si>
  <si>
    <t>姜尚英</t>
  </si>
  <si>
    <t>215621176947</t>
  </si>
  <si>
    <t>王秀梅</t>
  </si>
  <si>
    <t>6231700190035355053</t>
  </si>
  <si>
    <t>2020.11.26</t>
  </si>
  <si>
    <t>2021.11.26</t>
  </si>
  <si>
    <t>2020.11.27</t>
  </si>
  <si>
    <t>2021.11.27</t>
  </si>
  <si>
    <t>徐世乐</t>
  </si>
  <si>
    <t>6223190209201398</t>
  </si>
  <si>
    <t>2021.05.26</t>
  </si>
  <si>
    <t>2021.05.27</t>
  </si>
  <si>
    <t>张秀彩</t>
  </si>
  <si>
    <t>6217213803011693136</t>
  </si>
  <si>
    <t>2020.11.28</t>
  </si>
  <si>
    <t>2021.05.28</t>
  </si>
  <si>
    <t>2020.11.30</t>
  </si>
  <si>
    <t>2021.05.30</t>
  </si>
  <si>
    <t>刘文娟</t>
  </si>
  <si>
    <t>6214855325094569</t>
  </si>
  <si>
    <t>白宗玉</t>
  </si>
  <si>
    <t>2021.11.28</t>
  </si>
  <si>
    <t>宋立宽</t>
  </si>
  <si>
    <t>6221884520020005918</t>
  </si>
  <si>
    <t>2021.11.30</t>
  </si>
  <si>
    <t>2020.12.01</t>
  </si>
  <si>
    <t>2021.12.01</t>
  </si>
  <si>
    <t>孙晓燕</t>
  </si>
  <si>
    <t>6231700190052737712</t>
  </si>
  <si>
    <t>2020.12.02</t>
  </si>
  <si>
    <t>2021.12.02</t>
  </si>
  <si>
    <t>单希红</t>
  </si>
  <si>
    <t>2021.06.02</t>
  </si>
  <si>
    <t>陆月</t>
  </si>
  <si>
    <t>孟兆华</t>
  </si>
  <si>
    <t>6222083803001769539</t>
  </si>
  <si>
    <t>2020.12.03</t>
  </si>
  <si>
    <t>2021.06.03</t>
  </si>
  <si>
    <t>2020.12.04</t>
  </si>
  <si>
    <t>2021.06.04</t>
  </si>
  <si>
    <t>王从钊</t>
  </si>
  <si>
    <t>青岛农商银行</t>
  </si>
  <si>
    <t>6223200242346157</t>
  </si>
  <si>
    <t>2020.12.06</t>
  </si>
  <si>
    <t>2021.06.06</t>
  </si>
  <si>
    <t>黄有术</t>
  </si>
  <si>
    <t>6222033803002875377</t>
  </si>
  <si>
    <t>2020.12.08</t>
  </si>
  <si>
    <t>2021.06.08</t>
  </si>
  <si>
    <t>王锡荣</t>
  </si>
  <si>
    <t>6217233803004419677</t>
  </si>
  <si>
    <t>2020.12.09</t>
  </si>
  <si>
    <t>2021.06.09</t>
  </si>
  <si>
    <t>2020.12.05</t>
  </si>
  <si>
    <t>2021.12.05</t>
  </si>
  <si>
    <t>2021.12.06</t>
  </si>
  <si>
    <t>郭彤辉</t>
  </si>
  <si>
    <t xml:space="preserve"> 宋瑞臣 </t>
  </si>
  <si>
    <t>6227002397040931371</t>
  </si>
  <si>
    <t>2020.12.10</t>
  </si>
  <si>
    <t>张世锡</t>
  </si>
  <si>
    <t>6230210191278070</t>
  </si>
  <si>
    <t>丁敬义</t>
  </si>
  <si>
    <t>2021.12.09</t>
  </si>
  <si>
    <t>2020.12.11</t>
  </si>
  <si>
    <t>2021.12.11</t>
  </si>
  <si>
    <t>2020.12.12</t>
  </si>
  <si>
    <t>2021.12.12</t>
  </si>
  <si>
    <t>宋湘</t>
  </si>
  <si>
    <t>6214672390006736550</t>
  </si>
  <si>
    <t>2020.12.13</t>
  </si>
  <si>
    <t>2021.12.13</t>
  </si>
  <si>
    <t>余登攀</t>
  </si>
  <si>
    <t>2021.06.10</t>
  </si>
  <si>
    <t>2021.06.11</t>
  </si>
  <si>
    <t>逄良堂</t>
  </si>
  <si>
    <t>6223200237275569</t>
  </si>
  <si>
    <t>2021.06.12</t>
  </si>
  <si>
    <t>黄金山</t>
  </si>
  <si>
    <t>2020.12.14</t>
  </si>
  <si>
    <t>2021.12.14</t>
  </si>
  <si>
    <t>2020.12.18</t>
  </si>
  <si>
    <t>2021.12.18</t>
  </si>
  <si>
    <t>2020.12.20</t>
  </si>
  <si>
    <t>2021.12.20</t>
  </si>
  <si>
    <t>赵广艺</t>
  </si>
  <si>
    <t>2021.06.14</t>
  </si>
  <si>
    <t>2020.12.15</t>
  </si>
  <si>
    <t>2021.06.15</t>
  </si>
  <si>
    <t>刘春玲</t>
  </si>
  <si>
    <t>6212263803015145083</t>
  </si>
  <si>
    <t>2020.12.16</t>
  </si>
  <si>
    <t>2021.06.16</t>
  </si>
  <si>
    <t>2020.12.17</t>
  </si>
  <si>
    <t>2021.06.17</t>
  </si>
  <si>
    <t>6231700190007029652</t>
  </si>
  <si>
    <t xml:space="preserve"> 赵志财  </t>
  </si>
  <si>
    <t>6228480248241858377</t>
  </si>
  <si>
    <t>2021.06.18</t>
  </si>
  <si>
    <t>2020.12.19</t>
  </si>
  <si>
    <t>2021.06.19</t>
  </si>
  <si>
    <t>杨书兰</t>
  </si>
  <si>
    <t>3803280101002997532</t>
  </si>
  <si>
    <t>孙庆刚</t>
  </si>
  <si>
    <t>2021.06.20</t>
  </si>
  <si>
    <t>2020.12.21</t>
  </si>
  <si>
    <t>2021.06.21</t>
  </si>
  <si>
    <t>刘维善</t>
  </si>
  <si>
    <t>2395149980130388124</t>
  </si>
  <si>
    <t>李敏</t>
  </si>
  <si>
    <t>6217994580015739520</t>
  </si>
  <si>
    <t>刘兆升</t>
  </si>
  <si>
    <t>6217994520023173957</t>
  </si>
  <si>
    <t>高建军</t>
  </si>
  <si>
    <t>6222033803006750006</t>
  </si>
  <si>
    <t>张辉</t>
  </si>
  <si>
    <t>于振海</t>
  </si>
  <si>
    <t>2021.12.21</t>
  </si>
  <si>
    <t>青岛腾聚公司A类资金调度数据统计表</t>
  </si>
  <si>
    <t>单位：万元</t>
  </si>
  <si>
    <t>存款日期</t>
  </si>
  <si>
    <t>理财金额</t>
  </si>
  <si>
    <t>业务员</t>
  </si>
  <si>
    <t>联系电话</t>
  </si>
  <si>
    <t>所属单店</t>
  </si>
  <si>
    <t>备注</t>
  </si>
  <si>
    <t>胶州分公司</t>
  </si>
  <si>
    <t>流失</t>
  </si>
  <si>
    <t>刘艳</t>
  </si>
  <si>
    <t>高光义</t>
  </si>
  <si>
    <t>孙兆娥</t>
  </si>
  <si>
    <t>张雪</t>
  </si>
  <si>
    <t>辛丽娟</t>
  </si>
  <si>
    <t>董瑞兰</t>
  </si>
  <si>
    <t>赵金鑫</t>
  </si>
  <si>
    <t>周桂芳</t>
  </si>
  <si>
    <t>李春英</t>
  </si>
  <si>
    <t>朱孝娥</t>
  </si>
  <si>
    <t>姜斌</t>
  </si>
  <si>
    <t>鞠惠芬</t>
  </si>
  <si>
    <t>李传城</t>
  </si>
  <si>
    <t>侯克美</t>
  </si>
  <si>
    <t>李清霞</t>
  </si>
  <si>
    <t>张晓燕</t>
  </si>
  <si>
    <t>王强</t>
  </si>
  <si>
    <t>徐清</t>
  </si>
  <si>
    <t>臧美丽</t>
  </si>
  <si>
    <t>李福文</t>
  </si>
  <si>
    <t>吴亚茹</t>
  </si>
  <si>
    <t>范锡宽</t>
  </si>
  <si>
    <t>法信美</t>
  </si>
  <si>
    <t>李凤香</t>
  </si>
  <si>
    <t>陆淑娟</t>
  </si>
  <si>
    <t>李桂英</t>
  </si>
  <si>
    <t>孙宏伦</t>
  </si>
  <si>
    <t>2020.11.29</t>
  </si>
  <si>
    <t>2020.12.07</t>
  </si>
  <si>
    <t>王秀芬</t>
  </si>
  <si>
    <t>对接黄金山</t>
  </si>
  <si>
    <t>对接孙庆刚</t>
  </si>
  <si>
    <t>对接张辉</t>
  </si>
  <si>
    <t>对接于振海</t>
  </si>
  <si>
    <t>苏金英</t>
  </si>
  <si>
    <t>公司简称</t>
  </si>
  <si>
    <t>理财资金</t>
  </si>
  <si>
    <t>对接中资金</t>
  </si>
  <si>
    <t>资金总计</t>
  </si>
  <si>
    <t>今日新增</t>
  </si>
  <si>
    <t>客户数量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</si>
  <si>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</si>
  <si>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公司名称</t>
  </si>
  <si>
    <t>客户名称</t>
  </si>
  <si>
    <t>缴款日期</t>
  </si>
  <si>
    <t>联创保证金</t>
  </si>
  <si>
    <t>加盟商</t>
  </si>
  <si>
    <t>合伙人</t>
  </si>
  <si>
    <t>单店股金</t>
  </si>
  <si>
    <t>中高层股金</t>
  </si>
  <si>
    <t>资金合计</t>
  </si>
  <si>
    <t>胶州聚梦诚</t>
  </si>
  <si>
    <t>姜涛</t>
  </si>
  <si>
    <t>2015.06.24</t>
  </si>
  <si>
    <t>袁志成</t>
  </si>
  <si>
    <t>合计</t>
  </si>
  <si>
    <t>名称</t>
  </si>
  <si>
    <t>加盟商总计</t>
  </si>
  <si>
    <t>合伙人总计</t>
  </si>
  <si>
    <t>合计总数</t>
  </si>
  <si>
    <t>备注；随着集团的不断的提升，原先的数据表格有的业务已经取消表格有以下几个地方改变，之前的，《今日实际对接数》《超过15天的资金》《本月新增》《超市保证金》这几个地方删掉，以前的《代理商》改成现在的《联创保证金》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</si>
</sst>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  <numFmt numFmtId="177" formatCode="0.00_);[Red]\(0.00\)"/>
  </numFmts>
  <fonts count="42">
    <font>
      <sz val="11"/>
      <name val="宋体"/>
      <charset val="134"/>
    </font>
    <font>
      <sz val="10"/>
      <name val="宋体"/>
      <charset val="134"/>
    </font>
    <font>
      <sz val="10"/>
      <name val="宋体"/>
      <charset val="134"/>
      <scheme val="minor"/>
    </font>
    <font>
      <sz val="10"/>
      <color rgb="FF000000"/>
      <name val="宋体"/>
      <charset val="134"/>
    </font>
    <font>
      <sz val="10"/>
      <color rgb="FFFF0000"/>
      <name val="宋体"/>
      <charset val="134"/>
    </font>
    <font>
      <sz val="10"/>
      <color theme="1"/>
      <name val="宋体"/>
      <charset val="134"/>
    </font>
    <font>
      <sz val="10"/>
      <color rgb="FFC00000"/>
      <name val="宋体"/>
      <charset val="134"/>
    </font>
    <font>
      <sz val="10"/>
      <color rgb="FFFF0000"/>
      <name val="宋体"/>
      <charset val="134"/>
      <scheme val="minor"/>
    </font>
    <font>
      <b/>
      <sz val="10"/>
      <color rgb="FFFF0000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b/>
      <sz val="10"/>
      <name val="宋体"/>
      <charset val="134"/>
    </font>
    <font>
      <sz val="10"/>
      <color rgb="FF262626"/>
      <name val="宋体"/>
      <charset val="134"/>
    </font>
    <font>
      <sz val="10"/>
      <color theme="4" tint="-0.25"/>
      <name val="宋体"/>
      <charset val="134"/>
    </font>
    <font>
      <sz val="10"/>
      <color rgb="FF00B0F0"/>
      <name val="宋体"/>
      <charset val="134"/>
    </font>
    <font>
      <sz val="10"/>
      <color rgb="FF0070C0"/>
      <name val="宋体"/>
      <charset val="134"/>
    </font>
    <font>
      <sz val="11"/>
      <color rgb="FFFF0000"/>
      <name val="宋体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Tahoma"/>
      <charset val="134"/>
    </font>
    <font>
      <b/>
      <sz val="9"/>
      <name val="Tahoma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22" fillId="0" borderId="0" applyFont="0" applyFill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4" fillId="28" borderId="15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20" borderId="12" applyNumberFormat="0" applyFont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0" borderId="0">
      <protection locked="0"/>
    </xf>
    <xf numFmtId="0" fontId="23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3" borderId="11" applyNumberFormat="0" applyAlignment="0" applyProtection="0">
      <alignment vertical="center"/>
    </xf>
    <xf numFmtId="0" fontId="37" fillId="3" borderId="15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7" fillId="0" borderId="0">
      <protection locked="0"/>
    </xf>
    <xf numFmtId="0" fontId="18" fillId="1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0" borderId="0">
      <protection locked="0"/>
    </xf>
    <xf numFmtId="0" fontId="18" fillId="1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4" borderId="0" xfId="0" applyFont="1" applyFill="1">
      <alignment vertical="center"/>
    </xf>
    <xf numFmtId="0" fontId="1" fillId="4" borderId="0" xfId="0" applyFont="1" applyFill="1">
      <alignment vertical="center"/>
    </xf>
    <xf numFmtId="0" fontId="4" fillId="4" borderId="0" xfId="0" applyFont="1" applyFill="1">
      <alignment vertical="center"/>
    </xf>
    <xf numFmtId="0" fontId="5" fillId="3" borderId="0" xfId="0" applyFont="1" applyFill="1">
      <alignment vertical="center"/>
    </xf>
    <xf numFmtId="0" fontId="6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2" borderId="0" xfId="0" applyFont="1" applyFill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0" xfId="0" applyFont="1" applyFill="1" applyBorder="1">
      <alignment vertical="center"/>
    </xf>
    <xf numFmtId="0" fontId="3" fillId="3" borderId="6" xfId="0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9" fillId="4" borderId="1" xfId="37" applyNumberFormat="1" applyFont="1" applyFill="1" applyBorder="1" applyAlignment="1" applyProtection="1">
      <alignment horizontal="center" vertical="center"/>
    </xf>
    <xf numFmtId="0" fontId="9" fillId="0" borderId="1" xfId="37" applyFont="1" applyFill="1" applyBorder="1" applyAlignment="1" applyProtection="1">
      <alignment horizontal="center" vertical="center"/>
    </xf>
    <xf numFmtId="0" fontId="1" fillId="4" borderId="1" xfId="37" applyFont="1" applyFill="1" applyBorder="1" applyAlignment="1" applyProtection="1">
      <alignment horizontal="center" vertical="center"/>
    </xf>
    <xf numFmtId="176" fontId="9" fillId="4" borderId="1" xfId="37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>
      <alignment vertical="center"/>
    </xf>
    <xf numFmtId="49" fontId="9" fillId="4" borderId="4" xfId="37" applyNumberFormat="1" applyFont="1" applyFill="1" applyBorder="1" applyAlignment="1" applyProtection="1">
      <alignment horizontal="center" vertical="center" wrapText="1"/>
    </xf>
    <xf numFmtId="0" fontId="10" fillId="0" borderId="4" xfId="37" applyFont="1" applyFill="1" applyBorder="1" applyAlignment="1" applyProtection="1">
      <alignment horizontal="center" vertical="center"/>
    </xf>
    <xf numFmtId="0" fontId="11" fillId="4" borderId="4" xfId="37" applyFont="1" applyFill="1" applyBorder="1" applyAlignment="1" applyProtection="1">
      <alignment horizontal="center" vertical="center"/>
    </xf>
    <xf numFmtId="0" fontId="10" fillId="4" borderId="4" xfId="37" applyNumberFormat="1" applyFont="1" applyFill="1" applyBorder="1" applyAlignment="1" applyProtection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6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7" xfId="18" applyFont="1" applyFill="1" applyBorder="1" applyAlignment="1" applyProtection="1">
      <alignment horizontal="center" vertical="center" wrapText="1"/>
    </xf>
    <xf numFmtId="0" fontId="1" fillId="0" borderId="1" xfId="18" applyFont="1" applyFill="1" applyBorder="1" applyAlignment="1" applyProtection="1">
      <alignment horizontal="center" vertical="center" wrapText="1"/>
    </xf>
    <xf numFmtId="14" fontId="1" fillId="0" borderId="1" xfId="18" applyNumberFormat="1" applyFont="1" applyFill="1" applyBorder="1" applyAlignment="1" applyProtection="1">
      <alignment horizontal="center" vertical="center" wrapText="1"/>
    </xf>
    <xf numFmtId="0" fontId="1" fillId="2" borderId="1" xfId="18" applyFont="1" applyFill="1" applyBorder="1" applyAlignment="1" applyProtection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77" fontId="1" fillId="0" borderId="1" xfId="18" applyNumberFormat="1" applyFont="1" applyFill="1" applyBorder="1" applyAlignment="1" applyProtection="1">
      <alignment horizontal="center" vertical="center" wrapText="1"/>
    </xf>
    <xf numFmtId="0" fontId="1" fillId="0" borderId="5" xfId="18" applyFont="1" applyFill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49" fontId="1" fillId="0" borderId="1" xfId="49" applyNumberFormat="1" applyFont="1" applyFill="1" applyBorder="1" applyAlignment="1" applyProtection="1">
      <alignment horizontal="center" vertical="center"/>
    </xf>
    <xf numFmtId="0" fontId="1" fillId="0" borderId="1" xfId="49" applyFont="1" applyFill="1" applyBorder="1" applyAlignment="1" applyProtection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49" fontId="14" fillId="6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  <xf numFmtId="49" fontId="4" fillId="0" borderId="1" xfId="0" applyNumberFormat="1" applyFont="1" applyFill="1" applyBorder="1" applyAlignment="1" quotePrefix="1">
      <alignment horizontal="center" vertical="center"/>
    </xf>
    <xf numFmtId="0" fontId="2" fillId="0" borderId="1" xfId="0" applyFont="1" applyFill="1" applyBorder="1" applyAlignment="1" quotePrefix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_滨州对接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常规 2 2 2 2 2 2 2 2" xfId="37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常规 10" xfId="49"/>
    <cellStyle name="40% - 强调文字颜色 6" xfId="50" builtinId="51"/>
    <cellStyle name="60% - 强调文字颜色 6" xfId="51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742"/>
  <sheetViews>
    <sheetView workbookViewId="0">
      <pane ySplit="1" topLeftCell="A729" activePane="bottomLeft" state="frozen"/>
      <selection/>
      <selection pane="bottomLeft" activeCell="H1" sqref="H$1:H$1048576"/>
    </sheetView>
  </sheetViews>
  <sheetFormatPr defaultColWidth="9" defaultRowHeight="24" customHeight="1"/>
  <cols>
    <col min="1" max="1" width="8.25454545454545" style="65" customWidth="1"/>
    <col min="2" max="2" width="9" style="65"/>
    <col min="3" max="3" width="9.12727272727273" style="65" customWidth="1"/>
    <col min="4" max="4" width="9" style="65"/>
    <col min="5" max="5" width="13.6272727272727" style="65" customWidth="1"/>
    <col min="6" max="6" width="13.1272727272727" style="65" customWidth="1"/>
    <col min="7" max="7" width="9" style="69" customWidth="1"/>
    <col min="8" max="9" width="9" style="65" customWidth="1"/>
    <col min="10" max="10" width="13.5" style="65" customWidth="1"/>
    <col min="11" max="11" width="10.7545454545455" style="65" customWidth="1"/>
    <col min="12" max="12" width="9" style="65" customWidth="1"/>
    <col min="13" max="13" width="10.8727272727273" style="65" customWidth="1"/>
    <col min="14" max="15" width="9" style="65" customWidth="1"/>
    <col min="16" max="16" width="20.7545454545455" style="65" customWidth="1"/>
    <col min="17" max="17" width="21.6272727272727" style="70" customWidth="1"/>
    <col min="18" max="18" width="17.1272727272727" style="65" customWidth="1"/>
    <col min="19" max="19" width="11.7545454545455" style="65"/>
    <col min="20" max="16384" width="9" style="65"/>
  </cols>
  <sheetData>
    <row r="1" s="62" customFormat="1" customHeight="1" spans="1:22">
      <c r="A1" s="62" t="s">
        <v>0</v>
      </c>
      <c r="B1" s="71" t="s">
        <v>1</v>
      </c>
      <c r="C1" s="72" t="s">
        <v>2</v>
      </c>
      <c r="D1" s="72" t="s">
        <v>3</v>
      </c>
      <c r="E1" s="73" t="s">
        <v>4</v>
      </c>
      <c r="F1" s="73" t="s">
        <v>5</v>
      </c>
      <c r="G1" s="74" t="s">
        <v>6</v>
      </c>
      <c r="H1" s="72" t="s">
        <v>7</v>
      </c>
      <c r="I1" s="72" t="s">
        <v>8</v>
      </c>
      <c r="J1" s="90" t="s">
        <v>9</v>
      </c>
      <c r="K1" s="72" t="s">
        <v>10</v>
      </c>
      <c r="L1" s="9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95" t="s">
        <v>16</v>
      </c>
      <c r="R1" s="95" t="s">
        <v>17</v>
      </c>
      <c r="S1" s="96" t="s">
        <v>18</v>
      </c>
      <c r="V1" s="65"/>
    </row>
    <row r="2" hidden="1" customHeight="1" spans="1:19">
      <c r="A2" s="75" t="s">
        <v>19</v>
      </c>
      <c r="B2" s="76" t="s">
        <v>20</v>
      </c>
      <c r="C2" s="76">
        <v>25</v>
      </c>
      <c r="D2" s="1">
        <v>12</v>
      </c>
      <c r="E2" s="77" t="s">
        <v>21</v>
      </c>
      <c r="F2" s="77" t="s">
        <v>22</v>
      </c>
      <c r="G2" s="3" t="s">
        <v>23</v>
      </c>
      <c r="H2" s="1">
        <v>3</v>
      </c>
      <c r="I2" s="1">
        <v>1.2</v>
      </c>
      <c r="J2" s="77" t="s">
        <v>21</v>
      </c>
      <c r="K2" s="1" t="s">
        <v>24</v>
      </c>
      <c r="L2" s="1"/>
      <c r="M2" s="77" t="s">
        <v>25</v>
      </c>
      <c r="N2" s="77" t="s">
        <v>26</v>
      </c>
      <c r="O2" s="92">
        <f>H2*I2*100</f>
        <v>360</v>
      </c>
      <c r="P2" s="1" t="s">
        <v>27</v>
      </c>
      <c r="Q2" s="123" t="s">
        <v>28</v>
      </c>
      <c r="R2" s="1">
        <v>13706301539</v>
      </c>
      <c r="S2" s="1" t="s">
        <v>29</v>
      </c>
    </row>
    <row r="3" hidden="1" customHeight="1" spans="1:19">
      <c r="A3" s="75" t="s">
        <v>19</v>
      </c>
      <c r="B3" s="78"/>
      <c r="C3" s="78"/>
      <c r="D3" s="1">
        <v>12</v>
      </c>
      <c r="E3" s="77" t="s">
        <v>21</v>
      </c>
      <c r="F3" s="77" t="s">
        <v>22</v>
      </c>
      <c r="G3" s="3" t="s">
        <v>30</v>
      </c>
      <c r="H3" s="1">
        <v>6</v>
      </c>
      <c r="I3" s="1">
        <v>1.2</v>
      </c>
      <c r="J3" s="77" t="s">
        <v>21</v>
      </c>
      <c r="K3" s="1" t="s">
        <v>31</v>
      </c>
      <c r="L3" s="1" t="s">
        <v>32</v>
      </c>
      <c r="M3" s="77" t="s">
        <v>25</v>
      </c>
      <c r="N3" s="77" t="s">
        <v>26</v>
      </c>
      <c r="O3" s="92">
        <f>H3*I3*100</f>
        <v>720</v>
      </c>
      <c r="P3" s="1" t="s">
        <v>27</v>
      </c>
      <c r="Q3" s="6" t="s">
        <v>33</v>
      </c>
      <c r="R3" s="1">
        <v>13363977929</v>
      </c>
      <c r="S3" s="1" t="s">
        <v>29</v>
      </c>
    </row>
    <row r="4" hidden="1" customHeight="1" spans="1:19">
      <c r="A4" s="75" t="s">
        <v>19</v>
      </c>
      <c r="B4" s="78"/>
      <c r="C4" s="78"/>
      <c r="D4" s="1">
        <v>12</v>
      </c>
      <c r="E4" s="77" t="s">
        <v>21</v>
      </c>
      <c r="F4" s="77" t="s">
        <v>22</v>
      </c>
      <c r="G4" s="3" t="s">
        <v>34</v>
      </c>
      <c r="H4" s="1">
        <v>11</v>
      </c>
      <c r="I4" s="1">
        <v>1.2</v>
      </c>
      <c r="J4" s="77" t="s">
        <v>21</v>
      </c>
      <c r="K4" s="1" t="s">
        <v>31</v>
      </c>
      <c r="L4" s="1" t="s">
        <v>32</v>
      </c>
      <c r="M4" s="77" t="s">
        <v>25</v>
      </c>
      <c r="N4" s="77" t="s">
        <v>26</v>
      </c>
      <c r="O4" s="92">
        <f>H4*I4*100</f>
        <v>1320</v>
      </c>
      <c r="P4" s="1" t="s">
        <v>35</v>
      </c>
      <c r="Q4" s="6" t="s">
        <v>36</v>
      </c>
      <c r="R4" s="1">
        <v>13395327729</v>
      </c>
      <c r="S4" s="1" t="s">
        <v>37</v>
      </c>
    </row>
    <row r="5" hidden="1" customHeight="1" spans="1:19">
      <c r="A5" s="79" t="s">
        <v>19</v>
      </c>
      <c r="B5" s="78"/>
      <c r="C5" s="78"/>
      <c r="D5" s="1">
        <v>12</v>
      </c>
      <c r="E5" s="77" t="s">
        <v>21</v>
      </c>
      <c r="F5" s="77" t="s">
        <v>22</v>
      </c>
      <c r="G5" s="80" t="s">
        <v>38</v>
      </c>
      <c r="H5" s="76">
        <v>2</v>
      </c>
      <c r="I5" s="1">
        <v>1.2</v>
      </c>
      <c r="J5" s="77" t="s">
        <v>21</v>
      </c>
      <c r="K5" s="1" t="s">
        <v>39</v>
      </c>
      <c r="L5" s="1" t="s">
        <v>40</v>
      </c>
      <c r="M5" s="76" t="s">
        <v>25</v>
      </c>
      <c r="N5" s="77" t="s">
        <v>26</v>
      </c>
      <c r="O5" s="92">
        <f>H5*I5*100</f>
        <v>240</v>
      </c>
      <c r="P5" s="1" t="s">
        <v>35</v>
      </c>
      <c r="Q5" s="6" t="s">
        <v>41</v>
      </c>
      <c r="R5" s="1">
        <v>13365320981</v>
      </c>
      <c r="S5" s="1" t="s">
        <v>29</v>
      </c>
    </row>
    <row r="6" hidden="1" customHeight="1" spans="1:19">
      <c r="A6" s="79" t="s">
        <v>19</v>
      </c>
      <c r="B6" s="78"/>
      <c r="C6" s="78"/>
      <c r="D6" s="1">
        <v>12</v>
      </c>
      <c r="E6" s="77" t="s">
        <v>42</v>
      </c>
      <c r="F6" s="77" t="s">
        <v>43</v>
      </c>
      <c r="G6" s="80" t="s">
        <v>44</v>
      </c>
      <c r="H6" s="76">
        <v>2</v>
      </c>
      <c r="I6" s="1">
        <v>1.2</v>
      </c>
      <c r="J6" s="77" t="s">
        <v>42</v>
      </c>
      <c r="K6" s="1" t="s">
        <v>31</v>
      </c>
      <c r="L6" s="1" t="s">
        <v>32</v>
      </c>
      <c r="M6" s="76" t="s">
        <v>25</v>
      </c>
      <c r="N6" s="77" t="s">
        <v>26</v>
      </c>
      <c r="O6" s="92">
        <f>H6*I6*100</f>
        <v>240</v>
      </c>
      <c r="P6" s="1" t="s">
        <v>45</v>
      </c>
      <c r="Q6" s="6" t="s">
        <v>46</v>
      </c>
      <c r="R6" s="124" t="s">
        <v>47</v>
      </c>
      <c r="S6" s="1" t="s">
        <v>37</v>
      </c>
    </row>
    <row r="7" hidden="1" customHeight="1" spans="1:19">
      <c r="A7" s="79" t="s">
        <v>19</v>
      </c>
      <c r="B7" s="78"/>
      <c r="C7" s="78"/>
      <c r="D7" s="1">
        <v>12</v>
      </c>
      <c r="E7" s="77" t="s">
        <v>42</v>
      </c>
      <c r="F7" s="77" t="s">
        <v>43</v>
      </c>
      <c r="G7" s="80" t="s">
        <v>48</v>
      </c>
      <c r="H7" s="76">
        <v>1</v>
      </c>
      <c r="I7" s="1">
        <v>1.2</v>
      </c>
      <c r="J7" s="77" t="s">
        <v>42</v>
      </c>
      <c r="K7" s="93" t="s">
        <v>49</v>
      </c>
      <c r="L7" s="1"/>
      <c r="M7" s="76" t="s">
        <v>25</v>
      </c>
      <c r="N7" s="77" t="s">
        <v>26</v>
      </c>
      <c r="O7" s="93">
        <v>0</v>
      </c>
      <c r="P7" s="1"/>
      <c r="Q7" s="6"/>
      <c r="R7" s="1"/>
      <c r="S7" s="1" t="s">
        <v>37</v>
      </c>
    </row>
    <row r="8" hidden="1" customHeight="1" spans="1:19">
      <c r="A8" s="75" t="s">
        <v>19</v>
      </c>
      <c r="B8" s="76" t="s">
        <v>50</v>
      </c>
      <c r="C8" s="76">
        <v>101</v>
      </c>
      <c r="D8" s="1">
        <v>12</v>
      </c>
      <c r="E8" s="77" t="s">
        <v>42</v>
      </c>
      <c r="F8" s="77" t="s">
        <v>43</v>
      </c>
      <c r="G8" s="3" t="s">
        <v>51</v>
      </c>
      <c r="H8" s="1">
        <v>3</v>
      </c>
      <c r="I8" s="1">
        <v>1.2</v>
      </c>
      <c r="J8" s="77" t="s">
        <v>42</v>
      </c>
      <c r="K8" s="1" t="s">
        <v>31</v>
      </c>
      <c r="L8" s="1"/>
      <c r="M8" s="1" t="s">
        <v>25</v>
      </c>
      <c r="N8" s="77" t="s">
        <v>26</v>
      </c>
      <c r="O8" s="92">
        <f>H8*I8*100</f>
        <v>360</v>
      </c>
      <c r="P8" s="1" t="s">
        <v>52</v>
      </c>
      <c r="Q8" s="123" t="s">
        <v>53</v>
      </c>
      <c r="R8" s="1">
        <v>18561439176</v>
      </c>
      <c r="S8" s="1" t="s">
        <v>29</v>
      </c>
    </row>
    <row r="9" s="63" customFormat="1" hidden="1" customHeight="1" spans="1:19">
      <c r="A9" s="81" t="s">
        <v>19</v>
      </c>
      <c r="B9" s="82"/>
      <c r="C9" s="82"/>
      <c r="D9" s="83">
        <v>12</v>
      </c>
      <c r="E9" s="84" t="s">
        <v>42</v>
      </c>
      <c r="F9" s="84" t="s">
        <v>43</v>
      </c>
      <c r="G9" s="85" t="s">
        <v>54</v>
      </c>
      <c r="H9" s="83">
        <v>0</v>
      </c>
      <c r="I9" s="83">
        <v>1.2</v>
      </c>
      <c r="J9" s="84" t="s">
        <v>42</v>
      </c>
      <c r="K9" s="83" t="s">
        <v>48</v>
      </c>
      <c r="L9" s="83" t="s">
        <v>54</v>
      </c>
      <c r="M9" s="83" t="s">
        <v>25</v>
      </c>
      <c r="N9" s="84" t="s">
        <v>26</v>
      </c>
      <c r="O9" s="84">
        <f>H9*I9*100</f>
        <v>0</v>
      </c>
      <c r="P9" s="83" t="s">
        <v>55</v>
      </c>
      <c r="Q9" s="97" t="s">
        <v>56</v>
      </c>
      <c r="R9" s="83">
        <v>15066186380</v>
      </c>
      <c r="S9" s="83" t="s">
        <v>29</v>
      </c>
    </row>
    <row r="10" hidden="1" customHeight="1" spans="1:19">
      <c r="A10" s="75" t="s">
        <v>19</v>
      </c>
      <c r="B10" s="78"/>
      <c r="C10" s="78"/>
      <c r="D10" s="1">
        <v>12</v>
      </c>
      <c r="E10" s="77" t="s">
        <v>42</v>
      </c>
      <c r="F10" s="77" t="s">
        <v>43</v>
      </c>
      <c r="G10" s="3" t="s">
        <v>57</v>
      </c>
      <c r="H10" s="1">
        <v>4</v>
      </c>
      <c r="I10" s="1">
        <v>1.2</v>
      </c>
      <c r="J10" s="77" t="s">
        <v>42</v>
      </c>
      <c r="K10" s="1" t="s">
        <v>24</v>
      </c>
      <c r="L10" s="1"/>
      <c r="M10" s="1" t="s">
        <v>25</v>
      </c>
      <c r="N10" s="77" t="s">
        <v>26</v>
      </c>
      <c r="O10" s="92">
        <f>H10*I10*100</f>
        <v>480</v>
      </c>
      <c r="P10" s="1" t="s">
        <v>52</v>
      </c>
      <c r="Q10" s="123" t="s">
        <v>58</v>
      </c>
      <c r="R10" s="1">
        <v>13676780157</v>
      </c>
      <c r="S10" s="1" t="s">
        <v>29</v>
      </c>
    </row>
    <row r="11" hidden="1" customHeight="1" spans="1:19">
      <c r="A11" s="75" t="s">
        <v>19</v>
      </c>
      <c r="B11" s="78"/>
      <c r="C11" s="78"/>
      <c r="D11" s="1">
        <v>12</v>
      </c>
      <c r="E11" s="77" t="s">
        <v>42</v>
      </c>
      <c r="F11" s="77" t="s">
        <v>43</v>
      </c>
      <c r="G11" s="3" t="s">
        <v>59</v>
      </c>
      <c r="H11" s="1">
        <v>2</v>
      </c>
      <c r="I11" s="1">
        <v>1.2</v>
      </c>
      <c r="J11" s="77" t="s">
        <v>42</v>
      </c>
      <c r="K11" s="1" t="s">
        <v>24</v>
      </c>
      <c r="L11" s="1"/>
      <c r="M11" s="1" t="s">
        <v>25</v>
      </c>
      <c r="N11" s="77" t="s">
        <v>26</v>
      </c>
      <c r="O11" s="92">
        <f t="shared" ref="O11:O30" si="0">H11*I11*100</f>
        <v>240</v>
      </c>
      <c r="P11" s="1" t="s">
        <v>52</v>
      </c>
      <c r="Q11" s="123" t="s">
        <v>60</v>
      </c>
      <c r="R11" s="1">
        <v>13296896016</v>
      </c>
      <c r="S11" s="1" t="s">
        <v>29</v>
      </c>
    </row>
    <row r="12" hidden="1" customHeight="1" spans="1:19">
      <c r="A12" s="75" t="s">
        <v>19</v>
      </c>
      <c r="B12" s="78"/>
      <c r="C12" s="78"/>
      <c r="D12" s="1">
        <v>12</v>
      </c>
      <c r="E12" s="77" t="s">
        <v>42</v>
      </c>
      <c r="F12" s="77" t="s">
        <v>43</v>
      </c>
      <c r="G12" s="3" t="s">
        <v>61</v>
      </c>
      <c r="H12" s="1">
        <v>10</v>
      </c>
      <c r="I12" s="1">
        <v>1.2</v>
      </c>
      <c r="J12" s="77" t="s">
        <v>42</v>
      </c>
      <c r="K12" s="1" t="s">
        <v>62</v>
      </c>
      <c r="L12" s="1"/>
      <c r="M12" s="1" t="s">
        <v>25</v>
      </c>
      <c r="N12" s="77" t="s">
        <v>26</v>
      </c>
      <c r="O12" s="92">
        <f t="shared" si="0"/>
        <v>1200</v>
      </c>
      <c r="P12" s="1" t="s">
        <v>52</v>
      </c>
      <c r="Q12" s="123" t="s">
        <v>63</v>
      </c>
      <c r="R12" s="1">
        <v>13026526381</v>
      </c>
      <c r="S12" s="1" t="s">
        <v>29</v>
      </c>
    </row>
    <row r="13" hidden="1" customHeight="1" spans="1:19">
      <c r="A13" s="75" t="s">
        <v>19</v>
      </c>
      <c r="B13" s="78"/>
      <c r="C13" s="78"/>
      <c r="D13" s="1">
        <v>12</v>
      </c>
      <c r="E13" s="77" t="s">
        <v>42</v>
      </c>
      <c r="F13" s="77" t="s">
        <v>43</v>
      </c>
      <c r="G13" s="3" t="s">
        <v>64</v>
      </c>
      <c r="H13" s="1">
        <v>5</v>
      </c>
      <c r="I13" s="1">
        <v>1.2</v>
      </c>
      <c r="J13" s="77" t="s">
        <v>42</v>
      </c>
      <c r="K13" s="1" t="s">
        <v>62</v>
      </c>
      <c r="L13" s="1"/>
      <c r="M13" s="1" t="s">
        <v>25</v>
      </c>
      <c r="N13" s="77" t="s">
        <v>26</v>
      </c>
      <c r="O13" s="92">
        <f t="shared" si="0"/>
        <v>600</v>
      </c>
      <c r="P13" s="1" t="s">
        <v>52</v>
      </c>
      <c r="Q13" s="6" t="s">
        <v>65</v>
      </c>
      <c r="R13" s="1">
        <v>82210228</v>
      </c>
      <c r="S13" s="1" t="s">
        <v>37</v>
      </c>
    </row>
    <row r="14" hidden="1" customHeight="1" spans="1:19">
      <c r="A14" s="75" t="s">
        <v>19</v>
      </c>
      <c r="B14" s="78"/>
      <c r="C14" s="78"/>
      <c r="D14" s="1">
        <v>12</v>
      </c>
      <c r="E14" s="77" t="s">
        <v>66</v>
      </c>
      <c r="F14" s="77" t="s">
        <v>67</v>
      </c>
      <c r="G14" s="3" t="s">
        <v>68</v>
      </c>
      <c r="H14" s="1">
        <v>2</v>
      </c>
      <c r="I14" s="1">
        <v>1.2</v>
      </c>
      <c r="J14" s="77" t="s">
        <v>66</v>
      </c>
      <c r="K14" s="1" t="s">
        <v>39</v>
      </c>
      <c r="L14" s="1"/>
      <c r="M14" s="1" t="s">
        <v>25</v>
      </c>
      <c r="N14" s="77" t="s">
        <v>26</v>
      </c>
      <c r="O14" s="92">
        <f t="shared" si="0"/>
        <v>240</v>
      </c>
      <c r="P14" s="1" t="s">
        <v>35</v>
      </c>
      <c r="Q14" s="6" t="s">
        <v>69</v>
      </c>
      <c r="R14" s="1">
        <v>15966805425</v>
      </c>
      <c r="S14" s="1" t="s">
        <v>37</v>
      </c>
    </row>
    <row r="15" hidden="1" customHeight="1" spans="1:19">
      <c r="A15" s="75" t="s">
        <v>19</v>
      </c>
      <c r="B15" s="78"/>
      <c r="C15" s="78"/>
      <c r="D15" s="1">
        <v>12</v>
      </c>
      <c r="E15" s="77" t="s">
        <v>66</v>
      </c>
      <c r="F15" s="77" t="s">
        <v>67</v>
      </c>
      <c r="G15" s="3" t="s">
        <v>70</v>
      </c>
      <c r="H15" s="1">
        <v>3</v>
      </c>
      <c r="I15" s="1">
        <v>1.2</v>
      </c>
      <c r="J15" s="77" t="s">
        <v>66</v>
      </c>
      <c r="K15" s="1" t="s">
        <v>62</v>
      </c>
      <c r="L15" s="1"/>
      <c r="M15" s="1" t="s">
        <v>25</v>
      </c>
      <c r="N15" s="77" t="s">
        <v>26</v>
      </c>
      <c r="O15" s="92">
        <f t="shared" si="0"/>
        <v>360</v>
      </c>
      <c r="P15" s="1" t="s">
        <v>71</v>
      </c>
      <c r="Q15" s="6" t="s">
        <v>72</v>
      </c>
      <c r="R15" s="1">
        <v>15154412786</v>
      </c>
      <c r="S15" s="1" t="s">
        <v>37</v>
      </c>
    </row>
    <row r="16" hidden="1" customHeight="1" spans="1:19">
      <c r="A16" s="75" t="s">
        <v>19</v>
      </c>
      <c r="B16" s="78"/>
      <c r="C16" s="78"/>
      <c r="D16" s="1">
        <v>12</v>
      </c>
      <c r="E16" s="77" t="s">
        <v>73</v>
      </c>
      <c r="F16" s="77" t="s">
        <v>74</v>
      </c>
      <c r="G16" s="3" t="s">
        <v>75</v>
      </c>
      <c r="H16" s="1">
        <v>8</v>
      </c>
      <c r="I16" s="1">
        <v>1.2</v>
      </c>
      <c r="J16" s="77" t="s">
        <v>73</v>
      </c>
      <c r="K16" s="1" t="s">
        <v>31</v>
      </c>
      <c r="L16" s="1"/>
      <c r="M16" s="1" t="s">
        <v>25</v>
      </c>
      <c r="N16" s="1" t="s">
        <v>26</v>
      </c>
      <c r="O16" s="92">
        <f t="shared" si="0"/>
        <v>960</v>
      </c>
      <c r="P16" s="1" t="s">
        <v>27</v>
      </c>
      <c r="Q16" s="6" t="s">
        <v>76</v>
      </c>
      <c r="R16" s="1">
        <v>13853245792</v>
      </c>
      <c r="S16" s="1" t="s">
        <v>29</v>
      </c>
    </row>
    <row r="17" hidden="1" customHeight="1" spans="1:19">
      <c r="A17" s="75" t="s">
        <v>19</v>
      </c>
      <c r="B17" s="78"/>
      <c r="C17" s="78"/>
      <c r="D17" s="1">
        <v>12</v>
      </c>
      <c r="E17" s="77" t="s">
        <v>73</v>
      </c>
      <c r="F17" s="77" t="s">
        <v>74</v>
      </c>
      <c r="G17" s="3" t="s">
        <v>77</v>
      </c>
      <c r="H17" s="1">
        <v>1</v>
      </c>
      <c r="I17" s="1">
        <v>1.2</v>
      </c>
      <c r="J17" s="77" t="s">
        <v>73</v>
      </c>
      <c r="K17" s="1" t="s">
        <v>78</v>
      </c>
      <c r="L17" s="1"/>
      <c r="M17" s="1" t="s">
        <v>25</v>
      </c>
      <c r="N17" s="1" t="s">
        <v>26</v>
      </c>
      <c r="O17" s="92">
        <f t="shared" si="0"/>
        <v>120</v>
      </c>
      <c r="P17" s="1" t="s">
        <v>27</v>
      </c>
      <c r="Q17" s="123" t="s">
        <v>79</v>
      </c>
      <c r="R17" s="1">
        <v>18953267572</v>
      </c>
      <c r="S17" s="1" t="s">
        <v>29</v>
      </c>
    </row>
    <row r="18" hidden="1" customHeight="1" spans="1:19">
      <c r="A18" s="75" t="s">
        <v>19</v>
      </c>
      <c r="B18" s="78"/>
      <c r="C18" s="78"/>
      <c r="D18" s="1">
        <v>12</v>
      </c>
      <c r="E18" s="77" t="s">
        <v>73</v>
      </c>
      <c r="F18" s="77" t="s">
        <v>74</v>
      </c>
      <c r="G18" s="3" t="s">
        <v>80</v>
      </c>
      <c r="H18" s="1">
        <v>2</v>
      </c>
      <c r="I18" s="1">
        <v>1.2</v>
      </c>
      <c r="J18" s="77" t="s">
        <v>73</v>
      </c>
      <c r="K18" s="1" t="s">
        <v>81</v>
      </c>
      <c r="L18" s="1"/>
      <c r="M18" s="1" t="s">
        <v>25</v>
      </c>
      <c r="N18" s="1" t="s">
        <v>26</v>
      </c>
      <c r="O18" s="92">
        <f t="shared" si="0"/>
        <v>240</v>
      </c>
      <c r="P18" s="1" t="s">
        <v>55</v>
      </c>
      <c r="Q18" s="123" t="s">
        <v>82</v>
      </c>
      <c r="R18" s="1">
        <v>18561895161</v>
      </c>
      <c r="S18" s="1" t="s">
        <v>29</v>
      </c>
    </row>
    <row r="19" hidden="1" customHeight="1" spans="1:19">
      <c r="A19" s="75" t="s">
        <v>19</v>
      </c>
      <c r="B19" s="78"/>
      <c r="C19" s="78"/>
      <c r="D19" s="1">
        <v>12</v>
      </c>
      <c r="E19" s="77" t="s">
        <v>73</v>
      </c>
      <c r="F19" s="77" t="s">
        <v>74</v>
      </c>
      <c r="G19" s="3" t="s">
        <v>83</v>
      </c>
      <c r="H19" s="1">
        <v>4</v>
      </c>
      <c r="I19" s="1">
        <v>1.2</v>
      </c>
      <c r="J19" s="77" t="s">
        <v>73</v>
      </c>
      <c r="K19" s="1" t="s">
        <v>84</v>
      </c>
      <c r="L19" s="1"/>
      <c r="M19" s="1" t="s">
        <v>25</v>
      </c>
      <c r="N19" s="77" t="s">
        <v>26</v>
      </c>
      <c r="O19" s="92">
        <f t="shared" si="0"/>
        <v>480</v>
      </c>
      <c r="P19" s="1" t="s">
        <v>52</v>
      </c>
      <c r="Q19" s="6" t="s">
        <v>85</v>
      </c>
      <c r="R19" s="1">
        <v>15588686808</v>
      </c>
      <c r="S19" s="1" t="s">
        <v>37</v>
      </c>
    </row>
    <row r="20" hidden="1" customHeight="1" spans="1:19">
      <c r="A20" s="75" t="s">
        <v>19</v>
      </c>
      <c r="B20" s="78"/>
      <c r="C20" s="78"/>
      <c r="D20" s="1">
        <v>12</v>
      </c>
      <c r="E20" s="77" t="s">
        <v>73</v>
      </c>
      <c r="F20" s="77" t="s">
        <v>74</v>
      </c>
      <c r="G20" s="3" t="s">
        <v>86</v>
      </c>
      <c r="H20" s="1">
        <v>1</v>
      </c>
      <c r="I20" s="1">
        <v>1.2</v>
      </c>
      <c r="J20" s="77" t="s">
        <v>73</v>
      </c>
      <c r="K20" s="1" t="s">
        <v>84</v>
      </c>
      <c r="L20" s="1" t="s">
        <v>87</v>
      </c>
      <c r="M20" s="1" t="s">
        <v>25</v>
      </c>
      <c r="N20" s="77" t="s">
        <v>26</v>
      </c>
      <c r="O20" s="92">
        <f t="shared" si="0"/>
        <v>120</v>
      </c>
      <c r="P20" s="1" t="s">
        <v>35</v>
      </c>
      <c r="Q20" s="6" t="s">
        <v>88</v>
      </c>
      <c r="R20" s="1">
        <v>15318898909</v>
      </c>
      <c r="S20" s="1" t="s">
        <v>37</v>
      </c>
    </row>
    <row r="21" hidden="1" customHeight="1" spans="1:19">
      <c r="A21" s="75" t="s">
        <v>19</v>
      </c>
      <c r="B21" s="78"/>
      <c r="C21" s="78"/>
      <c r="D21" s="1">
        <v>12</v>
      </c>
      <c r="E21" s="77" t="s">
        <v>73</v>
      </c>
      <c r="F21" s="77" t="s">
        <v>74</v>
      </c>
      <c r="G21" s="3" t="s">
        <v>89</v>
      </c>
      <c r="H21" s="1">
        <v>5</v>
      </c>
      <c r="I21" s="1">
        <v>1.2</v>
      </c>
      <c r="J21" s="77" t="s">
        <v>73</v>
      </c>
      <c r="K21" s="1" t="s">
        <v>62</v>
      </c>
      <c r="L21" s="1" t="s">
        <v>90</v>
      </c>
      <c r="M21" s="1" t="s">
        <v>25</v>
      </c>
      <c r="N21" s="77" t="s">
        <v>26</v>
      </c>
      <c r="O21" s="92">
        <f t="shared" si="0"/>
        <v>600</v>
      </c>
      <c r="P21" s="1" t="s">
        <v>45</v>
      </c>
      <c r="Q21" s="123" t="s">
        <v>91</v>
      </c>
      <c r="R21" s="1">
        <v>13869809919</v>
      </c>
      <c r="S21" s="1" t="s">
        <v>37</v>
      </c>
    </row>
    <row r="22" hidden="1" customHeight="1" spans="1:19">
      <c r="A22" s="75" t="s">
        <v>19</v>
      </c>
      <c r="B22" s="78"/>
      <c r="C22" s="78"/>
      <c r="D22" s="1">
        <v>12</v>
      </c>
      <c r="E22" s="77" t="s">
        <v>92</v>
      </c>
      <c r="F22" s="77" t="s">
        <v>93</v>
      </c>
      <c r="G22" s="3" t="s">
        <v>94</v>
      </c>
      <c r="H22" s="1">
        <v>2</v>
      </c>
      <c r="I22" s="1">
        <v>1.2</v>
      </c>
      <c r="J22" s="77" t="s">
        <v>92</v>
      </c>
      <c r="K22" s="1" t="s">
        <v>48</v>
      </c>
      <c r="L22" s="1" t="s">
        <v>95</v>
      </c>
      <c r="M22" s="1" t="s">
        <v>25</v>
      </c>
      <c r="N22" s="77" t="s">
        <v>26</v>
      </c>
      <c r="O22" s="92">
        <f t="shared" si="0"/>
        <v>240</v>
      </c>
      <c r="P22" s="1" t="s">
        <v>27</v>
      </c>
      <c r="Q22" s="6" t="s">
        <v>96</v>
      </c>
      <c r="R22" s="1">
        <v>15963296518</v>
      </c>
      <c r="S22" s="1" t="s">
        <v>37</v>
      </c>
    </row>
    <row r="23" hidden="1" customHeight="1" spans="1:19">
      <c r="A23" s="75" t="s">
        <v>19</v>
      </c>
      <c r="B23" s="78"/>
      <c r="C23" s="78"/>
      <c r="D23" s="1">
        <v>12</v>
      </c>
      <c r="E23" s="77" t="s">
        <v>92</v>
      </c>
      <c r="F23" s="77" t="s">
        <v>93</v>
      </c>
      <c r="G23" s="3" t="s">
        <v>97</v>
      </c>
      <c r="H23" s="1">
        <v>2</v>
      </c>
      <c r="I23" s="1">
        <v>1.2</v>
      </c>
      <c r="J23" s="77" t="s">
        <v>92</v>
      </c>
      <c r="K23" s="1" t="s">
        <v>39</v>
      </c>
      <c r="L23" s="1"/>
      <c r="M23" s="1" t="s">
        <v>25</v>
      </c>
      <c r="N23" s="77" t="s">
        <v>26</v>
      </c>
      <c r="O23" s="92">
        <f t="shared" si="0"/>
        <v>240</v>
      </c>
      <c r="P23" s="1" t="s">
        <v>52</v>
      </c>
      <c r="Q23" s="6" t="s">
        <v>98</v>
      </c>
      <c r="R23" s="1">
        <v>15615885287</v>
      </c>
      <c r="S23" s="1" t="s">
        <v>37</v>
      </c>
    </row>
    <row r="24" hidden="1" customHeight="1" spans="1:19">
      <c r="A24" s="75" t="s">
        <v>19</v>
      </c>
      <c r="B24" s="78"/>
      <c r="C24" s="78"/>
      <c r="D24" s="1">
        <v>12</v>
      </c>
      <c r="E24" s="77" t="s">
        <v>99</v>
      </c>
      <c r="F24" s="77" t="s">
        <v>100</v>
      </c>
      <c r="G24" s="3" t="s">
        <v>101</v>
      </c>
      <c r="H24" s="1">
        <v>2</v>
      </c>
      <c r="I24" s="1">
        <v>1.2</v>
      </c>
      <c r="J24" s="77" t="s">
        <v>99</v>
      </c>
      <c r="K24" s="1" t="s">
        <v>48</v>
      </c>
      <c r="L24" s="1"/>
      <c r="M24" s="1" t="s">
        <v>25</v>
      </c>
      <c r="N24" s="77" t="s">
        <v>26</v>
      </c>
      <c r="O24" s="92">
        <f t="shared" si="0"/>
        <v>240</v>
      </c>
      <c r="P24" s="1" t="s">
        <v>102</v>
      </c>
      <c r="Q24" s="6" t="s">
        <v>103</v>
      </c>
      <c r="R24" s="1">
        <v>87232317</v>
      </c>
      <c r="S24" s="1" t="s">
        <v>29</v>
      </c>
    </row>
    <row r="25" hidden="1" customHeight="1" spans="1:19">
      <c r="A25" s="75" t="s">
        <v>19</v>
      </c>
      <c r="B25" s="78"/>
      <c r="C25" s="78"/>
      <c r="D25" s="1">
        <v>12</v>
      </c>
      <c r="E25" s="77" t="s">
        <v>99</v>
      </c>
      <c r="F25" s="77" t="s">
        <v>100</v>
      </c>
      <c r="G25" s="3" t="s">
        <v>104</v>
      </c>
      <c r="H25" s="1">
        <v>3</v>
      </c>
      <c r="I25" s="1">
        <v>1.2</v>
      </c>
      <c r="J25" s="77" t="s">
        <v>99</v>
      </c>
      <c r="K25" s="1" t="s">
        <v>39</v>
      </c>
      <c r="L25" s="1"/>
      <c r="M25" s="1" t="s">
        <v>25</v>
      </c>
      <c r="N25" s="77" t="s">
        <v>26</v>
      </c>
      <c r="O25" s="92">
        <f t="shared" si="0"/>
        <v>360</v>
      </c>
      <c r="P25" s="1" t="s">
        <v>105</v>
      </c>
      <c r="Q25" s="6" t="s">
        <v>106</v>
      </c>
      <c r="R25" s="1">
        <v>13220855137</v>
      </c>
      <c r="S25" s="1" t="s">
        <v>29</v>
      </c>
    </row>
    <row r="26" hidden="1" customHeight="1" spans="1:19">
      <c r="A26" s="75" t="s">
        <v>19</v>
      </c>
      <c r="B26" s="78"/>
      <c r="C26" s="78"/>
      <c r="D26" s="1">
        <v>12</v>
      </c>
      <c r="E26" s="77" t="s">
        <v>99</v>
      </c>
      <c r="F26" s="77" t="s">
        <v>100</v>
      </c>
      <c r="G26" s="3" t="s">
        <v>107</v>
      </c>
      <c r="H26" s="1">
        <v>1</v>
      </c>
      <c r="I26" s="1">
        <v>1.2</v>
      </c>
      <c r="J26" s="77" t="s">
        <v>99</v>
      </c>
      <c r="K26" s="1" t="s">
        <v>62</v>
      </c>
      <c r="L26" s="1"/>
      <c r="M26" s="1" t="s">
        <v>25</v>
      </c>
      <c r="N26" s="77" t="s">
        <v>26</v>
      </c>
      <c r="O26" s="92">
        <f t="shared" si="0"/>
        <v>120</v>
      </c>
      <c r="P26" s="1" t="s">
        <v>52</v>
      </c>
      <c r="Q26" s="6" t="s">
        <v>108</v>
      </c>
      <c r="R26" s="1">
        <v>15588998097</v>
      </c>
      <c r="S26" s="1" t="s">
        <v>29</v>
      </c>
    </row>
    <row r="27" hidden="1" customHeight="1" spans="1:19">
      <c r="A27" s="75" t="s">
        <v>19</v>
      </c>
      <c r="B27" s="78"/>
      <c r="C27" s="78"/>
      <c r="D27" s="1">
        <v>12</v>
      </c>
      <c r="E27" s="77" t="s">
        <v>99</v>
      </c>
      <c r="F27" s="77" t="s">
        <v>100</v>
      </c>
      <c r="G27" s="3" t="s">
        <v>109</v>
      </c>
      <c r="H27" s="1">
        <v>2</v>
      </c>
      <c r="I27" s="1">
        <v>1.2</v>
      </c>
      <c r="J27" s="77" t="s">
        <v>99</v>
      </c>
      <c r="K27" s="1" t="s">
        <v>78</v>
      </c>
      <c r="L27" s="1"/>
      <c r="M27" s="1" t="s">
        <v>25</v>
      </c>
      <c r="N27" s="77" t="s">
        <v>26</v>
      </c>
      <c r="O27" s="92">
        <f t="shared" si="0"/>
        <v>240</v>
      </c>
      <c r="P27" s="1" t="s">
        <v>105</v>
      </c>
      <c r="Q27" s="6" t="s">
        <v>110</v>
      </c>
      <c r="R27" s="1">
        <v>13553000175</v>
      </c>
      <c r="S27" s="1" t="s">
        <v>29</v>
      </c>
    </row>
    <row r="28" hidden="1" customHeight="1" spans="1:19">
      <c r="A28" s="75" t="s">
        <v>19</v>
      </c>
      <c r="B28" s="78"/>
      <c r="C28" s="78"/>
      <c r="D28" s="1">
        <v>12</v>
      </c>
      <c r="E28" s="77" t="s">
        <v>111</v>
      </c>
      <c r="F28" s="77" t="s">
        <v>112</v>
      </c>
      <c r="G28" s="3" t="s">
        <v>75</v>
      </c>
      <c r="H28" s="1">
        <v>2</v>
      </c>
      <c r="I28" s="1">
        <v>1.2</v>
      </c>
      <c r="J28" s="77" t="s">
        <v>111</v>
      </c>
      <c r="K28" s="1" t="s">
        <v>31</v>
      </c>
      <c r="L28" s="1"/>
      <c r="M28" s="1" t="s">
        <v>25</v>
      </c>
      <c r="N28" s="77" t="s">
        <v>26</v>
      </c>
      <c r="O28" s="92">
        <f t="shared" si="0"/>
        <v>240</v>
      </c>
      <c r="P28" s="1" t="s">
        <v>27</v>
      </c>
      <c r="Q28" s="6" t="s">
        <v>76</v>
      </c>
      <c r="R28" s="1">
        <v>13853245792</v>
      </c>
      <c r="S28" s="1" t="s">
        <v>29</v>
      </c>
    </row>
    <row r="29" hidden="1" customHeight="1" spans="1:19">
      <c r="A29" s="75" t="s">
        <v>19</v>
      </c>
      <c r="B29" s="78"/>
      <c r="C29" s="78"/>
      <c r="D29" s="1">
        <v>12</v>
      </c>
      <c r="E29" s="77" t="s">
        <v>111</v>
      </c>
      <c r="F29" s="77" t="s">
        <v>112</v>
      </c>
      <c r="G29" s="3" t="s">
        <v>113</v>
      </c>
      <c r="H29" s="1">
        <v>1</v>
      </c>
      <c r="I29" s="1">
        <v>1.2</v>
      </c>
      <c r="J29" s="77" t="s">
        <v>111</v>
      </c>
      <c r="K29" s="1" t="s">
        <v>31</v>
      </c>
      <c r="L29" s="1" t="s">
        <v>32</v>
      </c>
      <c r="M29" s="1" t="s">
        <v>25</v>
      </c>
      <c r="N29" s="77" t="s">
        <v>26</v>
      </c>
      <c r="O29" s="92">
        <f t="shared" si="0"/>
        <v>120</v>
      </c>
      <c r="P29" s="1" t="s">
        <v>52</v>
      </c>
      <c r="Q29" s="6" t="s">
        <v>114</v>
      </c>
      <c r="R29" s="1">
        <v>15969891522</v>
      </c>
      <c r="S29" s="1" t="s">
        <v>37</v>
      </c>
    </row>
    <row r="30" hidden="1" customHeight="1" spans="1:19">
      <c r="A30" s="75" t="s">
        <v>19</v>
      </c>
      <c r="B30" s="78"/>
      <c r="C30" s="78"/>
      <c r="D30" s="1">
        <v>12</v>
      </c>
      <c r="E30" s="77" t="s">
        <v>111</v>
      </c>
      <c r="F30" s="77" t="s">
        <v>112</v>
      </c>
      <c r="G30" s="3" t="s">
        <v>115</v>
      </c>
      <c r="H30" s="1">
        <v>10</v>
      </c>
      <c r="I30" s="1">
        <v>1.2</v>
      </c>
      <c r="J30" s="77" t="s">
        <v>111</v>
      </c>
      <c r="K30" s="1" t="s">
        <v>48</v>
      </c>
      <c r="L30" s="1"/>
      <c r="M30" s="1" t="s">
        <v>25</v>
      </c>
      <c r="N30" s="77" t="s">
        <v>26</v>
      </c>
      <c r="O30" s="92">
        <f t="shared" si="0"/>
        <v>1200</v>
      </c>
      <c r="P30" s="1" t="s">
        <v>102</v>
      </c>
      <c r="Q30" s="6" t="s">
        <v>116</v>
      </c>
      <c r="R30" s="1">
        <v>15966885339</v>
      </c>
      <c r="S30" s="1" t="s">
        <v>29</v>
      </c>
    </row>
    <row r="31" hidden="1" customHeight="1" spans="1:19">
      <c r="A31" s="75" t="s">
        <v>19</v>
      </c>
      <c r="B31" s="53"/>
      <c r="C31" s="53"/>
      <c r="D31" s="1">
        <v>12</v>
      </c>
      <c r="E31" s="77" t="s">
        <v>111</v>
      </c>
      <c r="F31" s="77" t="s">
        <v>112</v>
      </c>
      <c r="G31" s="3" t="s">
        <v>48</v>
      </c>
      <c r="H31" s="1">
        <v>1</v>
      </c>
      <c r="I31" s="1">
        <v>1.2</v>
      </c>
      <c r="J31" s="77" t="s">
        <v>111</v>
      </c>
      <c r="K31" s="93" t="s">
        <v>49</v>
      </c>
      <c r="L31" s="1"/>
      <c r="M31" s="1" t="s">
        <v>25</v>
      </c>
      <c r="N31" s="77" t="s">
        <v>26</v>
      </c>
      <c r="O31" s="94">
        <v>0</v>
      </c>
      <c r="P31" s="1"/>
      <c r="Q31" s="6"/>
      <c r="R31" s="1"/>
      <c r="S31" s="1" t="s">
        <v>37</v>
      </c>
    </row>
    <row r="32" hidden="1" customHeight="1" spans="1:19">
      <c r="A32" s="75" t="s">
        <v>19</v>
      </c>
      <c r="B32" s="1" t="s">
        <v>117</v>
      </c>
      <c r="C32" s="1">
        <v>7</v>
      </c>
      <c r="D32" s="1">
        <v>12</v>
      </c>
      <c r="E32" s="77" t="s">
        <v>111</v>
      </c>
      <c r="F32" s="77" t="s">
        <v>112</v>
      </c>
      <c r="G32" s="3" t="s">
        <v>113</v>
      </c>
      <c r="H32" s="1">
        <v>6</v>
      </c>
      <c r="I32" s="1">
        <v>1.2</v>
      </c>
      <c r="J32" s="77" t="s">
        <v>111</v>
      </c>
      <c r="K32" s="1" t="s">
        <v>31</v>
      </c>
      <c r="L32" s="1" t="s">
        <v>32</v>
      </c>
      <c r="M32" s="77" t="s">
        <v>25</v>
      </c>
      <c r="N32" s="77" t="s">
        <v>26</v>
      </c>
      <c r="O32" s="92">
        <f>H32*I32*100</f>
        <v>720</v>
      </c>
      <c r="P32" s="1" t="s">
        <v>52</v>
      </c>
      <c r="Q32" s="6" t="s">
        <v>114</v>
      </c>
      <c r="R32" s="1">
        <v>15969891522</v>
      </c>
      <c r="S32" s="1" t="s">
        <v>37</v>
      </c>
    </row>
    <row r="33" hidden="1" customHeight="1" spans="1:19">
      <c r="A33" s="75" t="s">
        <v>19</v>
      </c>
      <c r="B33" s="1"/>
      <c r="C33" s="1"/>
      <c r="D33" s="1">
        <v>12</v>
      </c>
      <c r="E33" s="77" t="s">
        <v>118</v>
      </c>
      <c r="F33" s="77" t="s">
        <v>119</v>
      </c>
      <c r="G33" s="3" t="s">
        <v>48</v>
      </c>
      <c r="H33" s="1">
        <v>1</v>
      </c>
      <c r="I33" s="1">
        <v>1.2</v>
      </c>
      <c r="J33" s="77" t="s">
        <v>118</v>
      </c>
      <c r="K33" s="93" t="s">
        <v>49</v>
      </c>
      <c r="L33" s="1"/>
      <c r="M33" s="77" t="s">
        <v>25</v>
      </c>
      <c r="N33" s="77" t="s">
        <v>26</v>
      </c>
      <c r="O33" s="94">
        <v>0</v>
      </c>
      <c r="P33" s="1"/>
      <c r="Q33" s="6"/>
      <c r="R33" s="1"/>
      <c r="S33" s="1" t="s">
        <v>37</v>
      </c>
    </row>
    <row r="34" hidden="1" customHeight="1" spans="1:19">
      <c r="A34" s="75" t="s">
        <v>19</v>
      </c>
      <c r="B34" s="76" t="s">
        <v>120</v>
      </c>
      <c r="C34" s="76">
        <v>51</v>
      </c>
      <c r="D34" s="1">
        <v>12</v>
      </c>
      <c r="E34" s="77" t="s">
        <v>118</v>
      </c>
      <c r="F34" s="77" t="s">
        <v>119</v>
      </c>
      <c r="G34" s="3" t="s">
        <v>121</v>
      </c>
      <c r="H34" s="1">
        <v>12</v>
      </c>
      <c r="I34" s="1">
        <v>1.2</v>
      </c>
      <c r="J34" s="77" t="s">
        <v>118</v>
      </c>
      <c r="K34" s="1" t="s">
        <v>48</v>
      </c>
      <c r="L34" s="1"/>
      <c r="M34" s="77" t="s">
        <v>25</v>
      </c>
      <c r="N34" s="77" t="s">
        <v>26</v>
      </c>
      <c r="O34" s="92">
        <f>H34*I34*100</f>
        <v>1440</v>
      </c>
      <c r="P34" s="1" t="s">
        <v>55</v>
      </c>
      <c r="Q34" s="6" t="s">
        <v>122</v>
      </c>
      <c r="R34" s="1">
        <v>15166699606</v>
      </c>
      <c r="S34" s="1" t="s">
        <v>29</v>
      </c>
    </row>
    <row r="35" hidden="1" customHeight="1" spans="1:19">
      <c r="A35" s="75" t="s">
        <v>19</v>
      </c>
      <c r="B35" s="78"/>
      <c r="C35" s="78"/>
      <c r="D35" s="1">
        <v>12</v>
      </c>
      <c r="E35" s="77" t="s">
        <v>118</v>
      </c>
      <c r="F35" s="77" t="s">
        <v>119</v>
      </c>
      <c r="G35" s="3" t="s">
        <v>123</v>
      </c>
      <c r="H35" s="1">
        <v>11</v>
      </c>
      <c r="I35" s="1">
        <v>1.2</v>
      </c>
      <c r="J35" s="77" t="s">
        <v>118</v>
      </c>
      <c r="K35" s="1" t="s">
        <v>84</v>
      </c>
      <c r="L35" s="1"/>
      <c r="M35" s="77" t="s">
        <v>25</v>
      </c>
      <c r="N35" s="77" t="s">
        <v>26</v>
      </c>
      <c r="O35" s="92">
        <f t="shared" ref="O35:O42" si="1">H35*I35*100</f>
        <v>1320</v>
      </c>
      <c r="P35" s="1" t="s">
        <v>124</v>
      </c>
      <c r="Q35" s="6" t="s">
        <v>125</v>
      </c>
      <c r="R35" s="1">
        <v>15908977372</v>
      </c>
      <c r="S35" s="1" t="s">
        <v>37</v>
      </c>
    </row>
    <row r="36" customFormat="1" hidden="1" customHeight="1" spans="1:19">
      <c r="A36" s="75" t="s">
        <v>19</v>
      </c>
      <c r="B36" s="78"/>
      <c r="C36" s="78"/>
      <c r="D36" s="1">
        <v>12</v>
      </c>
      <c r="E36" s="77" t="s">
        <v>126</v>
      </c>
      <c r="F36" s="77" t="s">
        <v>127</v>
      </c>
      <c r="G36" s="3" t="s">
        <v>128</v>
      </c>
      <c r="H36" s="1">
        <v>2</v>
      </c>
      <c r="I36" s="1">
        <v>1.2</v>
      </c>
      <c r="J36" s="77" t="s">
        <v>126</v>
      </c>
      <c r="K36" s="1" t="s">
        <v>24</v>
      </c>
      <c r="L36" s="1"/>
      <c r="M36" s="77" t="s">
        <v>25</v>
      </c>
      <c r="N36" s="77" t="s">
        <v>26</v>
      </c>
      <c r="O36" s="92">
        <f t="shared" si="1"/>
        <v>240</v>
      </c>
      <c r="P36" s="1" t="s">
        <v>55</v>
      </c>
      <c r="Q36" s="6" t="s">
        <v>129</v>
      </c>
      <c r="R36" s="1">
        <v>15898860192</v>
      </c>
      <c r="S36" s="1" t="s">
        <v>29</v>
      </c>
    </row>
    <row r="37" customFormat="1" hidden="1" customHeight="1" spans="1:19">
      <c r="A37" s="75" t="s">
        <v>19</v>
      </c>
      <c r="B37" s="78"/>
      <c r="C37" s="78"/>
      <c r="D37" s="1">
        <v>12</v>
      </c>
      <c r="E37" s="77" t="s">
        <v>126</v>
      </c>
      <c r="F37" s="77" t="s">
        <v>127</v>
      </c>
      <c r="G37" s="3" t="s">
        <v>130</v>
      </c>
      <c r="H37" s="1">
        <v>1</v>
      </c>
      <c r="I37" s="1">
        <v>1.2</v>
      </c>
      <c r="J37" s="77" t="s">
        <v>126</v>
      </c>
      <c r="K37" s="1" t="s">
        <v>31</v>
      </c>
      <c r="L37" s="1" t="s">
        <v>32</v>
      </c>
      <c r="M37" s="77" t="s">
        <v>25</v>
      </c>
      <c r="N37" s="77" t="s">
        <v>26</v>
      </c>
      <c r="O37" s="92">
        <f t="shared" si="1"/>
        <v>120</v>
      </c>
      <c r="P37" s="1" t="s">
        <v>52</v>
      </c>
      <c r="Q37" s="6" t="s">
        <v>131</v>
      </c>
      <c r="R37" s="1">
        <v>15166600106</v>
      </c>
      <c r="S37" s="1" t="s">
        <v>29</v>
      </c>
    </row>
    <row r="38" customFormat="1" hidden="1" customHeight="1" spans="1:19">
      <c r="A38" s="75" t="s">
        <v>19</v>
      </c>
      <c r="B38" s="78"/>
      <c r="C38" s="78"/>
      <c r="D38" s="1">
        <v>12</v>
      </c>
      <c r="E38" s="77" t="s">
        <v>126</v>
      </c>
      <c r="F38" s="77" t="s">
        <v>127</v>
      </c>
      <c r="G38" s="3" t="s">
        <v>101</v>
      </c>
      <c r="H38" s="1">
        <v>4</v>
      </c>
      <c r="I38" s="1">
        <v>1.2</v>
      </c>
      <c r="J38" s="77" t="s">
        <v>126</v>
      </c>
      <c r="K38" s="1" t="s">
        <v>48</v>
      </c>
      <c r="L38" s="1"/>
      <c r="M38" s="77" t="s">
        <v>25</v>
      </c>
      <c r="N38" s="77" t="s">
        <v>26</v>
      </c>
      <c r="O38" s="92">
        <f t="shared" si="1"/>
        <v>480</v>
      </c>
      <c r="P38" s="1" t="s">
        <v>102</v>
      </c>
      <c r="Q38" s="6" t="s">
        <v>103</v>
      </c>
      <c r="R38" s="1">
        <v>87232317</v>
      </c>
      <c r="S38" s="1" t="s">
        <v>29</v>
      </c>
    </row>
    <row r="39" customFormat="1" hidden="1" customHeight="1" spans="1:19">
      <c r="A39" s="75" t="s">
        <v>19</v>
      </c>
      <c r="B39" s="78"/>
      <c r="C39" s="78"/>
      <c r="D39" s="1">
        <v>12</v>
      </c>
      <c r="E39" s="77" t="s">
        <v>126</v>
      </c>
      <c r="F39" s="77" t="s">
        <v>127</v>
      </c>
      <c r="G39" s="3" t="s">
        <v>107</v>
      </c>
      <c r="H39" s="1">
        <v>2</v>
      </c>
      <c r="I39" s="1">
        <v>1.2</v>
      </c>
      <c r="J39" s="77" t="s">
        <v>126</v>
      </c>
      <c r="K39" s="1" t="s">
        <v>62</v>
      </c>
      <c r="L39" s="1"/>
      <c r="M39" s="77" t="s">
        <v>25</v>
      </c>
      <c r="N39" s="77" t="s">
        <v>26</v>
      </c>
      <c r="O39" s="92">
        <f t="shared" si="1"/>
        <v>240</v>
      </c>
      <c r="P39" s="1" t="s">
        <v>52</v>
      </c>
      <c r="Q39" s="6" t="s">
        <v>108</v>
      </c>
      <c r="R39" s="1">
        <v>15588998097</v>
      </c>
      <c r="S39" s="1" t="s">
        <v>29</v>
      </c>
    </row>
    <row r="40" customFormat="1" hidden="1" customHeight="1" spans="1:19">
      <c r="A40" s="75" t="s">
        <v>19</v>
      </c>
      <c r="B40" s="78"/>
      <c r="C40" s="78"/>
      <c r="D40" s="1">
        <v>12</v>
      </c>
      <c r="E40" s="77" t="s">
        <v>126</v>
      </c>
      <c r="F40" s="77" t="s">
        <v>127</v>
      </c>
      <c r="G40" s="3" t="s">
        <v>132</v>
      </c>
      <c r="H40" s="1">
        <v>2</v>
      </c>
      <c r="I40" s="1">
        <v>1.2</v>
      </c>
      <c r="J40" s="77" t="s">
        <v>126</v>
      </c>
      <c r="K40" s="1" t="s">
        <v>48</v>
      </c>
      <c r="L40" s="1"/>
      <c r="M40" s="77" t="s">
        <v>25</v>
      </c>
      <c r="N40" s="77" t="s">
        <v>26</v>
      </c>
      <c r="O40" s="92">
        <f t="shared" si="1"/>
        <v>240</v>
      </c>
      <c r="P40" s="1" t="s">
        <v>102</v>
      </c>
      <c r="Q40" s="6" t="s">
        <v>133</v>
      </c>
      <c r="R40" s="1">
        <v>15020033107</v>
      </c>
      <c r="S40" s="1" t="s">
        <v>29</v>
      </c>
    </row>
    <row r="41" customFormat="1" hidden="1" customHeight="1" spans="1:19">
      <c r="A41" s="75" t="s">
        <v>19</v>
      </c>
      <c r="B41" s="78"/>
      <c r="C41" s="78"/>
      <c r="D41" s="1">
        <v>12</v>
      </c>
      <c r="E41" s="77" t="s">
        <v>134</v>
      </c>
      <c r="F41" s="77" t="s">
        <v>135</v>
      </c>
      <c r="G41" s="3" t="s">
        <v>75</v>
      </c>
      <c r="H41" s="1">
        <v>6</v>
      </c>
      <c r="I41" s="1">
        <v>1.2</v>
      </c>
      <c r="J41" s="77" t="s">
        <v>134</v>
      </c>
      <c r="K41" s="1" t="s">
        <v>31</v>
      </c>
      <c r="L41" s="1"/>
      <c r="M41" s="77" t="s">
        <v>25</v>
      </c>
      <c r="N41" s="77" t="s">
        <v>26</v>
      </c>
      <c r="O41" s="92">
        <f t="shared" si="1"/>
        <v>720</v>
      </c>
      <c r="P41" s="1" t="s">
        <v>27</v>
      </c>
      <c r="Q41" s="6" t="s">
        <v>76</v>
      </c>
      <c r="R41" s="1">
        <v>13853245792</v>
      </c>
      <c r="S41" s="1" t="s">
        <v>29</v>
      </c>
    </row>
    <row r="42" customFormat="1" hidden="1" customHeight="1" spans="1:19">
      <c r="A42" s="75" t="s">
        <v>19</v>
      </c>
      <c r="B42" s="78"/>
      <c r="C42" s="78"/>
      <c r="D42" s="1">
        <v>12</v>
      </c>
      <c r="E42" s="77" t="s">
        <v>134</v>
      </c>
      <c r="F42" s="77" t="s">
        <v>135</v>
      </c>
      <c r="G42" s="3" t="s">
        <v>57</v>
      </c>
      <c r="H42" s="1">
        <v>10</v>
      </c>
      <c r="I42" s="1">
        <v>1.2</v>
      </c>
      <c r="J42" s="77" t="s">
        <v>134</v>
      </c>
      <c r="K42" s="1" t="s">
        <v>24</v>
      </c>
      <c r="L42" s="1"/>
      <c r="M42" s="77" t="s">
        <v>25</v>
      </c>
      <c r="N42" s="77" t="s">
        <v>26</v>
      </c>
      <c r="O42" s="92">
        <f t="shared" si="1"/>
        <v>1200</v>
      </c>
      <c r="P42" s="1" t="s">
        <v>52</v>
      </c>
      <c r="Q42" s="123" t="s">
        <v>58</v>
      </c>
      <c r="R42" s="1">
        <v>13676780157</v>
      </c>
      <c r="S42" s="1" t="s">
        <v>29</v>
      </c>
    </row>
    <row r="43" customFormat="1" hidden="1" customHeight="1" spans="1:19">
      <c r="A43" s="75" t="s">
        <v>19</v>
      </c>
      <c r="B43" s="78"/>
      <c r="C43" s="78"/>
      <c r="D43" s="1">
        <v>12</v>
      </c>
      <c r="E43" s="77" t="s">
        <v>134</v>
      </c>
      <c r="F43" s="77" t="s">
        <v>135</v>
      </c>
      <c r="G43" s="3" t="s">
        <v>48</v>
      </c>
      <c r="H43" s="1">
        <v>1</v>
      </c>
      <c r="I43" s="1">
        <v>1.2</v>
      </c>
      <c r="J43" s="77" t="s">
        <v>134</v>
      </c>
      <c r="K43" s="93" t="s">
        <v>49</v>
      </c>
      <c r="L43" s="1"/>
      <c r="M43" s="77" t="s">
        <v>25</v>
      </c>
      <c r="N43" s="77" t="s">
        <v>26</v>
      </c>
      <c r="O43" s="94">
        <v>0</v>
      </c>
      <c r="P43" s="1"/>
      <c r="Q43" s="6"/>
      <c r="R43" s="1"/>
      <c r="S43" s="1" t="s">
        <v>37</v>
      </c>
    </row>
    <row r="44" hidden="1" customHeight="1" spans="1:19">
      <c r="A44" s="75" t="s">
        <v>19</v>
      </c>
      <c r="B44" s="1" t="s">
        <v>136</v>
      </c>
      <c r="C44" s="1">
        <v>127</v>
      </c>
      <c r="D44" s="1">
        <v>12</v>
      </c>
      <c r="E44" s="77" t="s">
        <v>137</v>
      </c>
      <c r="F44" s="77" t="s">
        <v>138</v>
      </c>
      <c r="G44" s="3" t="s">
        <v>139</v>
      </c>
      <c r="H44" s="1">
        <v>2</v>
      </c>
      <c r="I44" s="1">
        <v>1.2</v>
      </c>
      <c r="J44" s="77" t="s">
        <v>137</v>
      </c>
      <c r="K44" s="1" t="s">
        <v>48</v>
      </c>
      <c r="L44" s="1"/>
      <c r="M44" s="77" t="s">
        <v>25</v>
      </c>
      <c r="N44" s="77" t="s">
        <v>26</v>
      </c>
      <c r="O44" s="92">
        <f>H44*I44*100</f>
        <v>240</v>
      </c>
      <c r="P44" s="1" t="s">
        <v>45</v>
      </c>
      <c r="Q44" s="123" t="s">
        <v>140</v>
      </c>
      <c r="R44" s="1">
        <v>13869826234</v>
      </c>
      <c r="S44" s="1" t="s">
        <v>29</v>
      </c>
    </row>
    <row r="45" hidden="1" customHeight="1" spans="1:19">
      <c r="A45" s="75" t="s">
        <v>19</v>
      </c>
      <c r="B45" s="1"/>
      <c r="C45" s="1"/>
      <c r="D45" s="1">
        <v>12</v>
      </c>
      <c r="E45" s="77" t="s">
        <v>137</v>
      </c>
      <c r="F45" s="77" t="s">
        <v>138</v>
      </c>
      <c r="G45" s="3" t="s">
        <v>141</v>
      </c>
      <c r="H45" s="1">
        <v>7</v>
      </c>
      <c r="I45" s="1">
        <v>1.2</v>
      </c>
      <c r="J45" s="77" t="s">
        <v>137</v>
      </c>
      <c r="K45" s="1" t="s">
        <v>24</v>
      </c>
      <c r="L45" s="1"/>
      <c r="M45" s="77" t="s">
        <v>25</v>
      </c>
      <c r="N45" s="77" t="s">
        <v>26</v>
      </c>
      <c r="O45" s="92">
        <f t="shared" ref="O45:O52" si="2">H45*I45*100</f>
        <v>840</v>
      </c>
      <c r="P45" s="1" t="s">
        <v>52</v>
      </c>
      <c r="Q45" s="123" t="s">
        <v>142</v>
      </c>
      <c r="R45" s="1">
        <v>13964878776</v>
      </c>
      <c r="S45" s="1" t="s">
        <v>29</v>
      </c>
    </row>
    <row r="46" hidden="1" customHeight="1" spans="1:19">
      <c r="A46" s="75" t="s">
        <v>19</v>
      </c>
      <c r="B46" s="1"/>
      <c r="C46" s="1"/>
      <c r="D46" s="1">
        <v>12</v>
      </c>
      <c r="E46" s="77" t="s">
        <v>137</v>
      </c>
      <c r="F46" s="77" t="s">
        <v>138</v>
      </c>
      <c r="G46" s="3" t="s">
        <v>57</v>
      </c>
      <c r="H46" s="1">
        <v>10</v>
      </c>
      <c r="I46" s="1">
        <v>1.2</v>
      </c>
      <c r="J46" s="77" t="s">
        <v>137</v>
      </c>
      <c r="K46" s="1" t="s">
        <v>24</v>
      </c>
      <c r="L46" s="1"/>
      <c r="M46" s="77" t="s">
        <v>25</v>
      </c>
      <c r="N46" s="77" t="s">
        <v>26</v>
      </c>
      <c r="O46" s="92">
        <f t="shared" si="2"/>
        <v>1200</v>
      </c>
      <c r="P46" s="1" t="s">
        <v>52</v>
      </c>
      <c r="Q46" s="123" t="s">
        <v>58</v>
      </c>
      <c r="R46" s="1">
        <v>13676780157</v>
      </c>
      <c r="S46" s="1" t="s">
        <v>29</v>
      </c>
    </row>
    <row r="47" hidden="1" customHeight="1" spans="1:19">
      <c r="A47" s="75" t="s">
        <v>19</v>
      </c>
      <c r="B47" s="1"/>
      <c r="C47" s="1"/>
      <c r="D47" s="1">
        <v>12</v>
      </c>
      <c r="E47" s="77" t="s">
        <v>137</v>
      </c>
      <c r="F47" s="77" t="s">
        <v>138</v>
      </c>
      <c r="G47" s="3" t="s">
        <v>143</v>
      </c>
      <c r="H47" s="1">
        <v>1</v>
      </c>
      <c r="I47" s="1">
        <v>1.2</v>
      </c>
      <c r="J47" s="77" t="s">
        <v>137</v>
      </c>
      <c r="K47" s="1" t="s">
        <v>24</v>
      </c>
      <c r="L47" s="1"/>
      <c r="M47" s="77" t="s">
        <v>25</v>
      </c>
      <c r="N47" s="77" t="s">
        <v>26</v>
      </c>
      <c r="O47" s="92">
        <f t="shared" si="2"/>
        <v>120</v>
      </c>
      <c r="P47" s="1" t="s">
        <v>52</v>
      </c>
      <c r="Q47" s="6" t="s">
        <v>144</v>
      </c>
      <c r="R47" s="1">
        <v>13583284719</v>
      </c>
      <c r="S47" s="1" t="s">
        <v>29</v>
      </c>
    </row>
    <row r="48" hidden="1" customHeight="1" spans="1:19">
      <c r="A48" s="75" t="s">
        <v>19</v>
      </c>
      <c r="B48" s="1"/>
      <c r="C48" s="1"/>
      <c r="D48" s="1">
        <v>12</v>
      </c>
      <c r="E48" s="77" t="s">
        <v>137</v>
      </c>
      <c r="F48" s="77" t="s">
        <v>138</v>
      </c>
      <c r="G48" s="3" t="s">
        <v>145</v>
      </c>
      <c r="H48" s="1">
        <v>66</v>
      </c>
      <c r="I48" s="1">
        <v>1.2</v>
      </c>
      <c r="J48" s="77" t="s">
        <v>137</v>
      </c>
      <c r="K48" s="1" t="s">
        <v>31</v>
      </c>
      <c r="L48" s="1"/>
      <c r="M48" s="77" t="s">
        <v>25</v>
      </c>
      <c r="N48" s="77" t="s">
        <v>26</v>
      </c>
      <c r="O48" s="92">
        <f t="shared" si="2"/>
        <v>7920</v>
      </c>
      <c r="P48" s="1" t="s">
        <v>52</v>
      </c>
      <c r="Q48" s="6" t="s">
        <v>146</v>
      </c>
      <c r="R48" s="1">
        <v>13205323118</v>
      </c>
      <c r="S48" s="1" t="s">
        <v>29</v>
      </c>
    </row>
    <row r="49" hidden="1" customHeight="1" spans="1:19">
      <c r="A49" s="75" t="s">
        <v>19</v>
      </c>
      <c r="B49" s="1"/>
      <c r="C49" s="1"/>
      <c r="D49" s="1">
        <v>12</v>
      </c>
      <c r="E49" s="77" t="s">
        <v>137</v>
      </c>
      <c r="F49" s="77" t="s">
        <v>138</v>
      </c>
      <c r="G49" s="3" t="s">
        <v>147</v>
      </c>
      <c r="H49" s="1">
        <v>2</v>
      </c>
      <c r="I49" s="1">
        <v>1.2</v>
      </c>
      <c r="J49" s="77" t="s">
        <v>137</v>
      </c>
      <c r="K49" s="1" t="s">
        <v>24</v>
      </c>
      <c r="L49" s="1"/>
      <c r="M49" s="77" t="s">
        <v>25</v>
      </c>
      <c r="N49" s="77" t="s">
        <v>26</v>
      </c>
      <c r="O49" s="92">
        <f t="shared" si="2"/>
        <v>240</v>
      </c>
      <c r="P49" s="1" t="s">
        <v>55</v>
      </c>
      <c r="Q49" s="123" t="s">
        <v>148</v>
      </c>
      <c r="R49" s="1">
        <v>13853264769</v>
      </c>
      <c r="S49" s="1" t="s">
        <v>37</v>
      </c>
    </row>
    <row r="50" hidden="1" customHeight="1" spans="1:19">
      <c r="A50" s="75" t="s">
        <v>19</v>
      </c>
      <c r="B50" s="1"/>
      <c r="C50" s="1"/>
      <c r="D50" s="1">
        <v>12</v>
      </c>
      <c r="E50" s="77" t="s">
        <v>137</v>
      </c>
      <c r="F50" s="77" t="s">
        <v>138</v>
      </c>
      <c r="G50" s="3" t="s">
        <v>149</v>
      </c>
      <c r="H50" s="1">
        <v>4</v>
      </c>
      <c r="I50" s="1">
        <v>1.2</v>
      </c>
      <c r="J50" s="77" t="s">
        <v>137</v>
      </c>
      <c r="K50" s="1" t="s">
        <v>62</v>
      </c>
      <c r="L50" s="1"/>
      <c r="M50" s="77" t="s">
        <v>25</v>
      </c>
      <c r="N50" s="77" t="s">
        <v>26</v>
      </c>
      <c r="O50" s="92">
        <f t="shared" si="2"/>
        <v>480</v>
      </c>
      <c r="P50" s="1" t="s">
        <v>45</v>
      </c>
      <c r="Q50" s="6" t="s">
        <v>150</v>
      </c>
      <c r="R50" s="1">
        <v>15154430633</v>
      </c>
      <c r="S50" s="1" t="s">
        <v>37</v>
      </c>
    </row>
    <row r="51" hidden="1" customHeight="1" spans="1:19">
      <c r="A51" s="75" t="s">
        <v>19</v>
      </c>
      <c r="B51" s="1"/>
      <c r="C51" s="1"/>
      <c r="D51" s="1">
        <v>12</v>
      </c>
      <c r="E51" s="77" t="s">
        <v>151</v>
      </c>
      <c r="F51" s="77" t="s">
        <v>152</v>
      </c>
      <c r="G51" s="3" t="s">
        <v>115</v>
      </c>
      <c r="H51" s="1">
        <v>1</v>
      </c>
      <c r="I51" s="1">
        <v>1.2</v>
      </c>
      <c r="J51" s="77" t="s">
        <v>151</v>
      </c>
      <c r="K51" s="1" t="s">
        <v>48</v>
      </c>
      <c r="L51" s="1"/>
      <c r="M51" s="77" t="s">
        <v>25</v>
      </c>
      <c r="N51" s="77" t="s">
        <v>26</v>
      </c>
      <c r="O51" s="92">
        <f t="shared" si="2"/>
        <v>120</v>
      </c>
      <c r="P51" s="1" t="s">
        <v>102</v>
      </c>
      <c r="Q51" s="6" t="s">
        <v>116</v>
      </c>
      <c r="R51" s="1">
        <v>15966885339</v>
      </c>
      <c r="S51" s="1" t="s">
        <v>37</v>
      </c>
    </row>
    <row r="52" s="64" customFormat="1" hidden="1" customHeight="1" spans="1:19">
      <c r="A52" s="86" t="s">
        <v>19</v>
      </c>
      <c r="B52" s="87"/>
      <c r="C52" s="87"/>
      <c r="D52" s="87">
        <v>12</v>
      </c>
      <c r="E52" s="88" t="s">
        <v>153</v>
      </c>
      <c r="F52" s="88" t="s">
        <v>154</v>
      </c>
      <c r="G52" s="89" t="s">
        <v>155</v>
      </c>
      <c r="H52" s="87">
        <v>0</v>
      </c>
      <c r="I52" s="87">
        <v>1.2</v>
      </c>
      <c r="J52" s="88" t="s">
        <v>153</v>
      </c>
      <c r="K52" s="87" t="s">
        <v>48</v>
      </c>
      <c r="L52" s="87" t="s">
        <v>54</v>
      </c>
      <c r="M52" s="88" t="s">
        <v>25</v>
      </c>
      <c r="N52" s="88" t="s">
        <v>26</v>
      </c>
      <c r="O52" s="88">
        <f t="shared" si="2"/>
        <v>0</v>
      </c>
      <c r="P52" s="87" t="s">
        <v>55</v>
      </c>
      <c r="Q52" s="98" t="s">
        <v>156</v>
      </c>
      <c r="R52" s="87">
        <v>18765971507</v>
      </c>
      <c r="S52" s="87" t="s">
        <v>29</v>
      </c>
    </row>
    <row r="53" s="63" customFormat="1" hidden="1" customHeight="1" spans="1:19">
      <c r="A53" s="81" t="s">
        <v>19</v>
      </c>
      <c r="B53" s="83"/>
      <c r="C53" s="83"/>
      <c r="D53" s="83">
        <v>12</v>
      </c>
      <c r="E53" s="84" t="s">
        <v>153</v>
      </c>
      <c r="F53" s="84" t="s">
        <v>154</v>
      </c>
      <c r="G53" s="85" t="s">
        <v>54</v>
      </c>
      <c r="H53" s="83">
        <v>0</v>
      </c>
      <c r="I53" s="83">
        <v>1.2</v>
      </c>
      <c r="J53" s="84" t="s">
        <v>153</v>
      </c>
      <c r="K53" s="83" t="s">
        <v>48</v>
      </c>
      <c r="L53" s="83" t="s">
        <v>54</v>
      </c>
      <c r="M53" s="84" t="s">
        <v>25</v>
      </c>
      <c r="N53" s="84" t="s">
        <v>26</v>
      </c>
      <c r="O53" s="84">
        <v>0</v>
      </c>
      <c r="P53" s="83" t="s">
        <v>55</v>
      </c>
      <c r="Q53" s="97" t="s">
        <v>156</v>
      </c>
      <c r="R53" s="83">
        <v>15066186380</v>
      </c>
      <c r="S53" s="83" t="s">
        <v>29</v>
      </c>
    </row>
    <row r="54" hidden="1" customHeight="1" spans="1:19">
      <c r="A54" s="75" t="s">
        <v>19</v>
      </c>
      <c r="B54" s="1"/>
      <c r="C54" s="1"/>
      <c r="D54" s="1">
        <v>12</v>
      </c>
      <c r="E54" s="77" t="s">
        <v>153</v>
      </c>
      <c r="F54" s="77" t="s">
        <v>154</v>
      </c>
      <c r="G54" s="3" t="s">
        <v>107</v>
      </c>
      <c r="H54" s="1">
        <v>2</v>
      </c>
      <c r="I54" s="1">
        <v>1.2</v>
      </c>
      <c r="J54" s="77" t="s">
        <v>153</v>
      </c>
      <c r="K54" s="1" t="s">
        <v>62</v>
      </c>
      <c r="L54" s="1"/>
      <c r="M54" s="77" t="s">
        <v>25</v>
      </c>
      <c r="N54" s="77" t="s">
        <v>26</v>
      </c>
      <c r="O54" s="92">
        <f>H54*I54*100</f>
        <v>240</v>
      </c>
      <c r="P54" s="1" t="s">
        <v>52</v>
      </c>
      <c r="Q54" s="6" t="s">
        <v>108</v>
      </c>
      <c r="R54" s="1">
        <v>15588998097</v>
      </c>
      <c r="S54" s="1" t="s">
        <v>29</v>
      </c>
    </row>
    <row r="55" hidden="1" customHeight="1" spans="1:19">
      <c r="A55" s="75" t="s">
        <v>19</v>
      </c>
      <c r="B55" s="1"/>
      <c r="C55" s="1"/>
      <c r="D55" s="1">
        <v>12</v>
      </c>
      <c r="E55" s="77" t="s">
        <v>153</v>
      </c>
      <c r="F55" s="77" t="s">
        <v>154</v>
      </c>
      <c r="G55" s="3" t="s">
        <v>157</v>
      </c>
      <c r="H55" s="1">
        <v>2</v>
      </c>
      <c r="I55" s="1">
        <v>1.2</v>
      </c>
      <c r="J55" s="77" t="s">
        <v>153</v>
      </c>
      <c r="K55" s="1" t="s">
        <v>39</v>
      </c>
      <c r="L55" s="1"/>
      <c r="M55" s="77" t="s">
        <v>25</v>
      </c>
      <c r="N55" s="77" t="s">
        <v>26</v>
      </c>
      <c r="O55" s="92">
        <f>H55*I55*100</f>
        <v>240</v>
      </c>
      <c r="P55" s="1" t="s">
        <v>102</v>
      </c>
      <c r="Q55" s="6" t="s">
        <v>158</v>
      </c>
      <c r="R55" s="1">
        <v>13156286004</v>
      </c>
      <c r="S55" s="1" t="s">
        <v>37</v>
      </c>
    </row>
    <row r="56" hidden="1" customHeight="1" spans="1:19">
      <c r="A56" s="75" t="s">
        <v>19</v>
      </c>
      <c r="B56" s="1"/>
      <c r="C56" s="1"/>
      <c r="D56" s="1">
        <v>12</v>
      </c>
      <c r="E56" s="77" t="s">
        <v>153</v>
      </c>
      <c r="F56" s="77" t="s">
        <v>154</v>
      </c>
      <c r="G56" s="3" t="s">
        <v>48</v>
      </c>
      <c r="H56" s="1">
        <v>1</v>
      </c>
      <c r="I56" s="1">
        <v>1.2</v>
      </c>
      <c r="J56" s="77" t="s">
        <v>153</v>
      </c>
      <c r="K56" s="93" t="s">
        <v>49</v>
      </c>
      <c r="L56" s="1"/>
      <c r="M56" s="77" t="s">
        <v>25</v>
      </c>
      <c r="N56" s="77" t="s">
        <v>26</v>
      </c>
      <c r="O56" s="94">
        <v>0</v>
      </c>
      <c r="P56" s="1"/>
      <c r="Q56" s="6"/>
      <c r="R56" s="1"/>
      <c r="S56" s="1" t="s">
        <v>37</v>
      </c>
    </row>
    <row r="57" hidden="1" customHeight="1" spans="1:19">
      <c r="A57" s="75" t="s">
        <v>19</v>
      </c>
      <c r="B57" s="1" t="s">
        <v>159</v>
      </c>
      <c r="C57" s="1">
        <v>44</v>
      </c>
      <c r="D57" s="1">
        <v>12</v>
      </c>
      <c r="E57" s="77" t="s">
        <v>160</v>
      </c>
      <c r="F57" s="77" t="s">
        <v>161</v>
      </c>
      <c r="G57" s="3" t="s">
        <v>162</v>
      </c>
      <c r="H57" s="1">
        <v>7</v>
      </c>
      <c r="I57" s="1">
        <v>1.2</v>
      </c>
      <c r="J57" s="77" t="s">
        <v>160</v>
      </c>
      <c r="K57" s="1" t="s">
        <v>31</v>
      </c>
      <c r="L57" s="1"/>
      <c r="M57" s="77" t="s">
        <v>25</v>
      </c>
      <c r="N57" s="77" t="s">
        <v>26</v>
      </c>
      <c r="O57" s="92">
        <f>H57*I57*100</f>
        <v>840</v>
      </c>
      <c r="P57" s="1" t="s">
        <v>52</v>
      </c>
      <c r="Q57" s="6" t="s">
        <v>163</v>
      </c>
      <c r="R57" s="1">
        <v>15092215585</v>
      </c>
      <c r="S57" s="1" t="s">
        <v>29</v>
      </c>
    </row>
    <row r="58" hidden="1" customHeight="1" spans="1:19">
      <c r="A58" s="75" t="s">
        <v>19</v>
      </c>
      <c r="B58" s="1"/>
      <c r="C58" s="1"/>
      <c r="D58" s="1">
        <v>12</v>
      </c>
      <c r="E58" s="77" t="s">
        <v>160</v>
      </c>
      <c r="F58" s="77" t="s">
        <v>161</v>
      </c>
      <c r="G58" s="3" t="s">
        <v>101</v>
      </c>
      <c r="H58" s="1">
        <v>2</v>
      </c>
      <c r="I58" s="1">
        <v>1.2</v>
      </c>
      <c r="J58" s="77" t="s">
        <v>160</v>
      </c>
      <c r="K58" s="1" t="s">
        <v>48</v>
      </c>
      <c r="L58" s="1"/>
      <c r="M58" s="77" t="s">
        <v>25</v>
      </c>
      <c r="N58" s="77" t="s">
        <v>26</v>
      </c>
      <c r="O58" s="92">
        <f t="shared" ref="O58:O63" si="3">H58*I58*100</f>
        <v>240</v>
      </c>
      <c r="P58" s="1" t="s">
        <v>102</v>
      </c>
      <c r="Q58" s="6" t="s">
        <v>103</v>
      </c>
      <c r="R58" s="1">
        <v>87232317</v>
      </c>
      <c r="S58" s="1" t="s">
        <v>29</v>
      </c>
    </row>
    <row r="59" hidden="1" customHeight="1" spans="1:19">
      <c r="A59" s="75" t="s">
        <v>19</v>
      </c>
      <c r="B59" s="1"/>
      <c r="C59" s="1"/>
      <c r="D59" s="1">
        <v>12</v>
      </c>
      <c r="E59" s="77" t="s">
        <v>164</v>
      </c>
      <c r="F59" s="77" t="s">
        <v>165</v>
      </c>
      <c r="G59" s="3" t="s">
        <v>132</v>
      </c>
      <c r="H59" s="1">
        <v>11</v>
      </c>
      <c r="I59" s="1">
        <v>1.2</v>
      </c>
      <c r="J59" s="77" t="s">
        <v>164</v>
      </c>
      <c r="K59" s="1" t="s">
        <v>48</v>
      </c>
      <c r="L59" s="1"/>
      <c r="M59" s="77" t="s">
        <v>25</v>
      </c>
      <c r="N59" s="77" t="s">
        <v>26</v>
      </c>
      <c r="O59" s="92">
        <f t="shared" si="3"/>
        <v>1320</v>
      </c>
      <c r="P59" s="1" t="s">
        <v>102</v>
      </c>
      <c r="Q59" s="6" t="s">
        <v>133</v>
      </c>
      <c r="R59" s="1">
        <v>15020033107</v>
      </c>
      <c r="S59" s="1" t="s">
        <v>37</v>
      </c>
    </row>
    <row r="60" hidden="1" customHeight="1" spans="1:19">
      <c r="A60" s="75" t="s">
        <v>19</v>
      </c>
      <c r="B60" s="1"/>
      <c r="C60" s="1"/>
      <c r="D60" s="1">
        <v>12</v>
      </c>
      <c r="E60" s="77" t="s">
        <v>164</v>
      </c>
      <c r="F60" s="77" t="s">
        <v>165</v>
      </c>
      <c r="G60" s="3" t="s">
        <v>70</v>
      </c>
      <c r="H60" s="1">
        <v>6</v>
      </c>
      <c r="I60" s="1">
        <v>1.2</v>
      </c>
      <c r="J60" s="77" t="s">
        <v>164</v>
      </c>
      <c r="K60" s="1" t="s">
        <v>62</v>
      </c>
      <c r="L60" s="1"/>
      <c r="M60" s="1" t="s">
        <v>25</v>
      </c>
      <c r="N60" s="77" t="s">
        <v>26</v>
      </c>
      <c r="O60" s="92">
        <f t="shared" si="3"/>
        <v>720</v>
      </c>
      <c r="P60" s="1" t="s">
        <v>71</v>
      </c>
      <c r="Q60" s="6" t="s">
        <v>72</v>
      </c>
      <c r="R60" s="1">
        <v>15154412786</v>
      </c>
      <c r="S60" s="1" t="s">
        <v>37</v>
      </c>
    </row>
    <row r="61" hidden="1" customHeight="1" spans="1:19">
      <c r="A61" s="75" t="s">
        <v>19</v>
      </c>
      <c r="B61" s="1"/>
      <c r="C61" s="1"/>
      <c r="D61" s="1">
        <v>12</v>
      </c>
      <c r="E61" s="1" t="s">
        <v>166</v>
      </c>
      <c r="F61" s="77" t="s">
        <v>167</v>
      </c>
      <c r="G61" s="3" t="s">
        <v>44</v>
      </c>
      <c r="H61" s="1">
        <v>5</v>
      </c>
      <c r="I61" s="1">
        <v>1.2</v>
      </c>
      <c r="J61" s="1" t="s">
        <v>166</v>
      </c>
      <c r="K61" s="1" t="s">
        <v>31</v>
      </c>
      <c r="L61" s="1" t="s">
        <v>32</v>
      </c>
      <c r="M61" s="1" t="s">
        <v>25</v>
      </c>
      <c r="N61" s="77" t="s">
        <v>168</v>
      </c>
      <c r="O61" s="92">
        <f t="shared" si="3"/>
        <v>600</v>
      </c>
      <c r="P61" s="1" t="s">
        <v>45</v>
      </c>
      <c r="Q61" s="6" t="s">
        <v>46</v>
      </c>
      <c r="R61" s="124" t="s">
        <v>47</v>
      </c>
      <c r="S61" s="1" t="s">
        <v>37</v>
      </c>
    </row>
    <row r="62" hidden="1" customHeight="1" spans="1:19">
      <c r="A62" s="75" t="s">
        <v>19</v>
      </c>
      <c r="B62" s="1"/>
      <c r="C62" s="1"/>
      <c r="D62" s="1">
        <v>12</v>
      </c>
      <c r="E62" s="1" t="s">
        <v>166</v>
      </c>
      <c r="F62" s="77" t="s">
        <v>167</v>
      </c>
      <c r="G62" s="3" t="s">
        <v>169</v>
      </c>
      <c r="H62" s="1">
        <v>2</v>
      </c>
      <c r="I62" s="1">
        <v>1.2</v>
      </c>
      <c r="J62" s="1" t="s">
        <v>166</v>
      </c>
      <c r="K62" s="1" t="s">
        <v>170</v>
      </c>
      <c r="L62" s="1"/>
      <c r="M62" s="1" t="s">
        <v>25</v>
      </c>
      <c r="N62" s="1" t="s">
        <v>168</v>
      </c>
      <c r="O62" s="92">
        <f t="shared" si="3"/>
        <v>240</v>
      </c>
      <c r="P62" s="1" t="s">
        <v>124</v>
      </c>
      <c r="Q62" s="6" t="s">
        <v>171</v>
      </c>
      <c r="R62" s="1">
        <v>18364665925</v>
      </c>
      <c r="S62" s="1" t="s">
        <v>37</v>
      </c>
    </row>
    <row r="63" hidden="1" customHeight="1" spans="1:19">
      <c r="A63" s="75" t="s">
        <v>19</v>
      </c>
      <c r="B63" s="1"/>
      <c r="C63" s="1"/>
      <c r="D63" s="1">
        <v>12</v>
      </c>
      <c r="E63" s="1" t="s">
        <v>172</v>
      </c>
      <c r="F63" s="77" t="s">
        <v>173</v>
      </c>
      <c r="G63" s="3" t="s">
        <v>51</v>
      </c>
      <c r="H63" s="1">
        <v>10</v>
      </c>
      <c r="I63" s="1">
        <v>1.2</v>
      </c>
      <c r="J63" s="1" t="s">
        <v>172</v>
      </c>
      <c r="K63" s="1" t="s">
        <v>31</v>
      </c>
      <c r="L63" s="1"/>
      <c r="M63" s="1" t="s">
        <v>25</v>
      </c>
      <c r="N63" s="1" t="s">
        <v>168</v>
      </c>
      <c r="O63" s="92">
        <f t="shared" si="3"/>
        <v>1200</v>
      </c>
      <c r="P63" s="1" t="s">
        <v>52</v>
      </c>
      <c r="Q63" s="123" t="s">
        <v>53</v>
      </c>
      <c r="R63" s="1">
        <v>18561439176</v>
      </c>
      <c r="S63" s="1" t="s">
        <v>37</v>
      </c>
    </row>
    <row r="64" hidden="1" customHeight="1" spans="1:19">
      <c r="A64" s="75" t="s">
        <v>19</v>
      </c>
      <c r="B64" s="1"/>
      <c r="C64" s="1"/>
      <c r="D64" s="1">
        <v>12</v>
      </c>
      <c r="E64" s="1" t="s">
        <v>172</v>
      </c>
      <c r="F64" s="77" t="s">
        <v>173</v>
      </c>
      <c r="G64" s="3" t="s">
        <v>48</v>
      </c>
      <c r="H64" s="1">
        <v>1</v>
      </c>
      <c r="I64" s="1">
        <v>1.2</v>
      </c>
      <c r="J64" s="1" t="s">
        <v>172</v>
      </c>
      <c r="K64" s="93" t="s">
        <v>49</v>
      </c>
      <c r="L64" s="1"/>
      <c r="M64" s="1" t="s">
        <v>25</v>
      </c>
      <c r="N64" s="1" t="s">
        <v>168</v>
      </c>
      <c r="O64" s="94">
        <v>0</v>
      </c>
      <c r="P64" s="1"/>
      <c r="Q64" s="6"/>
      <c r="R64" s="1"/>
      <c r="S64" s="1" t="s">
        <v>37</v>
      </c>
    </row>
    <row r="65" hidden="1" customHeight="1" spans="1:19">
      <c r="A65" s="1" t="s">
        <v>19</v>
      </c>
      <c r="B65" s="1" t="s">
        <v>174</v>
      </c>
      <c r="C65" s="1">
        <v>13</v>
      </c>
      <c r="D65" s="1">
        <v>12</v>
      </c>
      <c r="E65" s="1" t="s">
        <v>175</v>
      </c>
      <c r="F65" s="1" t="s">
        <v>176</v>
      </c>
      <c r="G65" s="3" t="s">
        <v>32</v>
      </c>
      <c r="H65" s="1">
        <v>10</v>
      </c>
      <c r="I65" s="1">
        <v>1.2</v>
      </c>
      <c r="J65" s="1" t="s">
        <v>175</v>
      </c>
      <c r="K65" s="1" t="s">
        <v>31</v>
      </c>
      <c r="L65" s="1" t="s">
        <v>32</v>
      </c>
      <c r="M65" s="1" t="s">
        <v>25</v>
      </c>
      <c r="N65" s="1" t="s">
        <v>168</v>
      </c>
      <c r="O65" s="1">
        <f>H65*I65*100</f>
        <v>1200</v>
      </c>
      <c r="P65" s="1" t="s">
        <v>52</v>
      </c>
      <c r="Q65" s="6" t="s">
        <v>177</v>
      </c>
      <c r="R65" s="1">
        <v>13336397829</v>
      </c>
      <c r="S65" s="1" t="s">
        <v>37</v>
      </c>
    </row>
    <row r="66" hidden="1" customHeight="1" spans="1:19">
      <c r="A66" s="1" t="s">
        <v>19</v>
      </c>
      <c r="B66" s="1"/>
      <c r="C66" s="1"/>
      <c r="D66" s="1">
        <v>12</v>
      </c>
      <c r="E66" s="1" t="s">
        <v>178</v>
      </c>
      <c r="F66" s="1" t="s">
        <v>179</v>
      </c>
      <c r="G66" s="3" t="s">
        <v>113</v>
      </c>
      <c r="H66" s="1">
        <v>3</v>
      </c>
      <c r="I66" s="1">
        <v>1.2</v>
      </c>
      <c r="J66" s="1" t="s">
        <v>178</v>
      </c>
      <c r="K66" s="1" t="s">
        <v>31</v>
      </c>
      <c r="L66" s="1"/>
      <c r="M66" s="1" t="s">
        <v>25</v>
      </c>
      <c r="N66" s="1" t="s">
        <v>168</v>
      </c>
      <c r="O66" s="1">
        <f>H66*I66*100</f>
        <v>360</v>
      </c>
      <c r="P66" s="1" t="s">
        <v>52</v>
      </c>
      <c r="Q66" s="6" t="s">
        <v>114</v>
      </c>
      <c r="R66" s="1">
        <v>15969891522</v>
      </c>
      <c r="S66" s="1" t="s">
        <v>37</v>
      </c>
    </row>
    <row r="67" hidden="1" customHeight="1" spans="1:19">
      <c r="A67" s="1" t="s">
        <v>19</v>
      </c>
      <c r="B67" s="1" t="s">
        <v>180</v>
      </c>
      <c r="C67" s="1">
        <v>35</v>
      </c>
      <c r="D67" s="1">
        <v>12</v>
      </c>
      <c r="E67" s="1" t="s">
        <v>181</v>
      </c>
      <c r="F67" s="1" t="s">
        <v>182</v>
      </c>
      <c r="G67" s="3" t="s">
        <v>130</v>
      </c>
      <c r="H67" s="1">
        <v>3</v>
      </c>
      <c r="I67" s="1">
        <v>1.2</v>
      </c>
      <c r="J67" s="1" t="s">
        <v>181</v>
      </c>
      <c r="K67" s="1" t="s">
        <v>31</v>
      </c>
      <c r="L67" s="1" t="s">
        <v>32</v>
      </c>
      <c r="M67" s="1" t="s">
        <v>25</v>
      </c>
      <c r="N67" s="1" t="s">
        <v>168</v>
      </c>
      <c r="O67" s="1">
        <f>H67*I67*100</f>
        <v>360</v>
      </c>
      <c r="P67" s="1" t="s">
        <v>52</v>
      </c>
      <c r="Q67" s="6" t="s">
        <v>131</v>
      </c>
      <c r="R67" s="1">
        <v>15166600106</v>
      </c>
      <c r="S67" s="1" t="s">
        <v>37</v>
      </c>
    </row>
    <row r="68" hidden="1" customHeight="1" spans="1:19">
      <c r="A68" s="1" t="s">
        <v>19</v>
      </c>
      <c r="B68" s="1"/>
      <c r="C68" s="1"/>
      <c r="D68" s="1">
        <v>12</v>
      </c>
      <c r="E68" s="1" t="s">
        <v>181</v>
      </c>
      <c r="F68" s="1" t="s">
        <v>182</v>
      </c>
      <c r="G68" s="3" t="s">
        <v>183</v>
      </c>
      <c r="H68" s="1">
        <v>30</v>
      </c>
      <c r="I68" s="1">
        <v>1.2</v>
      </c>
      <c r="J68" s="1" t="s">
        <v>181</v>
      </c>
      <c r="K68" s="1" t="s">
        <v>39</v>
      </c>
      <c r="L68" s="1" t="s">
        <v>40</v>
      </c>
      <c r="M68" s="1" t="s">
        <v>25</v>
      </c>
      <c r="N68" s="1" t="s">
        <v>168</v>
      </c>
      <c r="O68" s="1">
        <f>H68*I68*100</f>
        <v>3600</v>
      </c>
      <c r="P68" s="1" t="s">
        <v>184</v>
      </c>
      <c r="Q68" s="6" t="s">
        <v>185</v>
      </c>
      <c r="R68" s="1">
        <v>18300397931</v>
      </c>
      <c r="S68" s="1" t="s">
        <v>37</v>
      </c>
    </row>
    <row r="69" hidden="1" customHeight="1" spans="1:19">
      <c r="A69" s="1" t="s">
        <v>19</v>
      </c>
      <c r="B69" s="1"/>
      <c r="C69" s="1"/>
      <c r="D69" s="1">
        <v>12</v>
      </c>
      <c r="E69" s="1" t="s">
        <v>181</v>
      </c>
      <c r="F69" s="1" t="s">
        <v>182</v>
      </c>
      <c r="G69" s="3" t="s">
        <v>186</v>
      </c>
      <c r="H69" s="1">
        <v>2</v>
      </c>
      <c r="I69" s="1">
        <v>1.2</v>
      </c>
      <c r="J69" s="1" t="s">
        <v>181</v>
      </c>
      <c r="K69" s="1" t="s">
        <v>24</v>
      </c>
      <c r="L69" s="1"/>
      <c r="M69" s="1" t="s">
        <v>25</v>
      </c>
      <c r="N69" s="1" t="s">
        <v>168</v>
      </c>
      <c r="O69" s="1">
        <f>H69*I69*100</f>
        <v>240</v>
      </c>
      <c r="P69" s="1" t="s">
        <v>52</v>
      </c>
      <c r="Q69" s="6" t="s">
        <v>187</v>
      </c>
      <c r="R69" s="1">
        <v>13964878776</v>
      </c>
      <c r="S69" s="1" t="s">
        <v>29</v>
      </c>
    </row>
    <row r="70" hidden="1" customHeight="1" spans="1:19">
      <c r="A70" s="1" t="s">
        <v>19</v>
      </c>
      <c r="B70" s="78"/>
      <c r="C70" s="78"/>
      <c r="D70" s="1">
        <v>6</v>
      </c>
      <c r="E70" s="1" t="s">
        <v>188</v>
      </c>
      <c r="F70" s="1" t="s">
        <v>189</v>
      </c>
      <c r="G70" s="3" t="s">
        <v>190</v>
      </c>
      <c r="H70" s="1">
        <v>1</v>
      </c>
      <c r="I70" s="1">
        <v>1.2</v>
      </c>
      <c r="J70" s="1" t="s">
        <v>188</v>
      </c>
      <c r="K70" s="1" t="s">
        <v>191</v>
      </c>
      <c r="L70" s="1"/>
      <c r="M70" s="1" t="s">
        <v>25</v>
      </c>
      <c r="N70" s="1" t="s">
        <v>192</v>
      </c>
      <c r="O70" s="1">
        <f t="shared" ref="O70:O91" si="4">H70*I70*100</f>
        <v>120</v>
      </c>
      <c r="P70" s="1" t="s">
        <v>35</v>
      </c>
      <c r="Q70" s="6" t="s">
        <v>193</v>
      </c>
      <c r="R70" s="1">
        <v>15092213119</v>
      </c>
      <c r="S70" s="1" t="s">
        <v>37</v>
      </c>
    </row>
    <row r="71" hidden="1" customHeight="1" spans="1:19">
      <c r="A71" s="1" t="s">
        <v>19</v>
      </c>
      <c r="B71" s="78"/>
      <c r="C71" s="78"/>
      <c r="D71" s="1">
        <v>6</v>
      </c>
      <c r="E71" s="1" t="s">
        <v>188</v>
      </c>
      <c r="F71" s="1" t="s">
        <v>189</v>
      </c>
      <c r="G71" s="3" t="s">
        <v>194</v>
      </c>
      <c r="H71" s="1">
        <v>10</v>
      </c>
      <c r="I71" s="1">
        <v>1.2</v>
      </c>
      <c r="J71" s="1" t="s">
        <v>188</v>
      </c>
      <c r="K71" s="1" t="s">
        <v>62</v>
      </c>
      <c r="L71" s="1" t="s">
        <v>90</v>
      </c>
      <c r="M71" s="1" t="s">
        <v>25</v>
      </c>
      <c r="N71" s="1" t="s">
        <v>192</v>
      </c>
      <c r="O71" s="1">
        <f t="shared" si="4"/>
        <v>1200</v>
      </c>
      <c r="P71" s="1" t="s">
        <v>45</v>
      </c>
      <c r="Q71" s="6" t="s">
        <v>195</v>
      </c>
      <c r="R71" s="1">
        <v>15965569502</v>
      </c>
      <c r="S71" s="1" t="s">
        <v>29</v>
      </c>
    </row>
    <row r="72" hidden="1" customHeight="1" spans="1:19">
      <c r="A72" s="1" t="s">
        <v>19</v>
      </c>
      <c r="B72" s="78"/>
      <c r="C72" s="78"/>
      <c r="D72" s="1">
        <v>6</v>
      </c>
      <c r="E72" s="1" t="s">
        <v>188</v>
      </c>
      <c r="F72" s="1" t="s">
        <v>189</v>
      </c>
      <c r="G72" s="3" t="s">
        <v>196</v>
      </c>
      <c r="H72" s="1">
        <v>6</v>
      </c>
      <c r="I72" s="1">
        <v>1.2</v>
      </c>
      <c r="J72" s="1" t="s">
        <v>188</v>
      </c>
      <c r="K72" s="1" t="s">
        <v>62</v>
      </c>
      <c r="L72" s="1"/>
      <c r="M72" s="1" t="s">
        <v>25</v>
      </c>
      <c r="N72" s="1" t="s">
        <v>192</v>
      </c>
      <c r="O72" s="1">
        <f t="shared" si="4"/>
        <v>720</v>
      </c>
      <c r="P72" s="1" t="s">
        <v>52</v>
      </c>
      <c r="Q72" s="6" t="s">
        <v>197</v>
      </c>
      <c r="R72" s="1">
        <v>13791902019</v>
      </c>
      <c r="S72" s="1" t="s">
        <v>29</v>
      </c>
    </row>
    <row r="73" hidden="1" customHeight="1" spans="1:19">
      <c r="A73" s="1" t="s">
        <v>19</v>
      </c>
      <c r="B73" s="78"/>
      <c r="C73" s="78"/>
      <c r="D73" s="1">
        <v>6</v>
      </c>
      <c r="E73" s="1" t="s">
        <v>188</v>
      </c>
      <c r="F73" s="1" t="s">
        <v>189</v>
      </c>
      <c r="G73" s="3" t="s">
        <v>128</v>
      </c>
      <c r="H73" s="1">
        <v>6</v>
      </c>
      <c r="I73" s="1">
        <v>1.2</v>
      </c>
      <c r="J73" s="1" t="s">
        <v>188</v>
      </c>
      <c r="K73" s="1" t="s">
        <v>24</v>
      </c>
      <c r="L73" s="1"/>
      <c r="M73" s="1" t="s">
        <v>25</v>
      </c>
      <c r="N73" s="1" t="s">
        <v>192</v>
      </c>
      <c r="O73" s="1">
        <f t="shared" si="4"/>
        <v>720</v>
      </c>
      <c r="P73" s="1" t="s">
        <v>55</v>
      </c>
      <c r="Q73" s="6" t="s">
        <v>129</v>
      </c>
      <c r="R73" s="1">
        <v>15898860192</v>
      </c>
      <c r="S73" s="1" t="s">
        <v>29</v>
      </c>
    </row>
    <row r="74" hidden="1" customHeight="1" spans="1:19">
      <c r="A74" s="1" t="s">
        <v>19</v>
      </c>
      <c r="B74" s="78"/>
      <c r="C74" s="78"/>
      <c r="D74" s="1">
        <v>6</v>
      </c>
      <c r="E74" s="1" t="s">
        <v>188</v>
      </c>
      <c r="F74" s="1" t="s">
        <v>189</v>
      </c>
      <c r="G74" s="3" t="s">
        <v>198</v>
      </c>
      <c r="H74" s="1">
        <v>5</v>
      </c>
      <c r="I74" s="1">
        <v>1.2</v>
      </c>
      <c r="J74" s="1" t="s">
        <v>188</v>
      </c>
      <c r="K74" s="77" t="s">
        <v>39</v>
      </c>
      <c r="L74" s="1"/>
      <c r="M74" s="1" t="s">
        <v>25</v>
      </c>
      <c r="N74" s="1" t="s">
        <v>192</v>
      </c>
      <c r="O74" s="1">
        <f t="shared" si="4"/>
        <v>600</v>
      </c>
      <c r="P74" s="77" t="s">
        <v>55</v>
      </c>
      <c r="Q74" s="99" t="s">
        <v>199</v>
      </c>
      <c r="R74" s="77">
        <v>13105171509</v>
      </c>
      <c r="S74" s="1" t="s">
        <v>29</v>
      </c>
    </row>
    <row r="75" hidden="1" customHeight="1" spans="1:19">
      <c r="A75" s="1" t="s">
        <v>19</v>
      </c>
      <c r="B75" s="78"/>
      <c r="C75" s="78"/>
      <c r="D75" s="1">
        <v>6</v>
      </c>
      <c r="E75" s="1" t="s">
        <v>188</v>
      </c>
      <c r="F75" s="1" t="s">
        <v>189</v>
      </c>
      <c r="G75" s="3" t="s">
        <v>200</v>
      </c>
      <c r="H75" s="1">
        <v>1</v>
      </c>
      <c r="I75" s="1">
        <v>1.2</v>
      </c>
      <c r="J75" s="1" t="s">
        <v>188</v>
      </c>
      <c r="K75" s="77" t="s">
        <v>201</v>
      </c>
      <c r="L75" s="1"/>
      <c r="M75" s="1" t="s">
        <v>25</v>
      </c>
      <c r="N75" s="1" t="s">
        <v>192</v>
      </c>
      <c r="O75" s="1">
        <f t="shared" si="4"/>
        <v>120</v>
      </c>
      <c r="P75" s="1" t="s">
        <v>27</v>
      </c>
      <c r="Q75" s="123" t="s">
        <v>202</v>
      </c>
      <c r="R75" s="1">
        <v>13061234899</v>
      </c>
      <c r="S75" s="1" t="s">
        <v>37</v>
      </c>
    </row>
    <row r="76" hidden="1" customHeight="1" spans="1:19">
      <c r="A76" s="1" t="s">
        <v>19</v>
      </c>
      <c r="B76" s="78"/>
      <c r="C76" s="78"/>
      <c r="D76" s="1">
        <v>6</v>
      </c>
      <c r="E76" s="1" t="s">
        <v>203</v>
      </c>
      <c r="F76" s="1" t="s">
        <v>204</v>
      </c>
      <c r="G76" s="3" t="s">
        <v>141</v>
      </c>
      <c r="H76" s="1">
        <v>3</v>
      </c>
      <c r="I76" s="1">
        <v>1.2</v>
      </c>
      <c r="J76" s="1" t="s">
        <v>203</v>
      </c>
      <c r="K76" s="77" t="s">
        <v>24</v>
      </c>
      <c r="L76" s="1"/>
      <c r="M76" s="1" t="s">
        <v>25</v>
      </c>
      <c r="N76" s="1" t="s">
        <v>192</v>
      </c>
      <c r="O76" s="1">
        <f t="shared" si="4"/>
        <v>360</v>
      </c>
      <c r="P76" s="1" t="s">
        <v>52</v>
      </c>
      <c r="Q76" s="6" t="s">
        <v>142</v>
      </c>
      <c r="R76" s="1">
        <v>13964878776</v>
      </c>
      <c r="S76" s="1" t="s">
        <v>29</v>
      </c>
    </row>
    <row r="77" hidden="1" customHeight="1" spans="1:19">
      <c r="A77" s="1" t="s">
        <v>19</v>
      </c>
      <c r="B77" s="78"/>
      <c r="C77" s="78"/>
      <c r="D77" s="1">
        <v>6</v>
      </c>
      <c r="E77" s="1" t="s">
        <v>203</v>
      </c>
      <c r="F77" s="1" t="s">
        <v>204</v>
      </c>
      <c r="G77" s="3" t="s">
        <v>130</v>
      </c>
      <c r="H77" s="1">
        <v>7</v>
      </c>
      <c r="I77" s="1">
        <v>1.2</v>
      </c>
      <c r="J77" s="1" t="s">
        <v>203</v>
      </c>
      <c r="K77" s="77" t="s">
        <v>31</v>
      </c>
      <c r="L77" s="1" t="s">
        <v>32</v>
      </c>
      <c r="M77" s="1" t="s">
        <v>25</v>
      </c>
      <c r="N77" s="1" t="s">
        <v>192</v>
      </c>
      <c r="O77" s="1">
        <f t="shared" si="4"/>
        <v>840</v>
      </c>
      <c r="P77" s="1" t="s">
        <v>52</v>
      </c>
      <c r="Q77" s="6" t="s">
        <v>131</v>
      </c>
      <c r="R77" s="1">
        <v>15166600106</v>
      </c>
      <c r="S77" s="1" t="s">
        <v>37</v>
      </c>
    </row>
    <row r="78" hidden="1" customHeight="1" spans="1:19">
      <c r="A78" s="1" t="s">
        <v>19</v>
      </c>
      <c r="B78" s="78"/>
      <c r="C78" s="78"/>
      <c r="D78" s="1">
        <v>6</v>
      </c>
      <c r="E78" s="1" t="s">
        <v>203</v>
      </c>
      <c r="F78" s="1" t="s">
        <v>204</v>
      </c>
      <c r="G78" s="3" t="s">
        <v>205</v>
      </c>
      <c r="H78" s="1">
        <v>5</v>
      </c>
      <c r="I78" s="1">
        <v>1.2</v>
      </c>
      <c r="J78" s="1" t="s">
        <v>203</v>
      </c>
      <c r="K78" s="77" t="s">
        <v>31</v>
      </c>
      <c r="L78" s="1"/>
      <c r="M78" s="1" t="s">
        <v>25</v>
      </c>
      <c r="N78" s="1" t="s">
        <v>192</v>
      </c>
      <c r="O78" s="1">
        <f t="shared" si="4"/>
        <v>600</v>
      </c>
      <c r="P78" s="1" t="s">
        <v>52</v>
      </c>
      <c r="Q78" s="6" t="s">
        <v>206</v>
      </c>
      <c r="R78" s="1">
        <v>13220871958</v>
      </c>
      <c r="S78" s="1" t="s">
        <v>29</v>
      </c>
    </row>
    <row r="79" hidden="1" customHeight="1" spans="1:19">
      <c r="A79" s="1" t="s">
        <v>19</v>
      </c>
      <c r="B79" s="78"/>
      <c r="C79" s="78"/>
      <c r="D79" s="1">
        <v>6</v>
      </c>
      <c r="E79" s="1" t="s">
        <v>203</v>
      </c>
      <c r="F79" s="1" t="s">
        <v>204</v>
      </c>
      <c r="G79" s="3" t="s">
        <v>207</v>
      </c>
      <c r="H79" s="1">
        <v>7</v>
      </c>
      <c r="I79" s="1">
        <v>1.2</v>
      </c>
      <c r="J79" s="1" t="s">
        <v>203</v>
      </c>
      <c r="K79" s="77" t="s">
        <v>24</v>
      </c>
      <c r="L79" s="1"/>
      <c r="M79" s="1" t="s">
        <v>25</v>
      </c>
      <c r="N79" s="1" t="s">
        <v>192</v>
      </c>
      <c r="O79" s="1">
        <f t="shared" si="4"/>
        <v>840</v>
      </c>
      <c r="P79" s="1" t="s">
        <v>55</v>
      </c>
      <c r="Q79" s="6" t="s">
        <v>208</v>
      </c>
      <c r="R79" s="1">
        <v>15092016962</v>
      </c>
      <c r="S79" s="1" t="s">
        <v>29</v>
      </c>
    </row>
    <row r="80" hidden="1" customHeight="1" spans="1:19">
      <c r="A80" s="1" t="s">
        <v>19</v>
      </c>
      <c r="B80" s="78"/>
      <c r="C80" s="78"/>
      <c r="D80" s="1">
        <v>6</v>
      </c>
      <c r="E80" s="1" t="s">
        <v>203</v>
      </c>
      <c r="F80" s="1" t="s">
        <v>204</v>
      </c>
      <c r="G80" s="3" t="s">
        <v>209</v>
      </c>
      <c r="H80" s="1">
        <v>3</v>
      </c>
      <c r="I80" s="1">
        <v>1.2</v>
      </c>
      <c r="J80" s="1" t="s">
        <v>203</v>
      </c>
      <c r="K80" s="77" t="s">
        <v>39</v>
      </c>
      <c r="L80" s="1" t="s">
        <v>40</v>
      </c>
      <c r="M80" s="1" t="s">
        <v>25</v>
      </c>
      <c r="N80" s="1" t="s">
        <v>192</v>
      </c>
      <c r="O80" s="1">
        <f t="shared" si="4"/>
        <v>360</v>
      </c>
      <c r="P80" s="1" t="s">
        <v>102</v>
      </c>
      <c r="Q80" s="6" t="s">
        <v>210</v>
      </c>
      <c r="R80" s="1">
        <v>13210239939</v>
      </c>
      <c r="S80" s="1" t="s">
        <v>37</v>
      </c>
    </row>
    <row r="81" hidden="1" customHeight="1" spans="1:19">
      <c r="A81" s="1" t="s">
        <v>19</v>
      </c>
      <c r="B81" s="78"/>
      <c r="C81" s="78"/>
      <c r="D81" s="1">
        <v>6</v>
      </c>
      <c r="E81" s="1" t="s">
        <v>203</v>
      </c>
      <c r="F81" s="1" t="s">
        <v>204</v>
      </c>
      <c r="G81" s="3" t="s">
        <v>64</v>
      </c>
      <c r="H81" s="1">
        <v>8</v>
      </c>
      <c r="I81" s="1">
        <v>1.2</v>
      </c>
      <c r="J81" s="1" t="s">
        <v>203</v>
      </c>
      <c r="K81" s="77" t="s">
        <v>62</v>
      </c>
      <c r="L81" s="1"/>
      <c r="M81" s="1" t="s">
        <v>25</v>
      </c>
      <c r="N81" s="1" t="s">
        <v>192</v>
      </c>
      <c r="O81" s="1">
        <f t="shared" si="4"/>
        <v>960</v>
      </c>
      <c r="P81" s="1" t="s">
        <v>52</v>
      </c>
      <c r="Q81" s="6" t="s">
        <v>65</v>
      </c>
      <c r="R81" s="1">
        <v>82210228</v>
      </c>
      <c r="S81" s="1" t="s">
        <v>37</v>
      </c>
    </row>
    <row r="82" hidden="1" customHeight="1" spans="1:19">
      <c r="A82" s="1" t="s">
        <v>19</v>
      </c>
      <c r="B82" s="78"/>
      <c r="C82" s="78"/>
      <c r="D82" s="1">
        <v>6</v>
      </c>
      <c r="E82" s="1" t="s">
        <v>203</v>
      </c>
      <c r="F82" s="1" t="s">
        <v>204</v>
      </c>
      <c r="G82" s="3" t="s">
        <v>211</v>
      </c>
      <c r="H82" s="1">
        <v>2</v>
      </c>
      <c r="I82" s="1">
        <v>1.2</v>
      </c>
      <c r="J82" s="1" t="s">
        <v>203</v>
      </c>
      <c r="K82" s="1" t="s">
        <v>170</v>
      </c>
      <c r="L82" s="1"/>
      <c r="M82" s="1" t="s">
        <v>25</v>
      </c>
      <c r="N82" s="1" t="s">
        <v>192</v>
      </c>
      <c r="O82" s="1">
        <f t="shared" si="4"/>
        <v>240</v>
      </c>
      <c r="P82" s="1" t="s">
        <v>35</v>
      </c>
      <c r="Q82" s="6" t="s">
        <v>212</v>
      </c>
      <c r="R82" s="1">
        <v>15092157662</v>
      </c>
      <c r="S82" s="1" t="s">
        <v>37</v>
      </c>
    </row>
    <row r="83" hidden="1" customHeight="1" spans="1:19">
      <c r="A83" s="1" t="s">
        <v>19</v>
      </c>
      <c r="B83" s="78"/>
      <c r="C83" s="78"/>
      <c r="D83" s="1">
        <v>6</v>
      </c>
      <c r="E83" s="1" t="s">
        <v>203</v>
      </c>
      <c r="F83" s="1" t="s">
        <v>204</v>
      </c>
      <c r="G83" s="3" t="s">
        <v>213</v>
      </c>
      <c r="H83" s="1">
        <v>3</v>
      </c>
      <c r="I83" s="1">
        <v>1.2</v>
      </c>
      <c r="J83" s="1" t="s">
        <v>203</v>
      </c>
      <c r="K83" s="1" t="s">
        <v>214</v>
      </c>
      <c r="L83" s="1"/>
      <c r="M83" s="1" t="s">
        <v>25</v>
      </c>
      <c r="N83" s="1" t="s">
        <v>192</v>
      </c>
      <c r="O83" s="1">
        <f t="shared" si="4"/>
        <v>360</v>
      </c>
      <c r="P83" s="1" t="s">
        <v>105</v>
      </c>
      <c r="Q83" s="6" t="s">
        <v>215</v>
      </c>
      <c r="R83" s="1">
        <v>82271095</v>
      </c>
      <c r="S83" s="1" t="s">
        <v>29</v>
      </c>
    </row>
    <row r="84" hidden="1" customHeight="1" spans="1:19">
      <c r="A84" s="1" t="s">
        <v>19</v>
      </c>
      <c r="B84" s="78"/>
      <c r="C84" s="78"/>
      <c r="D84" s="1">
        <v>6</v>
      </c>
      <c r="E84" s="1" t="s">
        <v>203</v>
      </c>
      <c r="F84" s="1" t="s">
        <v>204</v>
      </c>
      <c r="G84" s="3" t="s">
        <v>157</v>
      </c>
      <c r="H84" s="1">
        <v>2</v>
      </c>
      <c r="I84" s="1">
        <v>1.2</v>
      </c>
      <c r="J84" s="1" t="s">
        <v>203</v>
      </c>
      <c r="K84" s="1" t="s">
        <v>39</v>
      </c>
      <c r="L84" s="1"/>
      <c r="M84" s="1" t="s">
        <v>25</v>
      </c>
      <c r="N84" s="1" t="s">
        <v>192</v>
      </c>
      <c r="O84" s="1">
        <f t="shared" si="4"/>
        <v>240</v>
      </c>
      <c r="P84" s="1" t="s">
        <v>102</v>
      </c>
      <c r="Q84" s="6" t="s">
        <v>158</v>
      </c>
      <c r="R84" s="1">
        <v>13156286004</v>
      </c>
      <c r="S84" s="1" t="s">
        <v>37</v>
      </c>
    </row>
    <row r="85" hidden="1" customHeight="1" spans="1:19">
      <c r="A85" s="1" t="s">
        <v>19</v>
      </c>
      <c r="B85" s="78"/>
      <c r="C85" s="78"/>
      <c r="D85" s="1">
        <v>6</v>
      </c>
      <c r="E85" s="1" t="s">
        <v>203</v>
      </c>
      <c r="F85" s="1" t="s">
        <v>204</v>
      </c>
      <c r="G85" s="3" t="s">
        <v>216</v>
      </c>
      <c r="H85" s="1">
        <v>1</v>
      </c>
      <c r="I85" s="1">
        <v>1.2</v>
      </c>
      <c r="J85" s="1" t="s">
        <v>203</v>
      </c>
      <c r="K85" s="1" t="s">
        <v>39</v>
      </c>
      <c r="L85" s="1"/>
      <c r="M85" s="1" t="s">
        <v>25</v>
      </c>
      <c r="N85" s="1" t="s">
        <v>192</v>
      </c>
      <c r="O85" s="1">
        <f t="shared" si="4"/>
        <v>120</v>
      </c>
      <c r="P85" s="1" t="s">
        <v>35</v>
      </c>
      <c r="Q85" s="123" t="s">
        <v>217</v>
      </c>
      <c r="R85" s="1">
        <v>13869871359</v>
      </c>
      <c r="S85" s="1" t="s">
        <v>37</v>
      </c>
    </row>
    <row r="86" hidden="1" customHeight="1" spans="1:19">
      <c r="A86" s="1" t="s">
        <v>19</v>
      </c>
      <c r="B86" s="78"/>
      <c r="C86" s="78"/>
      <c r="D86" s="1">
        <v>6</v>
      </c>
      <c r="E86" s="1" t="s">
        <v>218</v>
      </c>
      <c r="F86" s="1" t="s">
        <v>219</v>
      </c>
      <c r="G86" s="3" t="s">
        <v>220</v>
      </c>
      <c r="H86" s="1">
        <v>2</v>
      </c>
      <c r="I86" s="1">
        <v>1.2</v>
      </c>
      <c r="J86" s="1" t="s">
        <v>218</v>
      </c>
      <c r="K86" s="1" t="s">
        <v>39</v>
      </c>
      <c r="L86" s="1" t="s">
        <v>95</v>
      </c>
      <c r="M86" s="1" t="s">
        <v>25</v>
      </c>
      <c r="N86" s="1" t="s">
        <v>192</v>
      </c>
      <c r="O86" s="1">
        <f t="shared" si="4"/>
        <v>240</v>
      </c>
      <c r="P86" s="1" t="s">
        <v>105</v>
      </c>
      <c r="Q86" s="6" t="s">
        <v>221</v>
      </c>
      <c r="R86" s="1">
        <v>13954209830</v>
      </c>
      <c r="S86" s="1" t="s">
        <v>29</v>
      </c>
    </row>
    <row r="87" hidden="1" customHeight="1" spans="1:19">
      <c r="A87" s="1" t="s">
        <v>19</v>
      </c>
      <c r="B87" s="78"/>
      <c r="C87" s="78"/>
      <c r="D87" s="1">
        <v>6</v>
      </c>
      <c r="E87" s="1" t="s">
        <v>218</v>
      </c>
      <c r="F87" s="1" t="s">
        <v>219</v>
      </c>
      <c r="G87" s="3" t="s">
        <v>222</v>
      </c>
      <c r="H87" s="1">
        <v>1</v>
      </c>
      <c r="I87" s="1">
        <v>1.2</v>
      </c>
      <c r="J87" s="1" t="s">
        <v>218</v>
      </c>
      <c r="K87" s="1" t="s">
        <v>31</v>
      </c>
      <c r="L87" s="1"/>
      <c r="M87" s="1" t="s">
        <v>25</v>
      </c>
      <c r="N87" s="1" t="s">
        <v>192</v>
      </c>
      <c r="O87" s="1">
        <f t="shared" si="4"/>
        <v>120</v>
      </c>
      <c r="P87" s="1" t="s">
        <v>27</v>
      </c>
      <c r="Q87" s="6" t="s">
        <v>223</v>
      </c>
      <c r="R87" s="1">
        <v>15605328332</v>
      </c>
      <c r="S87" s="1" t="s">
        <v>37</v>
      </c>
    </row>
    <row r="88" hidden="1" customHeight="1" spans="1:19">
      <c r="A88" s="1" t="s">
        <v>19</v>
      </c>
      <c r="B88" s="78"/>
      <c r="C88" s="78"/>
      <c r="D88" s="1">
        <v>6</v>
      </c>
      <c r="E88" s="1" t="s">
        <v>218</v>
      </c>
      <c r="F88" s="1" t="s">
        <v>219</v>
      </c>
      <c r="G88" s="3" t="s">
        <v>224</v>
      </c>
      <c r="H88" s="1">
        <v>1</v>
      </c>
      <c r="I88" s="1">
        <v>1.2</v>
      </c>
      <c r="J88" s="1" t="s">
        <v>218</v>
      </c>
      <c r="K88" s="1" t="s">
        <v>62</v>
      </c>
      <c r="L88" s="1"/>
      <c r="M88" s="1" t="s">
        <v>25</v>
      </c>
      <c r="N88" s="1" t="s">
        <v>192</v>
      </c>
      <c r="O88" s="1">
        <f t="shared" si="4"/>
        <v>120</v>
      </c>
      <c r="P88" s="1" t="s">
        <v>45</v>
      </c>
      <c r="Q88" s="6" t="s">
        <v>225</v>
      </c>
      <c r="R88" s="1">
        <v>15966899351</v>
      </c>
      <c r="S88" s="1" t="s">
        <v>37</v>
      </c>
    </row>
    <row r="89" hidden="1" customHeight="1" spans="1:19">
      <c r="A89" s="1" t="s">
        <v>19</v>
      </c>
      <c r="B89" s="78"/>
      <c r="C89" s="78"/>
      <c r="D89" s="1">
        <v>6</v>
      </c>
      <c r="E89" s="1" t="s">
        <v>218</v>
      </c>
      <c r="F89" s="1" t="s">
        <v>219</v>
      </c>
      <c r="G89" s="3" t="s">
        <v>226</v>
      </c>
      <c r="H89" s="1">
        <v>2</v>
      </c>
      <c r="I89" s="1">
        <v>1.2</v>
      </c>
      <c r="J89" s="1" t="s">
        <v>218</v>
      </c>
      <c r="K89" s="1" t="s">
        <v>39</v>
      </c>
      <c r="L89" s="1" t="s">
        <v>95</v>
      </c>
      <c r="M89" s="1" t="s">
        <v>25</v>
      </c>
      <c r="N89" s="1" t="s">
        <v>192</v>
      </c>
      <c r="O89" s="1">
        <f t="shared" si="4"/>
        <v>240</v>
      </c>
      <c r="P89" s="1" t="s">
        <v>55</v>
      </c>
      <c r="Q89" s="6" t="s">
        <v>227</v>
      </c>
      <c r="R89" s="1">
        <v>13625322083</v>
      </c>
      <c r="S89" s="1" t="s">
        <v>29</v>
      </c>
    </row>
    <row r="90" hidden="1" customHeight="1" spans="1:19">
      <c r="A90" s="79" t="s">
        <v>19</v>
      </c>
      <c r="B90" s="78"/>
      <c r="C90" s="78"/>
      <c r="D90" s="1">
        <v>6</v>
      </c>
      <c r="E90" s="1" t="s">
        <v>218</v>
      </c>
      <c r="F90" s="1" t="s">
        <v>219</v>
      </c>
      <c r="G90" s="3" t="s">
        <v>228</v>
      </c>
      <c r="H90" s="1">
        <v>2</v>
      </c>
      <c r="I90" s="1">
        <v>1.2</v>
      </c>
      <c r="J90" s="1" t="s">
        <v>218</v>
      </c>
      <c r="K90" s="1" t="s">
        <v>229</v>
      </c>
      <c r="L90" s="1"/>
      <c r="M90" s="1" t="s">
        <v>25</v>
      </c>
      <c r="N90" s="1" t="s">
        <v>192</v>
      </c>
      <c r="O90" s="1">
        <f t="shared" si="4"/>
        <v>240</v>
      </c>
      <c r="P90" s="1" t="s">
        <v>35</v>
      </c>
      <c r="Q90" s="6" t="s">
        <v>230</v>
      </c>
      <c r="R90" s="1">
        <v>15092192285</v>
      </c>
      <c r="S90" s="1" t="s">
        <v>37</v>
      </c>
    </row>
    <row r="91" hidden="1" customHeight="1" spans="1:19">
      <c r="A91" s="79" t="s">
        <v>19</v>
      </c>
      <c r="B91" s="78"/>
      <c r="C91" s="78"/>
      <c r="D91" s="1">
        <v>6</v>
      </c>
      <c r="E91" s="1" t="s">
        <v>218</v>
      </c>
      <c r="F91" s="1" t="s">
        <v>219</v>
      </c>
      <c r="G91" s="3" t="s">
        <v>40</v>
      </c>
      <c r="H91" s="1">
        <v>5</v>
      </c>
      <c r="I91" s="1">
        <v>1.2</v>
      </c>
      <c r="J91" s="1" t="s">
        <v>218</v>
      </c>
      <c r="K91" s="1" t="s">
        <v>39</v>
      </c>
      <c r="L91" s="1" t="s">
        <v>40</v>
      </c>
      <c r="M91" s="1" t="s">
        <v>25</v>
      </c>
      <c r="N91" s="1" t="s">
        <v>192</v>
      </c>
      <c r="O91" s="1">
        <f t="shared" si="4"/>
        <v>600</v>
      </c>
      <c r="P91" s="1" t="s">
        <v>55</v>
      </c>
      <c r="Q91" s="6" t="s">
        <v>231</v>
      </c>
      <c r="R91" s="1">
        <v>13806392658</v>
      </c>
      <c r="S91" s="1" t="s">
        <v>29</v>
      </c>
    </row>
    <row r="92" hidden="1" customHeight="1" spans="1:19">
      <c r="A92" s="79" t="s">
        <v>19</v>
      </c>
      <c r="B92" s="53"/>
      <c r="C92" s="53"/>
      <c r="D92" s="1">
        <v>6</v>
      </c>
      <c r="E92" s="1" t="s">
        <v>218</v>
      </c>
      <c r="F92" s="1" t="s">
        <v>219</v>
      </c>
      <c r="G92" s="3" t="s">
        <v>31</v>
      </c>
      <c r="H92" s="1">
        <v>1</v>
      </c>
      <c r="I92" s="1">
        <v>1.2</v>
      </c>
      <c r="J92" s="1" t="s">
        <v>218</v>
      </c>
      <c r="K92" s="93" t="s">
        <v>49</v>
      </c>
      <c r="L92" s="1"/>
      <c r="M92" s="1" t="s">
        <v>25</v>
      </c>
      <c r="N92" s="1" t="s">
        <v>192</v>
      </c>
      <c r="O92" s="93">
        <v>0</v>
      </c>
      <c r="P92" s="1"/>
      <c r="Q92" s="6"/>
      <c r="R92" s="1"/>
      <c r="S92" s="1" t="s">
        <v>37</v>
      </c>
    </row>
    <row r="93" hidden="1" customHeight="1" spans="1:19">
      <c r="A93" s="1" t="s">
        <v>19</v>
      </c>
      <c r="B93" s="1" t="s">
        <v>232</v>
      </c>
      <c r="C93" s="1">
        <v>38</v>
      </c>
      <c r="D93" s="1">
        <v>6</v>
      </c>
      <c r="E93" s="1" t="s">
        <v>233</v>
      </c>
      <c r="F93" s="1" t="s">
        <v>234</v>
      </c>
      <c r="G93" s="3" t="s">
        <v>235</v>
      </c>
      <c r="H93" s="1">
        <v>2</v>
      </c>
      <c r="I93" s="1">
        <v>1.2</v>
      </c>
      <c r="J93" s="1" t="s">
        <v>233</v>
      </c>
      <c r="K93" s="1" t="s">
        <v>31</v>
      </c>
      <c r="L93" s="1"/>
      <c r="M93" s="1" t="s">
        <v>25</v>
      </c>
      <c r="N93" s="1" t="s">
        <v>192</v>
      </c>
      <c r="O93" s="1">
        <f>H93*I93*100</f>
        <v>240</v>
      </c>
      <c r="P93" s="1" t="s">
        <v>35</v>
      </c>
      <c r="Q93" s="6" t="s">
        <v>236</v>
      </c>
      <c r="R93" s="1">
        <v>15224435253</v>
      </c>
      <c r="S93" s="1" t="s">
        <v>29</v>
      </c>
    </row>
    <row r="94" hidden="1" customHeight="1" spans="1:19">
      <c r="A94" s="1" t="s">
        <v>19</v>
      </c>
      <c r="B94" s="1"/>
      <c r="C94" s="1"/>
      <c r="D94" s="1">
        <v>6</v>
      </c>
      <c r="E94" s="1" t="s">
        <v>233</v>
      </c>
      <c r="F94" s="1" t="s">
        <v>234</v>
      </c>
      <c r="G94" s="3" t="s">
        <v>237</v>
      </c>
      <c r="H94" s="1">
        <v>1</v>
      </c>
      <c r="I94" s="1">
        <v>1.2</v>
      </c>
      <c r="J94" s="1" t="s">
        <v>233</v>
      </c>
      <c r="K94" s="1" t="s">
        <v>31</v>
      </c>
      <c r="L94" s="1"/>
      <c r="M94" s="1" t="s">
        <v>25</v>
      </c>
      <c r="N94" s="1" t="s">
        <v>192</v>
      </c>
      <c r="O94" s="1">
        <f t="shared" ref="O94:O125" si="5">H94*I94*100</f>
        <v>120</v>
      </c>
      <c r="P94" s="1" t="s">
        <v>35</v>
      </c>
      <c r="Q94" s="6" t="s">
        <v>238</v>
      </c>
      <c r="R94" s="1">
        <v>15066268213</v>
      </c>
      <c r="S94" s="1" t="s">
        <v>29</v>
      </c>
    </row>
    <row r="95" hidden="1" customHeight="1" spans="1:19">
      <c r="A95" s="1" t="s">
        <v>19</v>
      </c>
      <c r="B95" s="1"/>
      <c r="C95" s="1"/>
      <c r="D95" s="1">
        <v>6</v>
      </c>
      <c r="E95" s="1" t="s">
        <v>233</v>
      </c>
      <c r="F95" s="1" t="s">
        <v>234</v>
      </c>
      <c r="G95" s="3" t="s">
        <v>239</v>
      </c>
      <c r="H95" s="1">
        <v>3</v>
      </c>
      <c r="I95" s="1">
        <v>1.2</v>
      </c>
      <c r="J95" s="1" t="s">
        <v>233</v>
      </c>
      <c r="K95" s="1" t="s">
        <v>62</v>
      </c>
      <c r="L95" s="1" t="s">
        <v>90</v>
      </c>
      <c r="M95" s="1" t="s">
        <v>25</v>
      </c>
      <c r="N95" s="1" t="s">
        <v>192</v>
      </c>
      <c r="O95" s="1">
        <f t="shared" si="5"/>
        <v>360</v>
      </c>
      <c r="P95" s="1" t="s">
        <v>45</v>
      </c>
      <c r="Q95" s="6" t="s">
        <v>240</v>
      </c>
      <c r="R95" s="1">
        <v>18653289697</v>
      </c>
      <c r="S95" s="1" t="s">
        <v>29</v>
      </c>
    </row>
    <row r="96" hidden="1" customHeight="1" spans="1:19">
      <c r="A96" s="1" t="s">
        <v>19</v>
      </c>
      <c r="B96" s="1"/>
      <c r="C96" s="1"/>
      <c r="D96" s="1">
        <v>6</v>
      </c>
      <c r="E96" s="1" t="s">
        <v>241</v>
      </c>
      <c r="F96" s="1" t="s">
        <v>242</v>
      </c>
      <c r="G96" s="3" t="s">
        <v>222</v>
      </c>
      <c r="H96" s="1">
        <v>1</v>
      </c>
      <c r="I96" s="1">
        <v>1.2</v>
      </c>
      <c r="J96" s="1" t="s">
        <v>241</v>
      </c>
      <c r="K96" s="1" t="s">
        <v>31</v>
      </c>
      <c r="L96" s="1"/>
      <c r="M96" s="1" t="s">
        <v>25</v>
      </c>
      <c r="N96" s="1" t="s">
        <v>192</v>
      </c>
      <c r="O96" s="1">
        <f t="shared" si="5"/>
        <v>120</v>
      </c>
      <c r="P96" s="1" t="s">
        <v>27</v>
      </c>
      <c r="Q96" s="6" t="s">
        <v>223</v>
      </c>
      <c r="R96" s="1">
        <v>15605328332</v>
      </c>
      <c r="S96" s="1" t="s">
        <v>37</v>
      </c>
    </row>
    <row r="97" hidden="1" customHeight="1" spans="1:19">
      <c r="A97" s="1" t="s">
        <v>19</v>
      </c>
      <c r="B97" s="1"/>
      <c r="C97" s="1"/>
      <c r="D97" s="1">
        <v>6</v>
      </c>
      <c r="E97" s="1" t="s">
        <v>241</v>
      </c>
      <c r="F97" s="1" t="s">
        <v>242</v>
      </c>
      <c r="G97" s="3" t="s">
        <v>113</v>
      </c>
      <c r="H97" s="1">
        <v>6</v>
      </c>
      <c r="I97" s="1">
        <v>1.2</v>
      </c>
      <c r="J97" s="1" t="s">
        <v>241</v>
      </c>
      <c r="K97" s="1" t="s">
        <v>31</v>
      </c>
      <c r="L97" s="1"/>
      <c r="M97" s="1" t="s">
        <v>25</v>
      </c>
      <c r="N97" s="1" t="s">
        <v>192</v>
      </c>
      <c r="O97" s="1">
        <f t="shared" si="5"/>
        <v>720</v>
      </c>
      <c r="P97" s="1" t="s">
        <v>52</v>
      </c>
      <c r="Q97" s="123" t="s">
        <v>114</v>
      </c>
      <c r="R97" s="1">
        <v>82218563</v>
      </c>
      <c r="S97" s="1" t="s">
        <v>29</v>
      </c>
    </row>
    <row r="98" hidden="1" customHeight="1" spans="1:19">
      <c r="A98" s="1" t="s">
        <v>19</v>
      </c>
      <c r="B98" s="1"/>
      <c r="C98" s="1"/>
      <c r="D98" s="1">
        <v>6</v>
      </c>
      <c r="E98" s="1" t="s">
        <v>241</v>
      </c>
      <c r="F98" s="1" t="s">
        <v>242</v>
      </c>
      <c r="G98" s="3" t="s">
        <v>243</v>
      </c>
      <c r="H98" s="1">
        <v>5</v>
      </c>
      <c r="I98" s="1">
        <v>1.2</v>
      </c>
      <c r="J98" s="1" t="s">
        <v>241</v>
      </c>
      <c r="K98" s="1" t="s">
        <v>39</v>
      </c>
      <c r="L98" s="1"/>
      <c r="M98" s="1" t="s">
        <v>25</v>
      </c>
      <c r="N98" s="1" t="s">
        <v>192</v>
      </c>
      <c r="O98" s="1">
        <f t="shared" si="5"/>
        <v>600</v>
      </c>
      <c r="P98" s="1" t="s">
        <v>45</v>
      </c>
      <c r="Q98" s="123" t="s">
        <v>244</v>
      </c>
      <c r="R98" s="1">
        <v>13553038448</v>
      </c>
      <c r="S98" s="1" t="s">
        <v>37</v>
      </c>
    </row>
    <row r="99" hidden="1" customHeight="1" spans="1:19">
      <c r="A99" s="1" t="s">
        <v>19</v>
      </c>
      <c r="B99" s="1"/>
      <c r="C99" s="1"/>
      <c r="D99" s="1">
        <v>6</v>
      </c>
      <c r="E99" s="1" t="s">
        <v>241</v>
      </c>
      <c r="F99" s="1" t="s">
        <v>242</v>
      </c>
      <c r="G99" s="3" t="s">
        <v>141</v>
      </c>
      <c r="H99" s="1">
        <v>4</v>
      </c>
      <c r="I99" s="1">
        <v>1.2</v>
      </c>
      <c r="J99" s="1" t="s">
        <v>241</v>
      </c>
      <c r="K99" s="1" t="s">
        <v>24</v>
      </c>
      <c r="L99" s="1"/>
      <c r="M99" s="1" t="s">
        <v>25</v>
      </c>
      <c r="N99" s="1" t="s">
        <v>192</v>
      </c>
      <c r="O99" s="1">
        <f t="shared" si="5"/>
        <v>480</v>
      </c>
      <c r="P99" s="1" t="s">
        <v>52</v>
      </c>
      <c r="Q99" s="6" t="s">
        <v>142</v>
      </c>
      <c r="R99" s="1">
        <v>13964878776</v>
      </c>
      <c r="S99" s="1" t="s">
        <v>37</v>
      </c>
    </row>
    <row r="100" hidden="1" customHeight="1" spans="1:19">
      <c r="A100" s="1" t="s">
        <v>19</v>
      </c>
      <c r="B100" s="1"/>
      <c r="C100" s="1"/>
      <c r="D100" s="1">
        <v>6</v>
      </c>
      <c r="E100" s="1" t="s">
        <v>241</v>
      </c>
      <c r="F100" s="1" t="s">
        <v>242</v>
      </c>
      <c r="G100" s="3" t="s">
        <v>128</v>
      </c>
      <c r="H100" s="1">
        <v>1</v>
      </c>
      <c r="I100" s="1">
        <v>1.2</v>
      </c>
      <c r="J100" s="1" t="s">
        <v>241</v>
      </c>
      <c r="K100" s="1" t="s">
        <v>24</v>
      </c>
      <c r="L100" s="1"/>
      <c r="M100" s="1" t="s">
        <v>25</v>
      </c>
      <c r="N100" s="1" t="s">
        <v>192</v>
      </c>
      <c r="O100" s="1">
        <f t="shared" si="5"/>
        <v>120</v>
      </c>
      <c r="P100" s="1" t="s">
        <v>55</v>
      </c>
      <c r="Q100" s="6" t="s">
        <v>129</v>
      </c>
      <c r="R100" s="1">
        <v>15898860192</v>
      </c>
      <c r="S100" s="1" t="s">
        <v>37</v>
      </c>
    </row>
    <row r="101" hidden="1" customHeight="1" spans="1:19">
      <c r="A101" s="1" t="s">
        <v>19</v>
      </c>
      <c r="B101" s="1"/>
      <c r="C101" s="1"/>
      <c r="D101" s="1">
        <v>6</v>
      </c>
      <c r="E101" s="1" t="s">
        <v>241</v>
      </c>
      <c r="F101" s="1" t="s">
        <v>242</v>
      </c>
      <c r="G101" s="3" t="s">
        <v>245</v>
      </c>
      <c r="H101" s="1">
        <v>3</v>
      </c>
      <c r="I101" s="1">
        <v>1.2</v>
      </c>
      <c r="J101" s="1" t="s">
        <v>241</v>
      </c>
      <c r="K101" s="1" t="s">
        <v>62</v>
      </c>
      <c r="L101" s="1"/>
      <c r="M101" s="1" t="s">
        <v>25</v>
      </c>
      <c r="N101" s="1" t="s">
        <v>192</v>
      </c>
      <c r="O101" s="1">
        <f t="shared" si="5"/>
        <v>360</v>
      </c>
      <c r="P101" s="1" t="s">
        <v>52</v>
      </c>
      <c r="Q101" s="6" t="s">
        <v>246</v>
      </c>
      <c r="R101" s="1">
        <v>13969649332</v>
      </c>
      <c r="S101" s="1" t="s">
        <v>29</v>
      </c>
    </row>
    <row r="102" hidden="1" customHeight="1" spans="1:19">
      <c r="A102" s="1" t="s">
        <v>19</v>
      </c>
      <c r="B102" s="1"/>
      <c r="C102" s="1"/>
      <c r="D102" s="1">
        <v>6</v>
      </c>
      <c r="E102" s="1" t="s">
        <v>241</v>
      </c>
      <c r="F102" s="1" t="s">
        <v>242</v>
      </c>
      <c r="G102" s="3" t="s">
        <v>247</v>
      </c>
      <c r="H102" s="1">
        <v>4</v>
      </c>
      <c r="I102" s="1">
        <v>1.2</v>
      </c>
      <c r="J102" s="1" t="s">
        <v>241</v>
      </c>
      <c r="K102" s="1" t="s">
        <v>39</v>
      </c>
      <c r="L102" s="1" t="s">
        <v>95</v>
      </c>
      <c r="M102" s="1" t="s">
        <v>25</v>
      </c>
      <c r="N102" s="1" t="s">
        <v>192</v>
      </c>
      <c r="O102" s="1">
        <f t="shared" si="5"/>
        <v>480</v>
      </c>
      <c r="P102" s="1" t="s">
        <v>105</v>
      </c>
      <c r="Q102" s="6" t="s">
        <v>248</v>
      </c>
      <c r="R102" s="1">
        <v>13687657551</v>
      </c>
      <c r="S102" s="1" t="s">
        <v>29</v>
      </c>
    </row>
    <row r="103" hidden="1" customHeight="1" spans="1:19">
      <c r="A103" s="1" t="s">
        <v>19</v>
      </c>
      <c r="B103" s="1"/>
      <c r="C103" s="1"/>
      <c r="D103" s="1">
        <v>6</v>
      </c>
      <c r="E103" s="1" t="s">
        <v>241</v>
      </c>
      <c r="F103" s="1" t="s">
        <v>242</v>
      </c>
      <c r="G103" s="3" t="s">
        <v>249</v>
      </c>
      <c r="H103" s="1">
        <v>3</v>
      </c>
      <c r="I103" s="1">
        <v>1.2</v>
      </c>
      <c r="J103" s="1" t="s">
        <v>241</v>
      </c>
      <c r="K103" s="1" t="s">
        <v>39</v>
      </c>
      <c r="L103" s="1" t="s">
        <v>40</v>
      </c>
      <c r="M103" s="1" t="s">
        <v>25</v>
      </c>
      <c r="N103" s="1" t="s">
        <v>192</v>
      </c>
      <c r="O103" s="1">
        <f t="shared" si="5"/>
        <v>360</v>
      </c>
      <c r="P103" s="1" t="s">
        <v>102</v>
      </c>
      <c r="Q103" s="6" t="s">
        <v>250</v>
      </c>
      <c r="R103" s="1">
        <v>13687671296</v>
      </c>
      <c r="S103" s="1" t="s">
        <v>37</v>
      </c>
    </row>
    <row r="104" hidden="1" customHeight="1" spans="1:19">
      <c r="A104" s="1" t="s">
        <v>19</v>
      </c>
      <c r="B104" s="1"/>
      <c r="C104" s="1"/>
      <c r="D104" s="1">
        <v>6</v>
      </c>
      <c r="E104" s="1" t="s">
        <v>241</v>
      </c>
      <c r="F104" s="1" t="s">
        <v>242</v>
      </c>
      <c r="G104" s="3" t="s">
        <v>251</v>
      </c>
      <c r="H104" s="1">
        <v>5</v>
      </c>
      <c r="I104" s="1">
        <v>1.2</v>
      </c>
      <c r="J104" s="1" t="s">
        <v>241</v>
      </c>
      <c r="K104" s="1" t="s">
        <v>191</v>
      </c>
      <c r="L104" s="1" t="s">
        <v>95</v>
      </c>
      <c r="M104" s="1" t="s">
        <v>25</v>
      </c>
      <c r="N104" s="1" t="s">
        <v>192</v>
      </c>
      <c r="O104" s="1">
        <f t="shared" si="5"/>
        <v>600</v>
      </c>
      <c r="P104" s="1" t="s">
        <v>52</v>
      </c>
      <c r="Q104" s="6" t="s">
        <v>252</v>
      </c>
      <c r="R104" s="1">
        <v>13963993651</v>
      </c>
      <c r="S104" s="1" t="s">
        <v>37</v>
      </c>
    </row>
    <row r="105" hidden="1" customHeight="1" spans="1:19">
      <c r="A105" s="79" t="s">
        <v>19</v>
      </c>
      <c r="B105" s="76" t="s">
        <v>253</v>
      </c>
      <c r="C105" s="76">
        <v>116</v>
      </c>
      <c r="D105" s="1">
        <v>6</v>
      </c>
      <c r="E105" s="1" t="s">
        <v>254</v>
      </c>
      <c r="F105" s="1" t="s">
        <v>255</v>
      </c>
      <c r="G105" s="3" t="s">
        <v>256</v>
      </c>
      <c r="H105" s="1">
        <v>5</v>
      </c>
      <c r="I105" s="1">
        <v>1.2</v>
      </c>
      <c r="J105" s="1" t="s">
        <v>254</v>
      </c>
      <c r="K105" s="1" t="s">
        <v>31</v>
      </c>
      <c r="L105" s="1" t="s">
        <v>32</v>
      </c>
      <c r="M105" s="1" t="s">
        <v>25</v>
      </c>
      <c r="N105" s="1" t="s">
        <v>192</v>
      </c>
      <c r="O105" s="1">
        <f t="shared" si="5"/>
        <v>600</v>
      </c>
      <c r="P105" s="1" t="s">
        <v>52</v>
      </c>
      <c r="Q105" s="6" t="s">
        <v>257</v>
      </c>
      <c r="R105" s="1">
        <v>18669877586</v>
      </c>
      <c r="S105" s="1" t="s">
        <v>29</v>
      </c>
    </row>
    <row r="106" hidden="1" customHeight="1" spans="1:19">
      <c r="A106" s="79" t="s">
        <v>19</v>
      </c>
      <c r="B106" s="78"/>
      <c r="C106" s="78"/>
      <c r="D106" s="1">
        <v>6</v>
      </c>
      <c r="E106" s="1" t="s">
        <v>254</v>
      </c>
      <c r="F106" s="1" t="s">
        <v>255</v>
      </c>
      <c r="G106" s="3" t="s">
        <v>258</v>
      </c>
      <c r="H106" s="1">
        <v>4</v>
      </c>
      <c r="I106" s="1">
        <v>1.2</v>
      </c>
      <c r="J106" s="1" t="s">
        <v>254</v>
      </c>
      <c r="K106" s="1" t="s">
        <v>31</v>
      </c>
      <c r="L106" s="1"/>
      <c r="M106" s="1" t="s">
        <v>25</v>
      </c>
      <c r="N106" s="1" t="s">
        <v>192</v>
      </c>
      <c r="O106" s="1">
        <f t="shared" si="5"/>
        <v>480</v>
      </c>
      <c r="P106" s="1" t="s">
        <v>27</v>
      </c>
      <c r="Q106" s="6" t="s">
        <v>259</v>
      </c>
      <c r="R106" s="1">
        <v>13210112791</v>
      </c>
      <c r="S106" s="1" t="s">
        <v>29</v>
      </c>
    </row>
    <row r="107" hidden="1" customHeight="1" spans="1:19">
      <c r="A107" s="79" t="s">
        <v>19</v>
      </c>
      <c r="B107" s="78"/>
      <c r="C107" s="78"/>
      <c r="D107" s="1">
        <v>6</v>
      </c>
      <c r="E107" s="1" t="s">
        <v>260</v>
      </c>
      <c r="F107" s="1" t="s">
        <v>261</v>
      </c>
      <c r="G107" s="3" t="s">
        <v>262</v>
      </c>
      <c r="H107" s="1">
        <v>2</v>
      </c>
      <c r="I107" s="1">
        <v>1.2</v>
      </c>
      <c r="J107" s="1" t="s">
        <v>260</v>
      </c>
      <c r="K107" s="1" t="s">
        <v>24</v>
      </c>
      <c r="L107" s="1"/>
      <c r="M107" s="1" t="s">
        <v>25</v>
      </c>
      <c r="N107" s="1" t="s">
        <v>192</v>
      </c>
      <c r="O107" s="1">
        <f t="shared" si="5"/>
        <v>240</v>
      </c>
      <c r="P107" s="1" t="s">
        <v>52</v>
      </c>
      <c r="Q107" s="6" t="s">
        <v>263</v>
      </c>
      <c r="R107" s="1">
        <v>13573886880</v>
      </c>
      <c r="S107" s="1" t="s">
        <v>29</v>
      </c>
    </row>
    <row r="108" hidden="1" customHeight="1" spans="1:19">
      <c r="A108" s="79" t="s">
        <v>19</v>
      </c>
      <c r="B108" s="78"/>
      <c r="C108" s="78"/>
      <c r="D108" s="1">
        <v>6</v>
      </c>
      <c r="E108" s="1" t="s">
        <v>260</v>
      </c>
      <c r="F108" s="1" t="s">
        <v>261</v>
      </c>
      <c r="G108" s="3" t="s">
        <v>169</v>
      </c>
      <c r="H108" s="1">
        <v>6</v>
      </c>
      <c r="I108" s="1">
        <v>1.2</v>
      </c>
      <c r="J108" s="1" t="s">
        <v>260</v>
      </c>
      <c r="K108" s="1" t="s">
        <v>170</v>
      </c>
      <c r="L108" s="1"/>
      <c r="M108" s="1" t="s">
        <v>25</v>
      </c>
      <c r="N108" s="1" t="s">
        <v>192</v>
      </c>
      <c r="O108" s="1">
        <f t="shared" si="5"/>
        <v>720</v>
      </c>
      <c r="P108" s="1" t="s">
        <v>124</v>
      </c>
      <c r="Q108" s="6" t="s">
        <v>171</v>
      </c>
      <c r="R108" s="1">
        <v>18364665925</v>
      </c>
      <c r="S108" s="1" t="s">
        <v>29</v>
      </c>
    </row>
    <row r="109" hidden="1" customHeight="1" spans="1:19">
      <c r="A109" s="79" t="s">
        <v>19</v>
      </c>
      <c r="B109" s="78"/>
      <c r="C109" s="78"/>
      <c r="D109" s="1">
        <v>6</v>
      </c>
      <c r="E109" s="1" t="s">
        <v>260</v>
      </c>
      <c r="F109" s="1" t="s">
        <v>261</v>
      </c>
      <c r="G109" s="3" t="s">
        <v>264</v>
      </c>
      <c r="H109" s="1">
        <v>8</v>
      </c>
      <c r="I109" s="1">
        <v>1.2</v>
      </c>
      <c r="J109" s="1" t="s">
        <v>260</v>
      </c>
      <c r="K109" s="1" t="s">
        <v>39</v>
      </c>
      <c r="L109" s="1"/>
      <c r="M109" s="1" t="s">
        <v>25</v>
      </c>
      <c r="N109" s="1" t="s">
        <v>192</v>
      </c>
      <c r="O109" s="1">
        <f t="shared" si="5"/>
        <v>960</v>
      </c>
      <c r="P109" s="1" t="s">
        <v>52</v>
      </c>
      <c r="Q109" s="6" t="s">
        <v>265</v>
      </c>
      <c r="R109" s="1">
        <v>15615885287</v>
      </c>
      <c r="S109" s="1" t="s">
        <v>29</v>
      </c>
    </row>
    <row r="110" hidden="1" customHeight="1" spans="1:19">
      <c r="A110" s="79" t="s">
        <v>19</v>
      </c>
      <c r="B110" s="78"/>
      <c r="C110" s="78"/>
      <c r="D110" s="1">
        <v>6</v>
      </c>
      <c r="E110" s="1" t="s">
        <v>260</v>
      </c>
      <c r="F110" s="1" t="s">
        <v>261</v>
      </c>
      <c r="G110" s="3" t="s">
        <v>266</v>
      </c>
      <c r="H110" s="1">
        <v>1</v>
      </c>
      <c r="I110" s="1">
        <v>1.2</v>
      </c>
      <c r="J110" s="1" t="s">
        <v>260</v>
      </c>
      <c r="K110" s="1" t="s">
        <v>39</v>
      </c>
      <c r="L110" s="1" t="s">
        <v>40</v>
      </c>
      <c r="M110" s="1" t="s">
        <v>25</v>
      </c>
      <c r="N110" s="1" t="s">
        <v>192</v>
      </c>
      <c r="O110" s="1">
        <f t="shared" si="5"/>
        <v>120</v>
      </c>
      <c r="P110" s="1" t="s">
        <v>55</v>
      </c>
      <c r="Q110" s="6" t="s">
        <v>267</v>
      </c>
      <c r="R110" s="1">
        <v>13780699222</v>
      </c>
      <c r="S110" s="1" t="s">
        <v>29</v>
      </c>
    </row>
    <row r="111" hidden="1" customHeight="1" spans="1:19">
      <c r="A111" s="79" t="s">
        <v>19</v>
      </c>
      <c r="B111" s="78"/>
      <c r="C111" s="78"/>
      <c r="D111" s="1">
        <v>6</v>
      </c>
      <c r="E111" s="1" t="s">
        <v>260</v>
      </c>
      <c r="F111" s="1" t="s">
        <v>261</v>
      </c>
      <c r="G111" s="3" t="s">
        <v>94</v>
      </c>
      <c r="H111" s="1">
        <v>2</v>
      </c>
      <c r="I111" s="1">
        <v>1.2</v>
      </c>
      <c r="J111" s="1" t="s">
        <v>260</v>
      </c>
      <c r="K111" s="1" t="s">
        <v>39</v>
      </c>
      <c r="L111" s="1" t="s">
        <v>95</v>
      </c>
      <c r="M111" s="1" t="s">
        <v>25</v>
      </c>
      <c r="N111" s="1" t="s">
        <v>192</v>
      </c>
      <c r="O111" s="1">
        <f t="shared" si="5"/>
        <v>240</v>
      </c>
      <c r="P111" s="1" t="s">
        <v>27</v>
      </c>
      <c r="Q111" s="6" t="s">
        <v>96</v>
      </c>
      <c r="R111" s="1">
        <v>15963296518</v>
      </c>
      <c r="S111" s="25" t="s">
        <v>37</v>
      </c>
    </row>
    <row r="112" hidden="1" customHeight="1" spans="1:19">
      <c r="A112" s="79" t="s">
        <v>19</v>
      </c>
      <c r="B112" s="78"/>
      <c r="C112" s="78"/>
      <c r="D112" s="1">
        <v>6</v>
      </c>
      <c r="E112" s="1" t="s">
        <v>260</v>
      </c>
      <c r="F112" s="1" t="s">
        <v>261</v>
      </c>
      <c r="G112" s="3" t="s">
        <v>268</v>
      </c>
      <c r="H112" s="1">
        <v>3</v>
      </c>
      <c r="I112" s="1">
        <v>1.2</v>
      </c>
      <c r="J112" s="1" t="s">
        <v>260</v>
      </c>
      <c r="K112" s="1" t="s">
        <v>31</v>
      </c>
      <c r="L112" s="1"/>
      <c r="M112" s="1" t="s">
        <v>25</v>
      </c>
      <c r="N112" s="1" t="s">
        <v>192</v>
      </c>
      <c r="O112" s="1">
        <f t="shared" si="5"/>
        <v>360</v>
      </c>
      <c r="P112" s="1" t="s">
        <v>52</v>
      </c>
      <c r="Q112" s="6" t="s">
        <v>269</v>
      </c>
      <c r="R112" s="1">
        <v>15194243682</v>
      </c>
      <c r="S112" s="1" t="s">
        <v>29</v>
      </c>
    </row>
    <row r="113" hidden="1" customHeight="1" spans="1:19">
      <c r="A113" s="79" t="s">
        <v>19</v>
      </c>
      <c r="B113" s="78"/>
      <c r="C113" s="78"/>
      <c r="D113" s="1">
        <v>6</v>
      </c>
      <c r="E113" s="1" t="s">
        <v>260</v>
      </c>
      <c r="F113" s="1" t="s">
        <v>261</v>
      </c>
      <c r="G113" s="3" t="s">
        <v>270</v>
      </c>
      <c r="H113" s="1">
        <v>16</v>
      </c>
      <c r="I113" s="1">
        <v>1.2</v>
      </c>
      <c r="J113" s="1" t="s">
        <v>260</v>
      </c>
      <c r="K113" s="1" t="s">
        <v>31</v>
      </c>
      <c r="L113" s="1"/>
      <c r="M113" s="1" t="s">
        <v>25</v>
      </c>
      <c r="N113" s="1" t="s">
        <v>192</v>
      </c>
      <c r="O113" s="1">
        <f t="shared" si="5"/>
        <v>1920</v>
      </c>
      <c r="P113" s="1" t="s">
        <v>52</v>
      </c>
      <c r="Q113" s="6" t="s">
        <v>271</v>
      </c>
      <c r="R113" s="1">
        <v>15966835225</v>
      </c>
      <c r="S113" s="1" t="s">
        <v>29</v>
      </c>
    </row>
    <row r="114" hidden="1" customHeight="1" spans="1:19">
      <c r="A114" s="79" t="s">
        <v>19</v>
      </c>
      <c r="B114" s="78"/>
      <c r="C114" s="78"/>
      <c r="D114" s="1">
        <v>6</v>
      </c>
      <c r="E114" s="1" t="s">
        <v>260</v>
      </c>
      <c r="F114" s="1" t="s">
        <v>261</v>
      </c>
      <c r="G114" s="3" t="s">
        <v>272</v>
      </c>
      <c r="H114" s="1">
        <v>2</v>
      </c>
      <c r="I114" s="1">
        <v>1.2</v>
      </c>
      <c r="J114" s="1" t="s">
        <v>260</v>
      </c>
      <c r="K114" s="1" t="s">
        <v>214</v>
      </c>
      <c r="L114" s="1"/>
      <c r="M114" s="1" t="s">
        <v>25</v>
      </c>
      <c r="N114" s="1" t="s">
        <v>192</v>
      </c>
      <c r="O114" s="1">
        <f t="shared" si="5"/>
        <v>240</v>
      </c>
      <c r="P114" s="1" t="s">
        <v>35</v>
      </c>
      <c r="Q114" s="6" t="s">
        <v>273</v>
      </c>
      <c r="R114" s="1">
        <v>1337557550</v>
      </c>
      <c r="S114" s="1" t="s">
        <v>37</v>
      </c>
    </row>
    <row r="115" hidden="1" customHeight="1" spans="1:19">
      <c r="A115" s="79" t="s">
        <v>19</v>
      </c>
      <c r="B115" s="78"/>
      <c r="C115" s="78"/>
      <c r="D115" s="1">
        <v>6</v>
      </c>
      <c r="E115" s="1" t="s">
        <v>260</v>
      </c>
      <c r="F115" s="1" t="s">
        <v>261</v>
      </c>
      <c r="G115" s="3" t="s">
        <v>274</v>
      </c>
      <c r="H115" s="1">
        <v>6</v>
      </c>
      <c r="I115" s="1">
        <v>1.2</v>
      </c>
      <c r="J115" s="1" t="s">
        <v>260</v>
      </c>
      <c r="K115" s="1" t="s">
        <v>39</v>
      </c>
      <c r="L115" s="1"/>
      <c r="M115" s="1" t="s">
        <v>25</v>
      </c>
      <c r="N115" s="1" t="s">
        <v>192</v>
      </c>
      <c r="O115" s="1">
        <f t="shared" si="5"/>
        <v>720</v>
      </c>
      <c r="P115" s="1" t="s">
        <v>102</v>
      </c>
      <c r="Q115" s="6" t="s">
        <v>275</v>
      </c>
      <c r="R115" s="1">
        <v>15966941870</v>
      </c>
      <c r="S115" s="1" t="s">
        <v>29</v>
      </c>
    </row>
    <row r="116" hidden="1" customHeight="1" spans="1:19">
      <c r="A116" s="79" t="s">
        <v>19</v>
      </c>
      <c r="B116" s="78"/>
      <c r="C116" s="78"/>
      <c r="D116" s="1">
        <v>6</v>
      </c>
      <c r="E116" s="1" t="s">
        <v>260</v>
      </c>
      <c r="F116" s="1" t="s">
        <v>261</v>
      </c>
      <c r="G116" s="3" t="s">
        <v>276</v>
      </c>
      <c r="H116" s="1">
        <v>3</v>
      </c>
      <c r="I116" s="1">
        <v>1.2</v>
      </c>
      <c r="J116" s="1" t="s">
        <v>260</v>
      </c>
      <c r="K116" s="1" t="s">
        <v>170</v>
      </c>
      <c r="L116" s="1"/>
      <c r="M116" s="1" t="s">
        <v>25</v>
      </c>
      <c r="N116" s="1" t="s">
        <v>192</v>
      </c>
      <c r="O116" s="1">
        <f t="shared" si="5"/>
        <v>360</v>
      </c>
      <c r="P116" s="1" t="s">
        <v>27</v>
      </c>
      <c r="Q116" s="6" t="s">
        <v>277</v>
      </c>
      <c r="R116" s="1">
        <v>13021676997</v>
      </c>
      <c r="S116" s="1" t="s">
        <v>29</v>
      </c>
    </row>
    <row r="117" hidden="1" customHeight="1" spans="1:19">
      <c r="A117" s="79" t="s">
        <v>19</v>
      </c>
      <c r="B117" s="78"/>
      <c r="C117" s="78"/>
      <c r="D117" s="1">
        <v>6</v>
      </c>
      <c r="E117" s="1" t="s">
        <v>260</v>
      </c>
      <c r="F117" s="1" t="s">
        <v>261</v>
      </c>
      <c r="G117" s="3" t="s">
        <v>278</v>
      </c>
      <c r="H117" s="1">
        <v>2</v>
      </c>
      <c r="I117" s="1">
        <v>1.2</v>
      </c>
      <c r="J117" s="1" t="s">
        <v>260</v>
      </c>
      <c r="K117" s="1" t="s">
        <v>62</v>
      </c>
      <c r="L117" s="1"/>
      <c r="M117" s="1" t="s">
        <v>25</v>
      </c>
      <c r="N117" s="1" t="s">
        <v>192</v>
      </c>
      <c r="O117" s="1">
        <f t="shared" si="5"/>
        <v>240</v>
      </c>
      <c r="P117" s="1" t="s">
        <v>279</v>
      </c>
      <c r="Q117" s="123" t="s">
        <v>280</v>
      </c>
      <c r="R117" s="1">
        <v>13616425663</v>
      </c>
      <c r="S117" s="1" t="s">
        <v>29</v>
      </c>
    </row>
    <row r="118" hidden="1" customHeight="1" spans="1:19">
      <c r="A118" s="79" t="s">
        <v>19</v>
      </c>
      <c r="B118" s="78"/>
      <c r="C118" s="78"/>
      <c r="D118" s="1">
        <v>6</v>
      </c>
      <c r="E118" s="1" t="s">
        <v>260</v>
      </c>
      <c r="F118" s="1" t="s">
        <v>261</v>
      </c>
      <c r="G118" s="3" t="s">
        <v>281</v>
      </c>
      <c r="H118" s="1">
        <v>5</v>
      </c>
      <c r="I118" s="1">
        <v>1.2</v>
      </c>
      <c r="J118" s="1" t="s">
        <v>260</v>
      </c>
      <c r="K118" s="1" t="s">
        <v>39</v>
      </c>
      <c r="L118" s="1" t="s">
        <v>40</v>
      </c>
      <c r="M118" s="1" t="s">
        <v>25</v>
      </c>
      <c r="N118" s="1" t="s">
        <v>192</v>
      </c>
      <c r="O118" s="1">
        <f t="shared" si="5"/>
        <v>600</v>
      </c>
      <c r="P118" s="1" t="s">
        <v>55</v>
      </c>
      <c r="Q118" s="6" t="s">
        <v>282</v>
      </c>
      <c r="R118" s="1">
        <v>13969790097</v>
      </c>
      <c r="S118" s="1" t="s">
        <v>37</v>
      </c>
    </row>
    <row r="119" hidden="1" customHeight="1" spans="1:19">
      <c r="A119" s="79" t="s">
        <v>19</v>
      </c>
      <c r="B119" s="78"/>
      <c r="C119" s="78"/>
      <c r="D119" s="1">
        <v>6</v>
      </c>
      <c r="E119" s="1" t="s">
        <v>260</v>
      </c>
      <c r="F119" s="1" t="s">
        <v>261</v>
      </c>
      <c r="G119" s="3" t="s">
        <v>283</v>
      </c>
      <c r="H119" s="1">
        <v>13</v>
      </c>
      <c r="I119" s="1">
        <v>1.2</v>
      </c>
      <c r="J119" s="1" t="s">
        <v>260</v>
      </c>
      <c r="K119" s="1" t="s">
        <v>31</v>
      </c>
      <c r="L119" s="1"/>
      <c r="M119" s="1" t="s">
        <v>25</v>
      </c>
      <c r="N119" s="1" t="s">
        <v>192</v>
      </c>
      <c r="O119" s="1">
        <f t="shared" si="5"/>
        <v>1560</v>
      </c>
      <c r="P119" s="1" t="s">
        <v>35</v>
      </c>
      <c r="Q119" s="6" t="s">
        <v>284</v>
      </c>
      <c r="R119" s="1">
        <v>15166615635</v>
      </c>
      <c r="S119" s="1" t="s">
        <v>37</v>
      </c>
    </row>
    <row r="120" hidden="1" customHeight="1" spans="1:19">
      <c r="A120" s="79" t="s">
        <v>19</v>
      </c>
      <c r="B120" s="78"/>
      <c r="C120" s="78"/>
      <c r="D120" s="1">
        <v>6</v>
      </c>
      <c r="E120" s="1" t="s">
        <v>285</v>
      </c>
      <c r="F120" s="1" t="s">
        <v>286</v>
      </c>
      <c r="G120" s="3" t="s">
        <v>198</v>
      </c>
      <c r="H120" s="1">
        <v>3</v>
      </c>
      <c r="I120" s="1">
        <v>1.2</v>
      </c>
      <c r="J120" s="1" t="s">
        <v>285</v>
      </c>
      <c r="K120" s="1" t="s">
        <v>39</v>
      </c>
      <c r="L120" s="1"/>
      <c r="M120" s="1" t="s">
        <v>25</v>
      </c>
      <c r="N120" s="1" t="s">
        <v>192</v>
      </c>
      <c r="O120" s="1">
        <f t="shared" si="5"/>
        <v>360</v>
      </c>
      <c r="P120" s="1" t="s">
        <v>55</v>
      </c>
      <c r="Q120" s="6" t="s">
        <v>199</v>
      </c>
      <c r="R120" s="1">
        <v>13105171509</v>
      </c>
      <c r="S120" s="1" t="s">
        <v>29</v>
      </c>
    </row>
    <row r="121" hidden="1" customHeight="1" spans="1:19">
      <c r="A121" s="79" t="s">
        <v>19</v>
      </c>
      <c r="B121" s="78"/>
      <c r="C121" s="78"/>
      <c r="D121" s="1">
        <v>6</v>
      </c>
      <c r="E121" s="1" t="s">
        <v>285</v>
      </c>
      <c r="F121" s="1" t="s">
        <v>286</v>
      </c>
      <c r="G121" s="3" t="s">
        <v>287</v>
      </c>
      <c r="H121" s="1">
        <v>6</v>
      </c>
      <c r="I121" s="1">
        <v>1.2</v>
      </c>
      <c r="J121" s="1" t="s">
        <v>285</v>
      </c>
      <c r="K121" s="1" t="s">
        <v>62</v>
      </c>
      <c r="L121" s="1"/>
      <c r="M121" s="1" t="s">
        <v>25</v>
      </c>
      <c r="N121" s="1" t="s">
        <v>192</v>
      </c>
      <c r="O121" s="1">
        <f t="shared" si="5"/>
        <v>720</v>
      </c>
      <c r="P121" s="1" t="s">
        <v>52</v>
      </c>
      <c r="Q121" s="6" t="s">
        <v>288</v>
      </c>
      <c r="R121" s="1">
        <v>87220317</v>
      </c>
      <c r="S121" s="1" t="s">
        <v>37</v>
      </c>
    </row>
    <row r="122" hidden="1" customHeight="1" spans="1:19">
      <c r="A122" s="79" t="s">
        <v>19</v>
      </c>
      <c r="B122" s="78"/>
      <c r="C122" s="78"/>
      <c r="D122" s="1">
        <v>6</v>
      </c>
      <c r="E122" s="1" t="s">
        <v>289</v>
      </c>
      <c r="F122" s="1" t="s">
        <v>290</v>
      </c>
      <c r="G122" s="3" t="s">
        <v>291</v>
      </c>
      <c r="H122" s="1">
        <v>6</v>
      </c>
      <c r="I122" s="1">
        <v>1.2</v>
      </c>
      <c r="J122" s="1" t="s">
        <v>289</v>
      </c>
      <c r="K122" s="1" t="s">
        <v>191</v>
      </c>
      <c r="L122" s="1"/>
      <c r="M122" s="1" t="s">
        <v>25</v>
      </c>
      <c r="N122" s="1" t="s">
        <v>192</v>
      </c>
      <c r="O122" s="1">
        <f t="shared" si="5"/>
        <v>720</v>
      </c>
      <c r="P122" s="1" t="s">
        <v>27</v>
      </c>
      <c r="Q122" s="6" t="s">
        <v>292</v>
      </c>
      <c r="R122" s="1">
        <v>15194239772</v>
      </c>
      <c r="S122" s="1" t="s">
        <v>29</v>
      </c>
    </row>
    <row r="123" hidden="1" customHeight="1" spans="1:19">
      <c r="A123" s="79" t="s">
        <v>19</v>
      </c>
      <c r="B123" s="78"/>
      <c r="C123" s="78"/>
      <c r="D123" s="1">
        <v>6</v>
      </c>
      <c r="E123" s="1" t="s">
        <v>289</v>
      </c>
      <c r="F123" s="1" t="s">
        <v>290</v>
      </c>
      <c r="G123" s="3" t="s">
        <v>94</v>
      </c>
      <c r="H123" s="1">
        <v>5</v>
      </c>
      <c r="I123" s="1">
        <v>1.2</v>
      </c>
      <c r="J123" s="1" t="s">
        <v>289</v>
      </c>
      <c r="K123" s="1" t="s">
        <v>39</v>
      </c>
      <c r="L123" s="1" t="s">
        <v>95</v>
      </c>
      <c r="M123" s="1" t="s">
        <v>25</v>
      </c>
      <c r="N123" s="1" t="s">
        <v>192</v>
      </c>
      <c r="O123" s="1">
        <f t="shared" si="5"/>
        <v>600</v>
      </c>
      <c r="P123" s="1" t="s">
        <v>27</v>
      </c>
      <c r="Q123" s="6" t="s">
        <v>96</v>
      </c>
      <c r="R123" s="1">
        <v>15963296518</v>
      </c>
      <c r="S123" s="1" t="s">
        <v>37</v>
      </c>
    </row>
    <row r="124" hidden="1" customHeight="1" spans="1:19">
      <c r="A124" s="79" t="s">
        <v>19</v>
      </c>
      <c r="B124" s="78"/>
      <c r="C124" s="78"/>
      <c r="D124" s="1">
        <v>6</v>
      </c>
      <c r="E124" s="1" t="s">
        <v>289</v>
      </c>
      <c r="F124" s="1" t="s">
        <v>290</v>
      </c>
      <c r="G124" s="3" t="s">
        <v>62</v>
      </c>
      <c r="H124" s="1">
        <v>1</v>
      </c>
      <c r="I124" s="1">
        <v>1.2</v>
      </c>
      <c r="J124" s="1" t="s">
        <v>289</v>
      </c>
      <c r="K124" s="1" t="s">
        <v>62</v>
      </c>
      <c r="L124" s="1"/>
      <c r="M124" s="1" t="s">
        <v>25</v>
      </c>
      <c r="N124" s="1" t="s">
        <v>192</v>
      </c>
      <c r="O124" s="1">
        <f t="shared" si="5"/>
        <v>120</v>
      </c>
      <c r="P124" s="1" t="s">
        <v>102</v>
      </c>
      <c r="Q124" s="6" t="s">
        <v>293</v>
      </c>
      <c r="R124" s="1">
        <v>13645429212</v>
      </c>
      <c r="S124" s="1" t="s">
        <v>37</v>
      </c>
    </row>
    <row r="125" s="65" customFormat="1" hidden="1" customHeight="1" spans="1:19">
      <c r="A125" s="79" t="s">
        <v>19</v>
      </c>
      <c r="B125" s="78"/>
      <c r="C125" s="78"/>
      <c r="D125" s="1">
        <v>6</v>
      </c>
      <c r="E125" s="1" t="s">
        <v>289</v>
      </c>
      <c r="F125" s="1" t="s">
        <v>290</v>
      </c>
      <c r="G125" s="3" t="s">
        <v>213</v>
      </c>
      <c r="H125" s="1">
        <v>1</v>
      </c>
      <c r="I125" s="1">
        <v>1.2</v>
      </c>
      <c r="J125" s="1" t="s">
        <v>289</v>
      </c>
      <c r="K125" s="1" t="s">
        <v>214</v>
      </c>
      <c r="L125" s="1"/>
      <c r="M125" s="1" t="s">
        <v>25</v>
      </c>
      <c r="N125" s="1" t="s">
        <v>192</v>
      </c>
      <c r="O125" s="1">
        <f t="shared" si="5"/>
        <v>120</v>
      </c>
      <c r="P125" s="1" t="s">
        <v>105</v>
      </c>
      <c r="Q125" s="6" t="s">
        <v>215</v>
      </c>
      <c r="R125" s="1">
        <v>82271095</v>
      </c>
      <c r="S125" s="1" t="s">
        <v>37</v>
      </c>
    </row>
    <row r="126" hidden="1" customHeight="1" spans="1:19">
      <c r="A126" s="79" t="s">
        <v>19</v>
      </c>
      <c r="B126" s="78"/>
      <c r="C126" s="78"/>
      <c r="D126" s="1">
        <v>6</v>
      </c>
      <c r="E126" s="1" t="s">
        <v>289</v>
      </c>
      <c r="F126" s="1" t="s">
        <v>290</v>
      </c>
      <c r="G126" s="3" t="s">
        <v>294</v>
      </c>
      <c r="H126" s="1">
        <v>1</v>
      </c>
      <c r="I126" s="1">
        <v>1.2</v>
      </c>
      <c r="J126" s="1" t="s">
        <v>289</v>
      </c>
      <c r="K126" s="93" t="s">
        <v>49</v>
      </c>
      <c r="L126" s="1"/>
      <c r="M126" s="1" t="s">
        <v>25</v>
      </c>
      <c r="N126" s="1" t="s">
        <v>192</v>
      </c>
      <c r="O126" s="93">
        <v>0</v>
      </c>
      <c r="P126" s="1"/>
      <c r="Q126" s="6"/>
      <c r="R126" s="1"/>
      <c r="S126" s="1" t="s">
        <v>37</v>
      </c>
    </row>
    <row r="127" hidden="1" customHeight="1" spans="1:19">
      <c r="A127" s="79" t="s">
        <v>19</v>
      </c>
      <c r="B127" s="78"/>
      <c r="C127" s="78"/>
      <c r="D127" s="1">
        <v>6</v>
      </c>
      <c r="E127" s="1" t="s">
        <v>289</v>
      </c>
      <c r="F127" s="1" t="s">
        <v>290</v>
      </c>
      <c r="G127" s="3" t="s">
        <v>295</v>
      </c>
      <c r="H127" s="1">
        <v>2</v>
      </c>
      <c r="I127" s="1">
        <v>1.2</v>
      </c>
      <c r="J127" s="1" t="s">
        <v>289</v>
      </c>
      <c r="K127" s="1" t="s">
        <v>39</v>
      </c>
      <c r="L127" s="1"/>
      <c r="M127" s="1" t="s">
        <v>25</v>
      </c>
      <c r="N127" s="1" t="s">
        <v>192</v>
      </c>
      <c r="O127" s="26">
        <f>H127*I127*100</f>
        <v>240</v>
      </c>
      <c r="P127" s="1" t="s">
        <v>27</v>
      </c>
      <c r="Q127" s="6" t="s">
        <v>296</v>
      </c>
      <c r="R127" s="1">
        <v>13012526909</v>
      </c>
      <c r="S127" s="1" t="s">
        <v>29</v>
      </c>
    </row>
    <row r="128" hidden="1" customHeight="1" spans="1:19">
      <c r="A128" s="79" t="s">
        <v>19</v>
      </c>
      <c r="B128" s="78"/>
      <c r="C128" s="78"/>
      <c r="D128" s="1">
        <v>6</v>
      </c>
      <c r="E128" s="1" t="s">
        <v>289</v>
      </c>
      <c r="F128" s="1" t="s">
        <v>290</v>
      </c>
      <c r="G128" s="3" t="s">
        <v>297</v>
      </c>
      <c r="H128" s="1">
        <v>2</v>
      </c>
      <c r="I128" s="1">
        <v>1.2</v>
      </c>
      <c r="J128" s="1" t="s">
        <v>289</v>
      </c>
      <c r="K128" s="1" t="s">
        <v>31</v>
      </c>
      <c r="L128" s="1" t="s">
        <v>32</v>
      </c>
      <c r="M128" s="1" t="s">
        <v>25</v>
      </c>
      <c r="N128" s="1" t="s">
        <v>192</v>
      </c>
      <c r="O128" s="26">
        <f t="shared" ref="O128:O146" si="6">H128*I128*100</f>
        <v>240</v>
      </c>
      <c r="P128" s="1" t="s">
        <v>55</v>
      </c>
      <c r="Q128" s="6" t="s">
        <v>298</v>
      </c>
      <c r="R128" s="1">
        <v>13188997719</v>
      </c>
      <c r="S128" s="1" t="s">
        <v>37</v>
      </c>
    </row>
    <row r="129" hidden="1" customHeight="1" spans="1:19">
      <c r="A129" s="79" t="s">
        <v>19</v>
      </c>
      <c r="B129" s="78"/>
      <c r="C129" s="78"/>
      <c r="D129" s="1">
        <v>6</v>
      </c>
      <c r="E129" s="1" t="s">
        <v>289</v>
      </c>
      <c r="F129" s="1" t="s">
        <v>290</v>
      </c>
      <c r="G129" s="3" t="s">
        <v>68</v>
      </c>
      <c r="H129" s="1">
        <v>6</v>
      </c>
      <c r="I129" s="1">
        <v>1.2</v>
      </c>
      <c r="J129" s="1" t="s">
        <v>289</v>
      </c>
      <c r="K129" s="1" t="s">
        <v>39</v>
      </c>
      <c r="L129" s="1"/>
      <c r="M129" s="1" t="s">
        <v>25</v>
      </c>
      <c r="N129" s="1" t="s">
        <v>192</v>
      </c>
      <c r="O129" s="26">
        <f t="shared" si="6"/>
        <v>720</v>
      </c>
      <c r="P129" s="1" t="s">
        <v>35</v>
      </c>
      <c r="Q129" s="6" t="s">
        <v>69</v>
      </c>
      <c r="R129" s="1">
        <v>15966805425</v>
      </c>
      <c r="S129" s="1" t="s">
        <v>29</v>
      </c>
    </row>
    <row r="130" hidden="1" customHeight="1" spans="1:19">
      <c r="A130" s="79" t="s">
        <v>19</v>
      </c>
      <c r="B130" s="53"/>
      <c r="C130" s="53"/>
      <c r="D130" s="1">
        <v>6</v>
      </c>
      <c r="E130" s="1" t="s">
        <v>289</v>
      </c>
      <c r="F130" s="1" t="s">
        <v>290</v>
      </c>
      <c r="G130" s="3" t="s">
        <v>299</v>
      </c>
      <c r="H130" s="1">
        <v>5</v>
      </c>
      <c r="I130" s="1">
        <v>1.2</v>
      </c>
      <c r="J130" s="1" t="s">
        <v>289</v>
      </c>
      <c r="K130" s="1" t="s">
        <v>62</v>
      </c>
      <c r="L130" s="1" t="s">
        <v>90</v>
      </c>
      <c r="M130" s="1" t="s">
        <v>25</v>
      </c>
      <c r="N130" s="1" t="s">
        <v>192</v>
      </c>
      <c r="O130" s="26">
        <f t="shared" si="6"/>
        <v>600</v>
      </c>
      <c r="P130" s="1" t="s">
        <v>52</v>
      </c>
      <c r="Q130" s="6" t="s">
        <v>300</v>
      </c>
      <c r="R130" s="1">
        <v>13465850891</v>
      </c>
      <c r="S130" s="1" t="s">
        <v>29</v>
      </c>
    </row>
    <row r="131" hidden="1" customHeight="1" spans="1:19">
      <c r="A131" s="1" t="s">
        <v>19</v>
      </c>
      <c r="B131" s="76" t="s">
        <v>301</v>
      </c>
      <c r="C131" s="76">
        <v>106</v>
      </c>
      <c r="D131" s="1">
        <v>6</v>
      </c>
      <c r="E131" s="1" t="s">
        <v>302</v>
      </c>
      <c r="F131" s="1" t="s">
        <v>303</v>
      </c>
      <c r="G131" s="3" t="s">
        <v>304</v>
      </c>
      <c r="H131" s="1">
        <v>20</v>
      </c>
      <c r="I131" s="1">
        <v>1.2</v>
      </c>
      <c r="J131" s="1" t="s">
        <v>302</v>
      </c>
      <c r="K131" s="1" t="s">
        <v>39</v>
      </c>
      <c r="L131" s="1" t="s">
        <v>95</v>
      </c>
      <c r="M131" s="1" t="s">
        <v>25</v>
      </c>
      <c r="N131" s="1" t="s">
        <v>305</v>
      </c>
      <c r="O131" s="26">
        <f t="shared" si="6"/>
        <v>2400</v>
      </c>
      <c r="P131" s="1" t="s">
        <v>27</v>
      </c>
      <c r="Q131" s="6" t="s">
        <v>306</v>
      </c>
      <c r="R131" s="1">
        <v>13969736530</v>
      </c>
      <c r="S131" s="1" t="s">
        <v>29</v>
      </c>
    </row>
    <row r="132" hidden="1" customHeight="1" spans="1:19">
      <c r="A132" s="1" t="s">
        <v>19</v>
      </c>
      <c r="B132" s="78"/>
      <c r="C132" s="78"/>
      <c r="D132" s="1">
        <v>6</v>
      </c>
      <c r="E132" s="1" t="s">
        <v>302</v>
      </c>
      <c r="F132" s="1" t="s">
        <v>303</v>
      </c>
      <c r="G132" s="3" t="s">
        <v>34</v>
      </c>
      <c r="H132" s="1">
        <v>26</v>
      </c>
      <c r="I132" s="1">
        <v>1.2</v>
      </c>
      <c r="J132" s="1" t="s">
        <v>302</v>
      </c>
      <c r="K132" s="1" t="s">
        <v>31</v>
      </c>
      <c r="L132" s="1" t="s">
        <v>32</v>
      </c>
      <c r="M132" s="1" t="s">
        <v>25</v>
      </c>
      <c r="N132" s="1" t="s">
        <v>305</v>
      </c>
      <c r="O132" s="26">
        <f t="shared" si="6"/>
        <v>3120</v>
      </c>
      <c r="P132" s="1" t="s">
        <v>35</v>
      </c>
      <c r="Q132" s="6" t="s">
        <v>36</v>
      </c>
      <c r="R132" s="1">
        <v>13395327729</v>
      </c>
      <c r="S132" s="1" t="s">
        <v>37</v>
      </c>
    </row>
    <row r="133" hidden="1" customHeight="1" spans="1:19">
      <c r="A133" s="1" t="s">
        <v>19</v>
      </c>
      <c r="B133" s="78"/>
      <c r="C133" s="78"/>
      <c r="D133" s="1">
        <v>6</v>
      </c>
      <c r="E133" s="1" t="s">
        <v>302</v>
      </c>
      <c r="F133" s="1" t="s">
        <v>303</v>
      </c>
      <c r="G133" s="3" t="s">
        <v>307</v>
      </c>
      <c r="H133" s="1">
        <v>2</v>
      </c>
      <c r="I133" s="1">
        <v>1.2</v>
      </c>
      <c r="J133" s="1" t="s">
        <v>302</v>
      </c>
      <c r="K133" s="1" t="s">
        <v>39</v>
      </c>
      <c r="L133" s="1" t="s">
        <v>40</v>
      </c>
      <c r="M133" s="1" t="s">
        <v>25</v>
      </c>
      <c r="N133" s="1" t="s">
        <v>305</v>
      </c>
      <c r="O133" s="26">
        <f t="shared" si="6"/>
        <v>240</v>
      </c>
      <c r="P133" s="1" t="s">
        <v>124</v>
      </c>
      <c r="Q133" s="6" t="s">
        <v>308</v>
      </c>
      <c r="R133" s="1">
        <v>15063062176</v>
      </c>
      <c r="S133" s="1" t="s">
        <v>37</v>
      </c>
    </row>
    <row r="134" hidden="1" customHeight="1" spans="1:19">
      <c r="A134" s="1" t="s">
        <v>19</v>
      </c>
      <c r="B134" s="78"/>
      <c r="C134" s="78"/>
      <c r="D134" s="1">
        <v>6</v>
      </c>
      <c r="E134" s="1" t="s">
        <v>309</v>
      </c>
      <c r="F134" s="1" t="s">
        <v>310</v>
      </c>
      <c r="G134" s="3" t="s">
        <v>249</v>
      </c>
      <c r="H134" s="1">
        <v>10</v>
      </c>
      <c r="I134" s="1">
        <v>1.2</v>
      </c>
      <c r="J134" s="1" t="s">
        <v>309</v>
      </c>
      <c r="K134" s="1" t="s">
        <v>39</v>
      </c>
      <c r="L134" s="1"/>
      <c r="M134" s="1" t="s">
        <v>25</v>
      </c>
      <c r="N134" s="1" t="s">
        <v>305</v>
      </c>
      <c r="O134" s="26">
        <f t="shared" si="6"/>
        <v>1200</v>
      </c>
      <c r="P134" s="1" t="s">
        <v>102</v>
      </c>
      <c r="Q134" s="6" t="s">
        <v>250</v>
      </c>
      <c r="R134" s="1">
        <v>13687671296</v>
      </c>
      <c r="S134" s="1" t="s">
        <v>29</v>
      </c>
    </row>
    <row r="135" hidden="1" customHeight="1" spans="1:19">
      <c r="A135" s="1" t="s">
        <v>19</v>
      </c>
      <c r="B135" s="78"/>
      <c r="C135" s="78"/>
      <c r="D135" s="1">
        <v>6</v>
      </c>
      <c r="E135" s="1" t="s">
        <v>309</v>
      </c>
      <c r="F135" s="1" t="s">
        <v>310</v>
      </c>
      <c r="G135" s="3" t="s">
        <v>311</v>
      </c>
      <c r="H135" s="1">
        <v>6</v>
      </c>
      <c r="I135" s="1">
        <v>1.2</v>
      </c>
      <c r="J135" s="1" t="s">
        <v>309</v>
      </c>
      <c r="K135" s="1" t="s">
        <v>39</v>
      </c>
      <c r="L135" s="1" t="s">
        <v>40</v>
      </c>
      <c r="M135" s="1" t="s">
        <v>25</v>
      </c>
      <c r="N135" s="1" t="s">
        <v>305</v>
      </c>
      <c r="O135" s="26">
        <f t="shared" si="6"/>
        <v>720</v>
      </c>
      <c r="P135" s="1" t="s">
        <v>35</v>
      </c>
      <c r="Q135" s="6" t="s">
        <v>312</v>
      </c>
      <c r="R135" s="1">
        <v>15964234281</v>
      </c>
      <c r="S135" s="1" t="s">
        <v>29</v>
      </c>
    </row>
    <row r="136" hidden="1" customHeight="1" spans="1:19">
      <c r="A136" s="1" t="s">
        <v>19</v>
      </c>
      <c r="B136" s="78"/>
      <c r="C136" s="78"/>
      <c r="D136" s="1">
        <v>6</v>
      </c>
      <c r="E136" s="1" t="s">
        <v>309</v>
      </c>
      <c r="F136" s="1" t="s">
        <v>310</v>
      </c>
      <c r="G136" s="3" t="s">
        <v>281</v>
      </c>
      <c r="H136" s="1">
        <v>2</v>
      </c>
      <c r="I136" s="1">
        <v>1.2</v>
      </c>
      <c r="J136" s="1" t="s">
        <v>309</v>
      </c>
      <c r="K136" s="1" t="s">
        <v>39</v>
      </c>
      <c r="L136" s="1" t="s">
        <v>40</v>
      </c>
      <c r="M136" s="1" t="s">
        <v>25</v>
      </c>
      <c r="N136" s="1" t="s">
        <v>305</v>
      </c>
      <c r="O136" s="26">
        <f t="shared" si="6"/>
        <v>240</v>
      </c>
      <c r="P136" s="1" t="s">
        <v>55</v>
      </c>
      <c r="Q136" s="6" t="s">
        <v>282</v>
      </c>
      <c r="R136" s="1">
        <v>13969790097</v>
      </c>
      <c r="S136" s="1" t="s">
        <v>29</v>
      </c>
    </row>
    <row r="137" hidden="1" customHeight="1" spans="1:19">
      <c r="A137" s="1" t="s">
        <v>19</v>
      </c>
      <c r="B137" s="78"/>
      <c r="C137" s="78"/>
      <c r="D137" s="1">
        <v>6</v>
      </c>
      <c r="E137" s="1" t="s">
        <v>309</v>
      </c>
      <c r="F137" s="1" t="s">
        <v>310</v>
      </c>
      <c r="G137" s="3" t="s">
        <v>313</v>
      </c>
      <c r="H137" s="1">
        <v>1</v>
      </c>
      <c r="I137" s="1">
        <v>1.2</v>
      </c>
      <c r="J137" s="1" t="s">
        <v>309</v>
      </c>
      <c r="K137" s="1" t="s">
        <v>314</v>
      </c>
      <c r="L137" s="1"/>
      <c r="M137" s="1" t="s">
        <v>25</v>
      </c>
      <c r="N137" s="1" t="s">
        <v>305</v>
      </c>
      <c r="O137" s="26">
        <f t="shared" si="6"/>
        <v>120</v>
      </c>
      <c r="P137" s="1" t="s">
        <v>105</v>
      </c>
      <c r="Q137" s="6" t="s">
        <v>315</v>
      </c>
      <c r="R137" s="1">
        <v>13210821995</v>
      </c>
      <c r="S137" s="1" t="s">
        <v>37</v>
      </c>
    </row>
    <row r="138" hidden="1" customHeight="1" spans="1:19">
      <c r="A138" s="1" t="s">
        <v>19</v>
      </c>
      <c r="B138" s="78"/>
      <c r="C138" s="78"/>
      <c r="D138" s="1">
        <v>6</v>
      </c>
      <c r="E138" s="1" t="s">
        <v>316</v>
      </c>
      <c r="F138" s="1" t="s">
        <v>317</v>
      </c>
      <c r="G138" s="3" t="s">
        <v>318</v>
      </c>
      <c r="H138" s="1">
        <v>1</v>
      </c>
      <c r="I138" s="1">
        <v>1.2</v>
      </c>
      <c r="J138" s="1" t="s">
        <v>316</v>
      </c>
      <c r="K138" s="1" t="s">
        <v>170</v>
      </c>
      <c r="L138" s="1"/>
      <c r="M138" s="1" t="s">
        <v>25</v>
      </c>
      <c r="N138" s="1" t="s">
        <v>305</v>
      </c>
      <c r="O138" s="26">
        <f t="shared" si="6"/>
        <v>120</v>
      </c>
      <c r="P138" s="1" t="s">
        <v>105</v>
      </c>
      <c r="Q138" s="6" t="s">
        <v>319</v>
      </c>
      <c r="R138" s="1">
        <v>15064214263</v>
      </c>
      <c r="S138" s="1" t="s">
        <v>37</v>
      </c>
    </row>
    <row r="139" hidden="1" customHeight="1" spans="1:19">
      <c r="A139" s="1" t="s">
        <v>19</v>
      </c>
      <c r="B139" s="78"/>
      <c r="C139" s="78"/>
      <c r="D139" s="1">
        <v>6</v>
      </c>
      <c r="E139" s="1" t="s">
        <v>316</v>
      </c>
      <c r="F139" s="1" t="s">
        <v>317</v>
      </c>
      <c r="G139" s="3" t="s">
        <v>320</v>
      </c>
      <c r="H139" s="1">
        <v>2</v>
      </c>
      <c r="I139" s="1">
        <v>1.2</v>
      </c>
      <c r="J139" s="1" t="s">
        <v>316</v>
      </c>
      <c r="K139" s="1" t="s">
        <v>229</v>
      </c>
      <c r="L139" s="1" t="s">
        <v>95</v>
      </c>
      <c r="M139" s="1" t="s">
        <v>25</v>
      </c>
      <c r="N139" s="1" t="s">
        <v>305</v>
      </c>
      <c r="O139" s="26">
        <f t="shared" si="6"/>
        <v>240</v>
      </c>
      <c r="P139" s="1" t="s">
        <v>102</v>
      </c>
      <c r="Q139" s="6" t="s">
        <v>321</v>
      </c>
      <c r="R139" s="1">
        <v>15863031539</v>
      </c>
      <c r="S139" s="1" t="s">
        <v>37</v>
      </c>
    </row>
    <row r="140" hidden="1" customHeight="1" spans="1:19">
      <c r="A140" s="1" t="s">
        <v>19</v>
      </c>
      <c r="B140" s="78"/>
      <c r="C140" s="78"/>
      <c r="D140" s="1">
        <v>6</v>
      </c>
      <c r="E140" s="1" t="s">
        <v>322</v>
      </c>
      <c r="F140" s="1" t="s">
        <v>323</v>
      </c>
      <c r="G140" s="3" t="s">
        <v>324</v>
      </c>
      <c r="H140" s="1">
        <v>3</v>
      </c>
      <c r="I140" s="1">
        <v>1.2</v>
      </c>
      <c r="J140" s="1" t="s">
        <v>322</v>
      </c>
      <c r="K140" s="1" t="s">
        <v>62</v>
      </c>
      <c r="L140" s="1"/>
      <c r="M140" s="1" t="s">
        <v>25</v>
      </c>
      <c r="N140" s="1" t="s">
        <v>305</v>
      </c>
      <c r="O140" s="26">
        <f t="shared" si="6"/>
        <v>360</v>
      </c>
      <c r="P140" s="1" t="s">
        <v>52</v>
      </c>
      <c r="Q140" s="6" t="s">
        <v>325</v>
      </c>
      <c r="R140" s="1">
        <v>15621063569</v>
      </c>
      <c r="S140" s="1" t="s">
        <v>29</v>
      </c>
    </row>
    <row r="141" hidden="1" customHeight="1" spans="1:19">
      <c r="A141" s="1" t="s">
        <v>19</v>
      </c>
      <c r="B141" s="78"/>
      <c r="C141" s="78"/>
      <c r="D141" s="1">
        <v>6</v>
      </c>
      <c r="E141" s="1" t="s">
        <v>322</v>
      </c>
      <c r="F141" s="1" t="s">
        <v>323</v>
      </c>
      <c r="G141" s="3" t="s">
        <v>235</v>
      </c>
      <c r="H141" s="1">
        <v>1</v>
      </c>
      <c r="I141" s="1">
        <v>1.2</v>
      </c>
      <c r="J141" s="1" t="s">
        <v>322</v>
      </c>
      <c r="K141" s="1" t="s">
        <v>31</v>
      </c>
      <c r="L141" s="1"/>
      <c r="M141" s="1" t="s">
        <v>25</v>
      </c>
      <c r="N141" s="1" t="s">
        <v>305</v>
      </c>
      <c r="O141" s="26">
        <f t="shared" si="6"/>
        <v>120</v>
      </c>
      <c r="P141" s="1" t="s">
        <v>35</v>
      </c>
      <c r="Q141" s="6" t="s">
        <v>236</v>
      </c>
      <c r="R141" s="1">
        <v>15224435253</v>
      </c>
      <c r="S141" s="1" t="s">
        <v>29</v>
      </c>
    </row>
    <row r="142" hidden="1" customHeight="1" spans="1:19">
      <c r="A142" s="1" t="s">
        <v>19</v>
      </c>
      <c r="B142" s="78"/>
      <c r="C142" s="78"/>
      <c r="D142" s="1">
        <v>6</v>
      </c>
      <c r="E142" s="1" t="s">
        <v>322</v>
      </c>
      <c r="F142" s="1" t="s">
        <v>323</v>
      </c>
      <c r="G142" s="3" t="s">
        <v>326</v>
      </c>
      <c r="H142" s="1">
        <v>10</v>
      </c>
      <c r="I142" s="1">
        <v>1.2</v>
      </c>
      <c r="J142" s="1" t="s">
        <v>322</v>
      </c>
      <c r="K142" s="1" t="s">
        <v>191</v>
      </c>
      <c r="L142" s="1" t="s">
        <v>90</v>
      </c>
      <c r="M142" s="1" t="s">
        <v>25</v>
      </c>
      <c r="N142" s="1" t="s">
        <v>305</v>
      </c>
      <c r="O142" s="26">
        <f t="shared" si="6"/>
        <v>1200</v>
      </c>
      <c r="P142" s="1" t="s">
        <v>105</v>
      </c>
      <c r="Q142" s="123" t="s">
        <v>327</v>
      </c>
      <c r="R142" s="1">
        <v>13188991512</v>
      </c>
      <c r="S142" s="1" t="s">
        <v>37</v>
      </c>
    </row>
    <row r="143" hidden="1" customHeight="1" spans="1:19">
      <c r="A143" s="1" t="s">
        <v>19</v>
      </c>
      <c r="B143" s="78"/>
      <c r="C143" s="78"/>
      <c r="D143" s="1">
        <v>6</v>
      </c>
      <c r="E143" s="1" t="s">
        <v>322</v>
      </c>
      <c r="F143" s="1" t="s">
        <v>323</v>
      </c>
      <c r="G143" s="3" t="s">
        <v>216</v>
      </c>
      <c r="H143" s="1">
        <v>10</v>
      </c>
      <c r="I143" s="1">
        <v>1.2</v>
      </c>
      <c r="J143" s="1" t="s">
        <v>322</v>
      </c>
      <c r="K143" s="1" t="s">
        <v>39</v>
      </c>
      <c r="L143" s="1"/>
      <c r="M143" s="1" t="s">
        <v>25</v>
      </c>
      <c r="N143" s="1" t="s">
        <v>305</v>
      </c>
      <c r="O143" s="26">
        <f t="shared" si="6"/>
        <v>1200</v>
      </c>
      <c r="P143" s="1" t="s">
        <v>35</v>
      </c>
      <c r="Q143" s="123" t="s">
        <v>217</v>
      </c>
      <c r="R143" s="1">
        <v>13869871359</v>
      </c>
      <c r="S143" s="1" t="s">
        <v>37</v>
      </c>
    </row>
    <row r="144" hidden="1" customHeight="1" spans="1:19">
      <c r="A144" s="1" t="s">
        <v>19</v>
      </c>
      <c r="B144" s="78"/>
      <c r="C144" s="78"/>
      <c r="D144" s="1">
        <v>6</v>
      </c>
      <c r="E144" s="1" t="s">
        <v>322</v>
      </c>
      <c r="F144" s="1" t="s">
        <v>323</v>
      </c>
      <c r="G144" s="3" t="s">
        <v>147</v>
      </c>
      <c r="H144" s="1">
        <v>2</v>
      </c>
      <c r="I144" s="1">
        <v>1.2</v>
      </c>
      <c r="J144" s="1" t="s">
        <v>322</v>
      </c>
      <c r="K144" s="1" t="s">
        <v>24</v>
      </c>
      <c r="L144" s="1"/>
      <c r="M144" s="1" t="s">
        <v>25</v>
      </c>
      <c r="N144" s="1" t="s">
        <v>305</v>
      </c>
      <c r="O144" s="26">
        <f t="shared" si="6"/>
        <v>240</v>
      </c>
      <c r="P144" s="1" t="s">
        <v>55</v>
      </c>
      <c r="Q144" s="123" t="s">
        <v>148</v>
      </c>
      <c r="R144" s="1">
        <v>13853264769</v>
      </c>
      <c r="S144" s="1" t="s">
        <v>37</v>
      </c>
    </row>
    <row r="145" hidden="1" customHeight="1" spans="1:19">
      <c r="A145" s="1" t="s">
        <v>19</v>
      </c>
      <c r="B145" s="78"/>
      <c r="C145" s="78"/>
      <c r="D145" s="1">
        <v>6</v>
      </c>
      <c r="E145" s="1" t="s">
        <v>322</v>
      </c>
      <c r="F145" s="1" t="s">
        <v>323</v>
      </c>
      <c r="G145" s="3" t="s">
        <v>113</v>
      </c>
      <c r="H145" s="1">
        <v>1</v>
      </c>
      <c r="I145" s="1">
        <v>1.2</v>
      </c>
      <c r="J145" s="1" t="s">
        <v>322</v>
      </c>
      <c r="K145" s="1" t="s">
        <v>31</v>
      </c>
      <c r="L145" s="1"/>
      <c r="M145" s="1" t="s">
        <v>25</v>
      </c>
      <c r="N145" s="1" t="s">
        <v>305</v>
      </c>
      <c r="O145" s="26">
        <f t="shared" si="6"/>
        <v>120</v>
      </c>
      <c r="P145" s="1" t="s">
        <v>52</v>
      </c>
      <c r="Q145" s="123" t="s">
        <v>114</v>
      </c>
      <c r="R145" s="1">
        <v>82218563</v>
      </c>
      <c r="S145" s="1" t="s">
        <v>37</v>
      </c>
    </row>
    <row r="146" hidden="1" customHeight="1" spans="1:19">
      <c r="A146" s="1" t="s">
        <v>19</v>
      </c>
      <c r="B146" s="78"/>
      <c r="C146" s="78"/>
      <c r="D146" s="1">
        <v>6</v>
      </c>
      <c r="E146" s="1" t="s">
        <v>328</v>
      </c>
      <c r="F146" s="1" t="s">
        <v>329</v>
      </c>
      <c r="G146" s="3" t="s">
        <v>330</v>
      </c>
      <c r="H146" s="1">
        <v>8</v>
      </c>
      <c r="I146" s="1">
        <v>1.2</v>
      </c>
      <c r="J146" s="1" t="s">
        <v>328</v>
      </c>
      <c r="K146" s="1" t="s">
        <v>39</v>
      </c>
      <c r="L146" s="1" t="s">
        <v>40</v>
      </c>
      <c r="M146" s="1" t="s">
        <v>25</v>
      </c>
      <c r="N146" s="1" t="s">
        <v>305</v>
      </c>
      <c r="O146" s="26">
        <f t="shared" si="6"/>
        <v>960</v>
      </c>
      <c r="P146" s="1" t="s">
        <v>331</v>
      </c>
      <c r="Q146" s="123" t="s">
        <v>332</v>
      </c>
      <c r="R146" s="124" t="s">
        <v>333</v>
      </c>
      <c r="S146" s="1" t="s">
        <v>37</v>
      </c>
    </row>
    <row r="147" hidden="1" customHeight="1" spans="1:19">
      <c r="A147" s="1" t="s">
        <v>19</v>
      </c>
      <c r="B147" s="78"/>
      <c r="C147" s="78"/>
      <c r="D147" s="1">
        <v>6</v>
      </c>
      <c r="E147" s="1" t="s">
        <v>328</v>
      </c>
      <c r="F147" s="1" t="s">
        <v>329</v>
      </c>
      <c r="G147" s="3" t="s">
        <v>31</v>
      </c>
      <c r="H147" s="1">
        <v>1</v>
      </c>
      <c r="I147" s="1">
        <v>1.2</v>
      </c>
      <c r="J147" s="1" t="s">
        <v>328</v>
      </c>
      <c r="K147" s="93" t="s">
        <v>49</v>
      </c>
      <c r="L147" s="1"/>
      <c r="M147" s="1" t="s">
        <v>25</v>
      </c>
      <c r="N147" s="1" t="s">
        <v>305</v>
      </c>
      <c r="O147" s="93">
        <v>0</v>
      </c>
      <c r="P147" s="1"/>
      <c r="Q147" s="6"/>
      <c r="R147" s="1"/>
      <c r="S147" s="1" t="s">
        <v>37</v>
      </c>
    </row>
    <row r="148" hidden="1" customHeight="1" spans="1:19">
      <c r="A148" s="1" t="s">
        <v>19</v>
      </c>
      <c r="B148" s="1" t="s">
        <v>334</v>
      </c>
      <c r="C148" s="1">
        <v>40</v>
      </c>
      <c r="D148" s="1">
        <v>12</v>
      </c>
      <c r="E148" s="1" t="s">
        <v>316</v>
      </c>
      <c r="F148" s="1" t="s">
        <v>335</v>
      </c>
      <c r="G148" s="3" t="s">
        <v>330</v>
      </c>
      <c r="H148" s="1">
        <v>10</v>
      </c>
      <c r="I148" s="1">
        <v>1.2</v>
      </c>
      <c r="J148" s="1" t="s">
        <v>335</v>
      </c>
      <c r="K148" s="1" t="s">
        <v>39</v>
      </c>
      <c r="L148" s="1" t="s">
        <v>40</v>
      </c>
      <c r="M148" s="1" t="s">
        <v>25</v>
      </c>
      <c r="N148" s="1" t="s">
        <v>336</v>
      </c>
      <c r="O148" s="1">
        <f>H148*I148*100</f>
        <v>1200</v>
      </c>
      <c r="P148" s="1" t="s">
        <v>331</v>
      </c>
      <c r="Q148" s="123" t="s">
        <v>332</v>
      </c>
      <c r="R148" s="124" t="s">
        <v>333</v>
      </c>
      <c r="S148" s="1" t="s">
        <v>37</v>
      </c>
    </row>
    <row r="149" hidden="1" customHeight="1" spans="1:19">
      <c r="A149" s="1" t="s">
        <v>19</v>
      </c>
      <c r="B149" s="1"/>
      <c r="C149" s="1"/>
      <c r="D149" s="1">
        <v>12</v>
      </c>
      <c r="E149" s="1" t="s">
        <v>322</v>
      </c>
      <c r="F149" s="1" t="s">
        <v>337</v>
      </c>
      <c r="G149" s="3" t="s">
        <v>330</v>
      </c>
      <c r="H149" s="1">
        <v>30</v>
      </c>
      <c r="I149" s="1">
        <v>1.2</v>
      </c>
      <c r="J149" s="1" t="s">
        <v>337</v>
      </c>
      <c r="K149" s="1" t="s">
        <v>39</v>
      </c>
      <c r="L149" s="1" t="s">
        <v>40</v>
      </c>
      <c r="M149" s="1" t="s">
        <v>25</v>
      </c>
      <c r="N149" s="1" t="s">
        <v>336</v>
      </c>
      <c r="O149" s="1">
        <f t="shared" ref="O149:O171" si="7">H149*I149*100</f>
        <v>3600</v>
      </c>
      <c r="P149" s="1" t="s">
        <v>331</v>
      </c>
      <c r="Q149" s="6" t="s">
        <v>332</v>
      </c>
      <c r="R149" s="1">
        <v>13864369772</v>
      </c>
      <c r="S149" s="1" t="s">
        <v>29</v>
      </c>
    </row>
    <row r="150" hidden="1" customHeight="1" spans="1:19">
      <c r="A150" s="79" t="s">
        <v>19</v>
      </c>
      <c r="B150" s="76" t="s">
        <v>338</v>
      </c>
      <c r="C150" s="76">
        <v>85</v>
      </c>
      <c r="D150" s="100">
        <v>6</v>
      </c>
      <c r="E150" s="1" t="s">
        <v>339</v>
      </c>
      <c r="F150" s="1" t="s">
        <v>340</v>
      </c>
      <c r="G150" s="3" t="s">
        <v>70</v>
      </c>
      <c r="H150" s="1">
        <v>7</v>
      </c>
      <c r="I150" s="1">
        <v>1.2</v>
      </c>
      <c r="J150" s="1" t="s">
        <v>339</v>
      </c>
      <c r="K150" s="1" t="s">
        <v>62</v>
      </c>
      <c r="L150" s="1"/>
      <c r="M150" s="1" t="s">
        <v>25</v>
      </c>
      <c r="N150" s="1" t="s">
        <v>305</v>
      </c>
      <c r="O150" s="1">
        <f t="shared" si="7"/>
        <v>840</v>
      </c>
      <c r="P150" s="1" t="s">
        <v>71</v>
      </c>
      <c r="Q150" s="6" t="s">
        <v>72</v>
      </c>
      <c r="R150" s="1">
        <v>15154412786</v>
      </c>
      <c r="S150" s="1" t="s">
        <v>29</v>
      </c>
    </row>
    <row r="151" hidden="1" customHeight="1" spans="1:19">
      <c r="A151" s="79" t="s">
        <v>19</v>
      </c>
      <c r="B151" s="78"/>
      <c r="C151" s="78"/>
      <c r="D151" s="100">
        <v>6</v>
      </c>
      <c r="E151" s="1" t="s">
        <v>339</v>
      </c>
      <c r="F151" s="1" t="s">
        <v>340</v>
      </c>
      <c r="G151" s="3" t="s">
        <v>107</v>
      </c>
      <c r="H151" s="1">
        <v>2</v>
      </c>
      <c r="I151" s="1">
        <v>1.2</v>
      </c>
      <c r="J151" s="1" t="s">
        <v>339</v>
      </c>
      <c r="K151" s="1" t="s">
        <v>62</v>
      </c>
      <c r="L151" s="1"/>
      <c r="M151" s="1" t="s">
        <v>25</v>
      </c>
      <c r="N151" s="1" t="s">
        <v>305</v>
      </c>
      <c r="O151" s="1">
        <f t="shared" si="7"/>
        <v>240</v>
      </c>
      <c r="P151" s="1" t="s">
        <v>52</v>
      </c>
      <c r="Q151" s="6" t="s">
        <v>108</v>
      </c>
      <c r="R151" s="1">
        <v>15588998097</v>
      </c>
      <c r="S151" s="1" t="s">
        <v>29</v>
      </c>
    </row>
    <row r="152" hidden="1" customHeight="1" spans="1:19">
      <c r="A152" s="79" t="s">
        <v>19</v>
      </c>
      <c r="B152" s="78"/>
      <c r="C152" s="78"/>
      <c r="D152" s="100">
        <v>6</v>
      </c>
      <c r="E152" s="1" t="s">
        <v>339</v>
      </c>
      <c r="F152" s="1" t="s">
        <v>340</v>
      </c>
      <c r="G152" s="3" t="s">
        <v>274</v>
      </c>
      <c r="H152" s="1">
        <v>3</v>
      </c>
      <c r="I152" s="1">
        <v>1.2</v>
      </c>
      <c r="J152" s="1" t="s">
        <v>339</v>
      </c>
      <c r="K152" s="1" t="s">
        <v>39</v>
      </c>
      <c r="L152" s="1"/>
      <c r="M152" s="1" t="s">
        <v>25</v>
      </c>
      <c r="N152" s="1" t="s">
        <v>305</v>
      </c>
      <c r="O152" s="1">
        <f t="shared" si="7"/>
        <v>360</v>
      </c>
      <c r="P152" s="1" t="s">
        <v>102</v>
      </c>
      <c r="Q152" s="6" t="s">
        <v>275</v>
      </c>
      <c r="R152" s="1">
        <v>15966941870</v>
      </c>
      <c r="S152" s="1" t="s">
        <v>29</v>
      </c>
    </row>
    <row r="153" hidden="1" customHeight="1" spans="1:19">
      <c r="A153" s="79" t="s">
        <v>19</v>
      </c>
      <c r="B153" s="78"/>
      <c r="C153" s="78"/>
      <c r="D153" s="100">
        <v>6</v>
      </c>
      <c r="E153" s="1" t="s">
        <v>339</v>
      </c>
      <c r="F153" s="1" t="s">
        <v>340</v>
      </c>
      <c r="G153" s="3" t="s">
        <v>247</v>
      </c>
      <c r="H153" s="1">
        <v>1</v>
      </c>
      <c r="I153" s="1">
        <v>1.2</v>
      </c>
      <c r="J153" s="1" t="s">
        <v>339</v>
      </c>
      <c r="K153" s="1" t="s">
        <v>39</v>
      </c>
      <c r="L153" s="1" t="s">
        <v>95</v>
      </c>
      <c r="M153" s="1" t="s">
        <v>25</v>
      </c>
      <c r="N153" s="1" t="s">
        <v>305</v>
      </c>
      <c r="O153" s="1">
        <f t="shared" si="7"/>
        <v>120</v>
      </c>
      <c r="P153" s="1" t="s">
        <v>105</v>
      </c>
      <c r="Q153" s="6" t="s">
        <v>248</v>
      </c>
      <c r="R153" s="1">
        <v>13687657551</v>
      </c>
      <c r="S153" s="1" t="s">
        <v>29</v>
      </c>
    </row>
    <row r="154" hidden="1" customHeight="1" spans="1:19">
      <c r="A154" s="79" t="s">
        <v>19</v>
      </c>
      <c r="B154" s="78"/>
      <c r="C154" s="78"/>
      <c r="D154" s="100">
        <v>6</v>
      </c>
      <c r="E154" s="1" t="s">
        <v>339</v>
      </c>
      <c r="F154" s="1" t="s">
        <v>340</v>
      </c>
      <c r="G154" s="3" t="s">
        <v>341</v>
      </c>
      <c r="H154" s="1">
        <v>3</v>
      </c>
      <c r="I154" s="1">
        <v>1.2</v>
      </c>
      <c r="J154" s="1" t="s">
        <v>339</v>
      </c>
      <c r="K154" s="1" t="s">
        <v>62</v>
      </c>
      <c r="L154" s="1" t="s">
        <v>90</v>
      </c>
      <c r="M154" s="1" t="s">
        <v>25</v>
      </c>
      <c r="N154" s="1" t="s">
        <v>305</v>
      </c>
      <c r="O154" s="1">
        <f t="shared" si="7"/>
        <v>360</v>
      </c>
      <c r="P154" s="1" t="s">
        <v>342</v>
      </c>
      <c r="Q154" s="6" t="s">
        <v>343</v>
      </c>
      <c r="R154" s="1">
        <v>13864831880</v>
      </c>
      <c r="S154" s="1" t="s">
        <v>37</v>
      </c>
    </row>
    <row r="155" hidden="1" customHeight="1" spans="1:19">
      <c r="A155" s="79" t="s">
        <v>19</v>
      </c>
      <c r="B155" s="78"/>
      <c r="C155" s="78"/>
      <c r="D155" s="100">
        <v>6</v>
      </c>
      <c r="E155" s="1" t="s">
        <v>344</v>
      </c>
      <c r="F155" s="1" t="s">
        <v>345</v>
      </c>
      <c r="G155" s="3" t="s">
        <v>346</v>
      </c>
      <c r="H155" s="1">
        <v>7</v>
      </c>
      <c r="I155" s="1">
        <v>1.2</v>
      </c>
      <c r="J155" s="1" t="s">
        <v>344</v>
      </c>
      <c r="K155" s="1" t="s">
        <v>39</v>
      </c>
      <c r="L155" s="1" t="s">
        <v>40</v>
      </c>
      <c r="M155" s="1" t="s">
        <v>25</v>
      </c>
      <c r="N155" s="1" t="s">
        <v>305</v>
      </c>
      <c r="O155" s="1">
        <f t="shared" si="7"/>
        <v>840</v>
      </c>
      <c r="P155" s="1" t="s">
        <v>27</v>
      </c>
      <c r="Q155" s="6" t="s">
        <v>347</v>
      </c>
      <c r="R155" s="1">
        <v>13864369722</v>
      </c>
      <c r="S155" s="1" t="s">
        <v>37</v>
      </c>
    </row>
    <row r="156" hidden="1" customHeight="1" spans="1:19">
      <c r="A156" s="79" t="s">
        <v>19</v>
      </c>
      <c r="B156" s="78"/>
      <c r="C156" s="78"/>
      <c r="D156" s="100">
        <v>6</v>
      </c>
      <c r="E156" s="1" t="s">
        <v>344</v>
      </c>
      <c r="F156" s="1" t="s">
        <v>345</v>
      </c>
      <c r="G156" s="3" t="s">
        <v>348</v>
      </c>
      <c r="H156" s="1">
        <v>2</v>
      </c>
      <c r="I156" s="1">
        <v>1.2</v>
      </c>
      <c r="J156" s="1" t="s">
        <v>344</v>
      </c>
      <c r="K156" s="1" t="s">
        <v>39</v>
      </c>
      <c r="L156" s="1" t="s">
        <v>40</v>
      </c>
      <c r="M156" s="1" t="s">
        <v>25</v>
      </c>
      <c r="N156" s="1" t="s">
        <v>305</v>
      </c>
      <c r="O156" s="1">
        <f t="shared" si="7"/>
        <v>240</v>
      </c>
      <c r="P156" s="1" t="s">
        <v>52</v>
      </c>
      <c r="Q156" s="6" t="s">
        <v>349</v>
      </c>
      <c r="R156" s="1">
        <v>13687670578</v>
      </c>
      <c r="S156" s="1" t="s">
        <v>37</v>
      </c>
    </row>
    <row r="157" hidden="1" customHeight="1" spans="1:19">
      <c r="A157" s="79" t="s">
        <v>19</v>
      </c>
      <c r="B157" s="78"/>
      <c r="C157" s="78"/>
      <c r="D157" s="100">
        <v>6</v>
      </c>
      <c r="E157" s="1" t="s">
        <v>344</v>
      </c>
      <c r="F157" s="1" t="s">
        <v>345</v>
      </c>
      <c r="G157" s="3" t="s">
        <v>350</v>
      </c>
      <c r="H157" s="1">
        <v>2</v>
      </c>
      <c r="I157" s="1">
        <v>1.2</v>
      </c>
      <c r="J157" s="1" t="s">
        <v>344</v>
      </c>
      <c r="K157" s="1" t="s">
        <v>31</v>
      </c>
      <c r="L157" s="1" t="s">
        <v>32</v>
      </c>
      <c r="M157" s="1" t="s">
        <v>25</v>
      </c>
      <c r="N157" s="1" t="s">
        <v>305</v>
      </c>
      <c r="O157" s="1">
        <f t="shared" si="7"/>
        <v>240</v>
      </c>
      <c r="P157" s="1" t="s">
        <v>105</v>
      </c>
      <c r="Q157" s="6" t="s">
        <v>351</v>
      </c>
      <c r="R157" s="1">
        <v>13853264769</v>
      </c>
      <c r="S157" s="1" t="s">
        <v>37</v>
      </c>
    </row>
    <row r="158" hidden="1" customHeight="1" spans="1:19">
      <c r="A158" s="79" t="s">
        <v>19</v>
      </c>
      <c r="B158" s="78"/>
      <c r="C158" s="78"/>
      <c r="D158" s="100">
        <v>6</v>
      </c>
      <c r="E158" s="1" t="s">
        <v>352</v>
      </c>
      <c r="F158" s="1" t="s">
        <v>353</v>
      </c>
      <c r="G158" s="3" t="s">
        <v>147</v>
      </c>
      <c r="H158" s="1">
        <v>2</v>
      </c>
      <c r="I158" s="1">
        <v>1.2</v>
      </c>
      <c r="J158" s="1" t="s">
        <v>352</v>
      </c>
      <c r="K158" s="1" t="s">
        <v>24</v>
      </c>
      <c r="L158" s="1"/>
      <c r="M158" s="1" t="s">
        <v>25</v>
      </c>
      <c r="N158" s="1" t="s">
        <v>305</v>
      </c>
      <c r="O158" s="1">
        <f t="shared" si="7"/>
        <v>240</v>
      </c>
      <c r="P158" s="1" t="s">
        <v>55</v>
      </c>
      <c r="Q158" s="123" t="s">
        <v>148</v>
      </c>
      <c r="R158" s="1">
        <v>13853264769</v>
      </c>
      <c r="S158" s="1" t="s">
        <v>29</v>
      </c>
    </row>
    <row r="159" hidden="1" customHeight="1" spans="1:19">
      <c r="A159" s="79" t="s">
        <v>19</v>
      </c>
      <c r="B159" s="78"/>
      <c r="C159" s="78"/>
      <c r="D159" s="100">
        <v>6</v>
      </c>
      <c r="E159" s="1" t="s">
        <v>352</v>
      </c>
      <c r="F159" s="1" t="s">
        <v>353</v>
      </c>
      <c r="G159" s="3" t="s">
        <v>354</v>
      </c>
      <c r="H159" s="1">
        <v>2</v>
      </c>
      <c r="I159" s="1">
        <v>1.2</v>
      </c>
      <c r="J159" s="1" t="s">
        <v>352</v>
      </c>
      <c r="K159" s="1" t="s">
        <v>31</v>
      </c>
      <c r="L159" s="1" t="s">
        <v>32</v>
      </c>
      <c r="M159" s="77" t="s">
        <v>25</v>
      </c>
      <c r="N159" s="1" t="s">
        <v>305</v>
      </c>
      <c r="O159" s="1">
        <f t="shared" si="7"/>
        <v>240</v>
      </c>
      <c r="P159" s="1" t="s">
        <v>52</v>
      </c>
      <c r="Q159" s="6" t="s">
        <v>355</v>
      </c>
      <c r="R159" s="1">
        <v>13589250008</v>
      </c>
      <c r="S159" s="1" t="s">
        <v>37</v>
      </c>
    </row>
    <row r="160" hidden="1" customHeight="1" spans="1:19">
      <c r="A160" s="79" t="s">
        <v>19</v>
      </c>
      <c r="B160" s="78"/>
      <c r="C160" s="78"/>
      <c r="D160" s="100">
        <v>6</v>
      </c>
      <c r="E160" s="1" t="s">
        <v>352</v>
      </c>
      <c r="F160" s="1" t="s">
        <v>353</v>
      </c>
      <c r="G160" s="3" t="s">
        <v>128</v>
      </c>
      <c r="H160" s="1">
        <v>1</v>
      </c>
      <c r="I160" s="1">
        <v>1.2</v>
      </c>
      <c r="J160" s="1" t="s">
        <v>352</v>
      </c>
      <c r="K160" s="1" t="s">
        <v>24</v>
      </c>
      <c r="L160" s="1"/>
      <c r="M160" s="1" t="s">
        <v>25</v>
      </c>
      <c r="N160" s="1" t="s">
        <v>305</v>
      </c>
      <c r="O160" s="1">
        <f t="shared" si="7"/>
        <v>120</v>
      </c>
      <c r="P160" s="1" t="s">
        <v>55</v>
      </c>
      <c r="Q160" s="6" t="s">
        <v>129</v>
      </c>
      <c r="R160" s="1">
        <v>15898860192</v>
      </c>
      <c r="S160" s="1" t="s">
        <v>37</v>
      </c>
    </row>
    <row r="161" hidden="1" customHeight="1" spans="1:19">
      <c r="A161" s="79" t="s">
        <v>19</v>
      </c>
      <c r="B161" s="78"/>
      <c r="C161" s="78"/>
      <c r="D161" s="100">
        <v>6</v>
      </c>
      <c r="E161" s="1" t="s">
        <v>356</v>
      </c>
      <c r="F161" s="1" t="s">
        <v>357</v>
      </c>
      <c r="G161" s="3" t="s">
        <v>358</v>
      </c>
      <c r="H161" s="1">
        <v>11</v>
      </c>
      <c r="I161" s="1">
        <v>1.2</v>
      </c>
      <c r="J161" s="1" t="s">
        <v>356</v>
      </c>
      <c r="K161" s="1" t="s">
        <v>39</v>
      </c>
      <c r="L161" s="1" t="s">
        <v>95</v>
      </c>
      <c r="M161" s="1" t="s">
        <v>25</v>
      </c>
      <c r="N161" s="1" t="s">
        <v>305</v>
      </c>
      <c r="O161" s="1">
        <f t="shared" si="7"/>
        <v>1320</v>
      </c>
      <c r="P161" s="1" t="s">
        <v>27</v>
      </c>
      <c r="Q161" s="123" t="s">
        <v>359</v>
      </c>
      <c r="R161" s="1">
        <v>15165286377</v>
      </c>
      <c r="S161" s="1" t="s">
        <v>29</v>
      </c>
    </row>
    <row r="162" hidden="1" customHeight="1" spans="1:19">
      <c r="A162" s="79" t="s">
        <v>19</v>
      </c>
      <c r="B162" s="78"/>
      <c r="C162" s="78"/>
      <c r="D162" s="100">
        <v>6</v>
      </c>
      <c r="E162" s="1" t="s">
        <v>356</v>
      </c>
      <c r="F162" s="1" t="s">
        <v>357</v>
      </c>
      <c r="G162" s="3" t="s">
        <v>220</v>
      </c>
      <c r="H162" s="1">
        <v>5</v>
      </c>
      <c r="I162" s="1">
        <v>1.2</v>
      </c>
      <c r="J162" s="1" t="s">
        <v>356</v>
      </c>
      <c r="K162" s="1" t="s">
        <v>39</v>
      </c>
      <c r="L162" s="1" t="s">
        <v>95</v>
      </c>
      <c r="M162" s="1" t="s">
        <v>25</v>
      </c>
      <c r="N162" s="1" t="s">
        <v>305</v>
      </c>
      <c r="O162" s="1">
        <f t="shared" si="7"/>
        <v>600</v>
      </c>
      <c r="P162" s="1" t="s">
        <v>105</v>
      </c>
      <c r="Q162" s="6" t="s">
        <v>221</v>
      </c>
      <c r="R162" s="1">
        <v>13954209830</v>
      </c>
      <c r="S162" s="1" t="s">
        <v>37</v>
      </c>
    </row>
    <row r="163" hidden="1" customHeight="1" spans="1:19">
      <c r="A163" s="79" t="s">
        <v>19</v>
      </c>
      <c r="B163" s="78"/>
      <c r="C163" s="78"/>
      <c r="D163" s="100">
        <v>6</v>
      </c>
      <c r="E163" s="1" t="s">
        <v>360</v>
      </c>
      <c r="F163" s="1" t="s">
        <v>361</v>
      </c>
      <c r="G163" s="3" t="s">
        <v>90</v>
      </c>
      <c r="H163" s="1">
        <v>2</v>
      </c>
      <c r="I163" s="1">
        <v>1.2</v>
      </c>
      <c r="J163" s="1" t="s">
        <v>360</v>
      </c>
      <c r="K163" s="1" t="s">
        <v>62</v>
      </c>
      <c r="L163" s="1" t="s">
        <v>90</v>
      </c>
      <c r="M163" s="1" t="s">
        <v>25</v>
      </c>
      <c r="N163" s="1" t="s">
        <v>305</v>
      </c>
      <c r="O163" s="1">
        <f t="shared" si="7"/>
        <v>240</v>
      </c>
      <c r="P163" s="1" t="s">
        <v>52</v>
      </c>
      <c r="Q163" s="6" t="s">
        <v>362</v>
      </c>
      <c r="R163" s="1">
        <v>13792424539</v>
      </c>
      <c r="S163" s="1" t="s">
        <v>37</v>
      </c>
    </row>
    <row r="164" hidden="1" customHeight="1" spans="1:19">
      <c r="A164" s="79" t="s">
        <v>19</v>
      </c>
      <c r="B164" s="78"/>
      <c r="C164" s="78"/>
      <c r="D164" s="100">
        <v>6</v>
      </c>
      <c r="E164" s="1" t="s">
        <v>360</v>
      </c>
      <c r="F164" s="1" t="s">
        <v>361</v>
      </c>
      <c r="G164" s="3" t="s">
        <v>363</v>
      </c>
      <c r="H164" s="1">
        <v>2</v>
      </c>
      <c r="I164" s="1">
        <v>1.2</v>
      </c>
      <c r="J164" s="1" t="s">
        <v>360</v>
      </c>
      <c r="K164" s="1" t="s">
        <v>31</v>
      </c>
      <c r="L164" s="1" t="s">
        <v>32</v>
      </c>
      <c r="M164" s="1" t="s">
        <v>25</v>
      </c>
      <c r="N164" s="1" t="s">
        <v>305</v>
      </c>
      <c r="O164" s="1">
        <f t="shared" si="7"/>
        <v>240</v>
      </c>
      <c r="P164" s="1" t="s">
        <v>35</v>
      </c>
      <c r="Q164" s="6" t="s">
        <v>364</v>
      </c>
      <c r="R164" s="1">
        <v>18661643935</v>
      </c>
      <c r="S164" s="1" t="s">
        <v>37</v>
      </c>
    </row>
    <row r="165" hidden="1" customHeight="1" spans="1:19">
      <c r="A165" s="79" t="s">
        <v>19</v>
      </c>
      <c r="B165" s="78"/>
      <c r="C165" s="78"/>
      <c r="D165" s="100">
        <v>6</v>
      </c>
      <c r="E165" s="1" t="s">
        <v>360</v>
      </c>
      <c r="F165" s="1" t="s">
        <v>361</v>
      </c>
      <c r="G165" s="3" t="s">
        <v>348</v>
      </c>
      <c r="H165" s="1">
        <v>1</v>
      </c>
      <c r="I165" s="1">
        <v>1.2</v>
      </c>
      <c r="J165" s="1" t="s">
        <v>344</v>
      </c>
      <c r="K165" s="1" t="s">
        <v>39</v>
      </c>
      <c r="L165" s="1" t="s">
        <v>40</v>
      </c>
      <c r="M165" s="1" t="s">
        <v>25</v>
      </c>
      <c r="N165" s="1" t="s">
        <v>305</v>
      </c>
      <c r="O165" s="1">
        <f t="shared" si="7"/>
        <v>120</v>
      </c>
      <c r="P165" s="1" t="s">
        <v>52</v>
      </c>
      <c r="Q165" s="6" t="s">
        <v>349</v>
      </c>
      <c r="R165" s="1">
        <v>13687670578</v>
      </c>
      <c r="S165" s="1" t="s">
        <v>37</v>
      </c>
    </row>
    <row r="166" hidden="1" customHeight="1" spans="1:19">
      <c r="A166" s="79" t="s">
        <v>19</v>
      </c>
      <c r="B166" s="78"/>
      <c r="C166" s="78"/>
      <c r="D166" s="100">
        <v>6</v>
      </c>
      <c r="E166" s="1" t="s">
        <v>365</v>
      </c>
      <c r="F166" s="1" t="s">
        <v>366</v>
      </c>
      <c r="G166" s="3" t="s">
        <v>186</v>
      </c>
      <c r="H166" s="1">
        <v>2</v>
      </c>
      <c r="I166" s="1">
        <v>1.2</v>
      </c>
      <c r="J166" s="1" t="s">
        <v>365</v>
      </c>
      <c r="K166" s="1" t="s">
        <v>24</v>
      </c>
      <c r="L166" s="1"/>
      <c r="M166" s="1" t="s">
        <v>25</v>
      </c>
      <c r="N166" s="1" t="s">
        <v>305</v>
      </c>
      <c r="O166" s="1">
        <f t="shared" si="7"/>
        <v>240</v>
      </c>
      <c r="P166" s="1" t="s">
        <v>52</v>
      </c>
      <c r="Q166" s="6" t="s">
        <v>187</v>
      </c>
      <c r="R166" s="1">
        <v>13964878776</v>
      </c>
      <c r="S166" s="1" t="s">
        <v>37</v>
      </c>
    </row>
    <row r="167" s="60" customFormat="1" hidden="1" customHeight="1" spans="1:19">
      <c r="A167" s="101" t="s">
        <v>19</v>
      </c>
      <c r="B167" s="102"/>
      <c r="C167" s="102"/>
      <c r="D167" s="103">
        <v>6</v>
      </c>
      <c r="E167" s="32" t="s">
        <v>365</v>
      </c>
      <c r="F167" s="32" t="s">
        <v>366</v>
      </c>
      <c r="G167" s="39" t="s">
        <v>367</v>
      </c>
      <c r="H167" s="32">
        <v>3</v>
      </c>
      <c r="I167" s="32">
        <v>1.2</v>
      </c>
      <c r="J167" s="32" t="s">
        <v>365</v>
      </c>
      <c r="K167" s="32" t="s">
        <v>62</v>
      </c>
      <c r="L167" s="32"/>
      <c r="M167" s="32" t="s">
        <v>25</v>
      </c>
      <c r="N167" s="32" t="s">
        <v>305</v>
      </c>
      <c r="O167" s="32">
        <f t="shared" si="7"/>
        <v>360</v>
      </c>
      <c r="P167" s="32" t="s">
        <v>55</v>
      </c>
      <c r="Q167" s="125" t="s">
        <v>368</v>
      </c>
      <c r="R167" s="32">
        <v>13210161943</v>
      </c>
      <c r="S167" s="32" t="s">
        <v>37</v>
      </c>
    </row>
    <row r="168" hidden="1" customHeight="1" spans="1:19">
      <c r="A168" s="79" t="s">
        <v>19</v>
      </c>
      <c r="B168" s="78"/>
      <c r="C168" s="78"/>
      <c r="D168" s="100">
        <v>6</v>
      </c>
      <c r="E168" s="1" t="s">
        <v>365</v>
      </c>
      <c r="F168" s="1" t="s">
        <v>366</v>
      </c>
      <c r="G168" s="3" t="s">
        <v>369</v>
      </c>
      <c r="H168" s="1">
        <v>5</v>
      </c>
      <c r="I168" s="1">
        <v>1.2</v>
      </c>
      <c r="J168" s="1" t="s">
        <v>365</v>
      </c>
      <c r="K168" s="1" t="s">
        <v>170</v>
      </c>
      <c r="L168" s="1"/>
      <c r="M168" s="1" t="s">
        <v>25</v>
      </c>
      <c r="N168" s="1" t="s">
        <v>305</v>
      </c>
      <c r="O168" s="1">
        <f t="shared" si="7"/>
        <v>600</v>
      </c>
      <c r="P168" s="1" t="s">
        <v>45</v>
      </c>
      <c r="Q168" s="6" t="s">
        <v>370</v>
      </c>
      <c r="R168" s="1">
        <v>15954864855</v>
      </c>
      <c r="S168" s="1" t="s">
        <v>37</v>
      </c>
    </row>
    <row r="169" hidden="1" customHeight="1" spans="1:19">
      <c r="A169" s="79" t="s">
        <v>19</v>
      </c>
      <c r="B169" s="78"/>
      <c r="C169" s="78"/>
      <c r="D169" s="100">
        <v>6</v>
      </c>
      <c r="E169" s="1" t="s">
        <v>365</v>
      </c>
      <c r="F169" s="1" t="s">
        <v>366</v>
      </c>
      <c r="G169" s="3" t="s">
        <v>371</v>
      </c>
      <c r="H169" s="1">
        <v>5</v>
      </c>
      <c r="I169" s="1">
        <v>1.2</v>
      </c>
      <c r="J169" s="1" t="s">
        <v>365</v>
      </c>
      <c r="K169" s="1" t="s">
        <v>39</v>
      </c>
      <c r="L169" s="1" t="s">
        <v>40</v>
      </c>
      <c r="M169" s="1" t="s">
        <v>25</v>
      </c>
      <c r="N169" s="1" t="s">
        <v>305</v>
      </c>
      <c r="O169" s="1">
        <f t="shared" si="7"/>
        <v>600</v>
      </c>
      <c r="P169" s="1" t="s">
        <v>45</v>
      </c>
      <c r="Q169" s="123" t="s">
        <v>372</v>
      </c>
      <c r="R169" s="1">
        <v>15966892617</v>
      </c>
      <c r="S169" s="1" t="s">
        <v>29</v>
      </c>
    </row>
    <row r="170" hidden="1" customHeight="1" spans="1:19">
      <c r="A170" s="79" t="s">
        <v>19</v>
      </c>
      <c r="B170" s="78"/>
      <c r="C170" s="78"/>
      <c r="D170" s="100">
        <v>6</v>
      </c>
      <c r="E170" s="1" t="s">
        <v>365</v>
      </c>
      <c r="F170" s="1" t="s">
        <v>366</v>
      </c>
      <c r="G170" s="3" t="s">
        <v>373</v>
      </c>
      <c r="H170" s="1">
        <v>10</v>
      </c>
      <c r="I170" s="1">
        <v>1.2</v>
      </c>
      <c r="J170" s="1" t="s">
        <v>365</v>
      </c>
      <c r="K170" s="1" t="s">
        <v>39</v>
      </c>
      <c r="L170" s="1"/>
      <c r="M170" s="1" t="s">
        <v>25</v>
      </c>
      <c r="N170" s="1" t="s">
        <v>305</v>
      </c>
      <c r="O170" s="1">
        <f t="shared" si="7"/>
        <v>1200</v>
      </c>
      <c r="P170" s="1" t="s">
        <v>105</v>
      </c>
      <c r="Q170" s="6" t="s">
        <v>374</v>
      </c>
      <c r="R170" s="1">
        <v>15082123611</v>
      </c>
      <c r="S170" s="1" t="s">
        <v>37</v>
      </c>
    </row>
    <row r="171" hidden="1" customHeight="1" spans="1:19">
      <c r="A171" s="79" t="s">
        <v>19</v>
      </c>
      <c r="B171" s="78"/>
      <c r="C171" s="78"/>
      <c r="D171" s="100">
        <v>6</v>
      </c>
      <c r="E171" s="1" t="s">
        <v>365</v>
      </c>
      <c r="F171" s="1" t="s">
        <v>366</v>
      </c>
      <c r="G171" s="3" t="s">
        <v>216</v>
      </c>
      <c r="H171" s="1">
        <v>6</v>
      </c>
      <c r="I171" s="1">
        <v>1.2</v>
      </c>
      <c r="J171" s="1" t="s">
        <v>365</v>
      </c>
      <c r="K171" s="1" t="s">
        <v>39</v>
      </c>
      <c r="L171" s="1"/>
      <c r="M171" s="1" t="s">
        <v>25</v>
      </c>
      <c r="N171" s="1" t="s">
        <v>305</v>
      </c>
      <c r="O171" s="1">
        <f t="shared" si="7"/>
        <v>720</v>
      </c>
      <c r="P171" s="1" t="s">
        <v>35</v>
      </c>
      <c r="Q171" s="123" t="s">
        <v>217</v>
      </c>
      <c r="R171" s="1">
        <v>13869871359</v>
      </c>
      <c r="S171" s="1" t="s">
        <v>29</v>
      </c>
    </row>
    <row r="172" hidden="1" customHeight="1" spans="1:19">
      <c r="A172" s="79" t="s">
        <v>19</v>
      </c>
      <c r="B172" s="53"/>
      <c r="C172" s="53"/>
      <c r="D172" s="1">
        <v>6</v>
      </c>
      <c r="E172" s="1" t="s">
        <v>375</v>
      </c>
      <c r="F172" s="1" t="s">
        <v>376</v>
      </c>
      <c r="G172" s="3" t="s">
        <v>294</v>
      </c>
      <c r="H172" s="1">
        <v>1</v>
      </c>
      <c r="I172" s="1">
        <v>1.2</v>
      </c>
      <c r="J172" s="1" t="s">
        <v>375</v>
      </c>
      <c r="K172" s="93" t="s">
        <v>49</v>
      </c>
      <c r="L172" s="1"/>
      <c r="M172" s="1" t="s">
        <v>25</v>
      </c>
      <c r="N172" s="1" t="s">
        <v>305</v>
      </c>
      <c r="O172" s="93">
        <v>0</v>
      </c>
      <c r="P172" s="1"/>
      <c r="Q172" s="6"/>
      <c r="R172" s="1"/>
      <c r="S172" s="1" t="s">
        <v>37</v>
      </c>
    </row>
    <row r="173" hidden="1" customHeight="1" spans="1:19">
      <c r="A173" s="1" t="s">
        <v>19</v>
      </c>
      <c r="B173" s="1" t="s">
        <v>377</v>
      </c>
      <c r="C173" s="1">
        <v>44</v>
      </c>
      <c r="D173" s="1">
        <v>6</v>
      </c>
      <c r="E173" s="1" t="s">
        <v>378</v>
      </c>
      <c r="F173" s="1" t="s">
        <v>379</v>
      </c>
      <c r="G173" s="3" t="s">
        <v>380</v>
      </c>
      <c r="H173" s="1">
        <v>2</v>
      </c>
      <c r="I173" s="1">
        <v>1.2</v>
      </c>
      <c r="J173" s="1" t="s">
        <v>378</v>
      </c>
      <c r="K173" s="1" t="s">
        <v>24</v>
      </c>
      <c r="L173" s="1"/>
      <c r="M173" s="1" t="s">
        <v>25</v>
      </c>
      <c r="N173" s="1" t="s">
        <v>305</v>
      </c>
      <c r="O173" s="1">
        <f>H173*I173*100</f>
        <v>240</v>
      </c>
      <c r="P173" s="1" t="s">
        <v>52</v>
      </c>
      <c r="Q173" s="6" t="s">
        <v>381</v>
      </c>
      <c r="R173" s="1">
        <v>13687651185</v>
      </c>
      <c r="S173" s="1" t="s">
        <v>37</v>
      </c>
    </row>
    <row r="174" hidden="1" customHeight="1" spans="1:19">
      <c r="A174" s="1" t="s">
        <v>19</v>
      </c>
      <c r="B174" s="1"/>
      <c r="C174" s="1"/>
      <c r="D174" s="1">
        <v>6</v>
      </c>
      <c r="E174" s="1" t="s">
        <v>378</v>
      </c>
      <c r="F174" s="1" t="s">
        <v>379</v>
      </c>
      <c r="G174" s="3" t="s">
        <v>113</v>
      </c>
      <c r="H174" s="1">
        <v>1</v>
      </c>
      <c r="I174" s="1">
        <v>1.2</v>
      </c>
      <c r="J174" s="1" t="s">
        <v>378</v>
      </c>
      <c r="K174" s="1" t="s">
        <v>31</v>
      </c>
      <c r="L174" s="1"/>
      <c r="M174" s="1" t="s">
        <v>25</v>
      </c>
      <c r="N174" s="1" t="s">
        <v>305</v>
      </c>
      <c r="O174" s="1">
        <f t="shared" ref="O174:O185" si="8">H174*I174*100</f>
        <v>120</v>
      </c>
      <c r="P174" s="1" t="s">
        <v>52</v>
      </c>
      <c r="Q174" s="123" t="s">
        <v>114</v>
      </c>
      <c r="R174" s="1">
        <v>82218563</v>
      </c>
      <c r="S174" s="1" t="s">
        <v>37</v>
      </c>
    </row>
    <row r="175" hidden="1" customHeight="1" spans="1:19">
      <c r="A175" s="1" t="s">
        <v>19</v>
      </c>
      <c r="B175" s="1"/>
      <c r="C175" s="1"/>
      <c r="D175" s="1">
        <v>6</v>
      </c>
      <c r="E175" s="1" t="s">
        <v>378</v>
      </c>
      <c r="F175" s="1" t="s">
        <v>379</v>
      </c>
      <c r="G175" s="3" t="s">
        <v>341</v>
      </c>
      <c r="H175" s="1">
        <v>1</v>
      </c>
      <c r="I175" s="1">
        <v>1.2</v>
      </c>
      <c r="J175" s="1" t="s">
        <v>378</v>
      </c>
      <c r="K175" s="1" t="s">
        <v>62</v>
      </c>
      <c r="L175" s="1" t="s">
        <v>90</v>
      </c>
      <c r="M175" s="1" t="s">
        <v>25</v>
      </c>
      <c r="N175" s="1" t="s">
        <v>305</v>
      </c>
      <c r="O175" s="1">
        <f t="shared" si="8"/>
        <v>120</v>
      </c>
      <c r="P175" s="1" t="s">
        <v>342</v>
      </c>
      <c r="Q175" s="6" t="s">
        <v>343</v>
      </c>
      <c r="R175" s="1">
        <v>13864831880</v>
      </c>
      <c r="S175" s="1" t="s">
        <v>37</v>
      </c>
    </row>
    <row r="176" hidden="1" customHeight="1" spans="1:19">
      <c r="A176" s="1" t="s">
        <v>19</v>
      </c>
      <c r="B176" s="1"/>
      <c r="C176" s="1"/>
      <c r="D176" s="1">
        <v>6</v>
      </c>
      <c r="E176" s="1" t="s">
        <v>378</v>
      </c>
      <c r="F176" s="1" t="s">
        <v>379</v>
      </c>
      <c r="G176" s="3" t="s">
        <v>382</v>
      </c>
      <c r="H176" s="1">
        <v>4</v>
      </c>
      <c r="I176" s="1">
        <v>1.2</v>
      </c>
      <c r="J176" s="1" t="s">
        <v>378</v>
      </c>
      <c r="K176" s="1" t="s">
        <v>62</v>
      </c>
      <c r="L176" s="1"/>
      <c r="M176" s="1" t="s">
        <v>25</v>
      </c>
      <c r="N176" s="1" t="s">
        <v>305</v>
      </c>
      <c r="O176" s="1">
        <f t="shared" si="8"/>
        <v>480</v>
      </c>
      <c r="P176" s="1" t="s">
        <v>105</v>
      </c>
      <c r="Q176" s="6" t="s">
        <v>383</v>
      </c>
      <c r="R176" s="1">
        <v>13697657682</v>
      </c>
      <c r="S176" s="1" t="s">
        <v>37</v>
      </c>
    </row>
    <row r="177" hidden="1" customHeight="1" spans="1:19">
      <c r="A177" s="1" t="s">
        <v>19</v>
      </c>
      <c r="B177" s="1"/>
      <c r="C177" s="1"/>
      <c r="D177" s="1">
        <v>6</v>
      </c>
      <c r="E177" s="1" t="s">
        <v>378</v>
      </c>
      <c r="F177" s="1" t="s">
        <v>379</v>
      </c>
      <c r="G177" s="3" t="s">
        <v>139</v>
      </c>
      <c r="H177" s="1">
        <v>1</v>
      </c>
      <c r="I177" s="1">
        <v>1.2</v>
      </c>
      <c r="J177" s="1" t="s">
        <v>378</v>
      </c>
      <c r="K177" s="1" t="s">
        <v>62</v>
      </c>
      <c r="L177" s="1"/>
      <c r="M177" s="1" t="s">
        <v>25</v>
      </c>
      <c r="N177" s="1" t="s">
        <v>305</v>
      </c>
      <c r="O177" s="1">
        <f t="shared" si="8"/>
        <v>120</v>
      </c>
      <c r="P177" s="1" t="s">
        <v>45</v>
      </c>
      <c r="Q177" s="123" t="s">
        <v>140</v>
      </c>
      <c r="R177" s="1">
        <v>13869826234</v>
      </c>
      <c r="S177" s="1" t="s">
        <v>384</v>
      </c>
    </row>
    <row r="178" hidden="1" customHeight="1" spans="1:19">
      <c r="A178" s="1" t="s">
        <v>19</v>
      </c>
      <c r="B178" s="1"/>
      <c r="C178" s="1"/>
      <c r="D178" s="1">
        <v>6</v>
      </c>
      <c r="E178" s="1" t="s">
        <v>378</v>
      </c>
      <c r="F178" s="1" t="s">
        <v>379</v>
      </c>
      <c r="G178" s="3" t="s">
        <v>251</v>
      </c>
      <c r="H178" s="1">
        <v>5</v>
      </c>
      <c r="I178" s="1">
        <v>1.2</v>
      </c>
      <c r="J178" s="1" t="s">
        <v>378</v>
      </c>
      <c r="K178" s="1" t="s">
        <v>191</v>
      </c>
      <c r="L178" s="1" t="s">
        <v>95</v>
      </c>
      <c r="M178" s="1" t="s">
        <v>25</v>
      </c>
      <c r="N178" s="1" t="s">
        <v>305</v>
      </c>
      <c r="O178" s="1">
        <f t="shared" si="8"/>
        <v>600</v>
      </c>
      <c r="P178" s="1" t="s">
        <v>52</v>
      </c>
      <c r="Q178" s="6" t="s">
        <v>252</v>
      </c>
      <c r="R178" s="1">
        <v>13963993651</v>
      </c>
      <c r="S178" s="1" t="s">
        <v>37</v>
      </c>
    </row>
    <row r="179" hidden="1" customHeight="1" spans="1:19">
      <c r="A179" s="1" t="s">
        <v>19</v>
      </c>
      <c r="B179" s="1"/>
      <c r="C179" s="1"/>
      <c r="D179" s="1">
        <v>6</v>
      </c>
      <c r="E179" s="1" t="s">
        <v>378</v>
      </c>
      <c r="F179" s="1" t="s">
        <v>379</v>
      </c>
      <c r="G179" s="3" t="s">
        <v>385</v>
      </c>
      <c r="H179" s="1">
        <v>4</v>
      </c>
      <c r="I179" s="1">
        <v>1.2</v>
      </c>
      <c r="J179" s="1" t="s">
        <v>378</v>
      </c>
      <c r="K179" s="1" t="s">
        <v>39</v>
      </c>
      <c r="L179" s="1"/>
      <c r="M179" s="1" t="s">
        <v>25</v>
      </c>
      <c r="N179" s="1" t="s">
        <v>305</v>
      </c>
      <c r="O179" s="1">
        <f t="shared" si="8"/>
        <v>480</v>
      </c>
      <c r="P179" s="1" t="s">
        <v>27</v>
      </c>
      <c r="Q179" s="123" t="s">
        <v>386</v>
      </c>
      <c r="R179" s="1">
        <v>13678848488</v>
      </c>
      <c r="S179" s="1" t="s">
        <v>37</v>
      </c>
    </row>
    <row r="180" hidden="1" customHeight="1" spans="1:19">
      <c r="A180" s="1" t="s">
        <v>19</v>
      </c>
      <c r="B180" s="1"/>
      <c r="C180" s="1"/>
      <c r="D180" s="1">
        <v>6</v>
      </c>
      <c r="E180" s="1" t="s">
        <v>378</v>
      </c>
      <c r="F180" s="1" t="s">
        <v>379</v>
      </c>
      <c r="G180" s="3" t="s">
        <v>387</v>
      </c>
      <c r="H180" s="1">
        <v>2</v>
      </c>
      <c r="I180" s="1">
        <v>1.2</v>
      </c>
      <c r="J180" s="1" t="s">
        <v>378</v>
      </c>
      <c r="K180" s="1" t="s">
        <v>39</v>
      </c>
      <c r="L180" s="1" t="s">
        <v>388</v>
      </c>
      <c r="M180" s="1" t="s">
        <v>25</v>
      </c>
      <c r="N180" s="1" t="s">
        <v>305</v>
      </c>
      <c r="O180" s="1">
        <f t="shared" si="8"/>
        <v>240</v>
      </c>
      <c r="P180" s="1" t="s">
        <v>124</v>
      </c>
      <c r="Q180" s="6" t="s">
        <v>389</v>
      </c>
      <c r="R180" s="1">
        <v>13906480989</v>
      </c>
      <c r="S180" s="1" t="s">
        <v>37</v>
      </c>
    </row>
    <row r="181" hidden="1" customHeight="1" spans="1:19">
      <c r="A181" s="1" t="s">
        <v>19</v>
      </c>
      <c r="B181" s="1"/>
      <c r="C181" s="1"/>
      <c r="D181" s="1">
        <v>6</v>
      </c>
      <c r="E181" s="1" t="s">
        <v>378</v>
      </c>
      <c r="F181" s="1" t="s">
        <v>379</v>
      </c>
      <c r="G181" s="3" t="s">
        <v>390</v>
      </c>
      <c r="H181" s="1">
        <v>2</v>
      </c>
      <c r="I181" s="1">
        <v>1.2</v>
      </c>
      <c r="J181" s="1" t="s">
        <v>378</v>
      </c>
      <c r="K181" s="1" t="s">
        <v>39</v>
      </c>
      <c r="L181" s="1"/>
      <c r="M181" s="1" t="s">
        <v>25</v>
      </c>
      <c r="N181" s="1" t="s">
        <v>305</v>
      </c>
      <c r="O181" s="1">
        <f t="shared" si="8"/>
        <v>240</v>
      </c>
      <c r="P181" s="1" t="s">
        <v>27</v>
      </c>
      <c r="Q181" s="6" t="s">
        <v>391</v>
      </c>
      <c r="R181" s="1">
        <v>13165000860</v>
      </c>
      <c r="S181" s="1" t="s">
        <v>37</v>
      </c>
    </row>
    <row r="182" hidden="1" customHeight="1" spans="1:19">
      <c r="A182" s="1" t="s">
        <v>19</v>
      </c>
      <c r="B182" s="1"/>
      <c r="C182" s="1"/>
      <c r="D182" s="1">
        <v>6</v>
      </c>
      <c r="E182" s="1" t="s">
        <v>378</v>
      </c>
      <c r="F182" s="1" t="s">
        <v>379</v>
      </c>
      <c r="G182" s="3" t="s">
        <v>392</v>
      </c>
      <c r="H182" s="1">
        <v>3</v>
      </c>
      <c r="I182" s="1">
        <v>1.2</v>
      </c>
      <c r="J182" s="1" t="s">
        <v>378</v>
      </c>
      <c r="K182" s="1" t="s">
        <v>39</v>
      </c>
      <c r="L182" s="1" t="s">
        <v>40</v>
      </c>
      <c r="M182" s="1" t="s">
        <v>25</v>
      </c>
      <c r="N182" s="1" t="s">
        <v>305</v>
      </c>
      <c r="O182" s="1">
        <f t="shared" si="8"/>
        <v>360</v>
      </c>
      <c r="P182" s="1" t="s">
        <v>27</v>
      </c>
      <c r="Q182" s="6" t="s">
        <v>393</v>
      </c>
      <c r="R182" s="1">
        <v>13969684365</v>
      </c>
      <c r="S182" s="1" t="s">
        <v>37</v>
      </c>
    </row>
    <row r="183" hidden="1" customHeight="1" spans="1:19">
      <c r="A183" s="1" t="s">
        <v>19</v>
      </c>
      <c r="B183" s="1"/>
      <c r="C183" s="1"/>
      <c r="D183" s="1">
        <v>6</v>
      </c>
      <c r="E183" s="1" t="s">
        <v>378</v>
      </c>
      <c r="F183" s="1" t="s">
        <v>379</v>
      </c>
      <c r="G183" s="3" t="s">
        <v>394</v>
      </c>
      <c r="H183" s="1">
        <v>2</v>
      </c>
      <c r="I183" s="1">
        <v>1.2</v>
      </c>
      <c r="J183" s="1" t="s">
        <v>378</v>
      </c>
      <c r="K183" s="1" t="s">
        <v>62</v>
      </c>
      <c r="L183" s="1"/>
      <c r="M183" s="1" t="s">
        <v>25</v>
      </c>
      <c r="N183" s="1" t="s">
        <v>305</v>
      </c>
      <c r="O183" s="1">
        <f t="shared" si="8"/>
        <v>240</v>
      </c>
      <c r="P183" s="1" t="s">
        <v>52</v>
      </c>
      <c r="Q183" s="123" t="s">
        <v>395</v>
      </c>
      <c r="R183" s="1">
        <v>87220317</v>
      </c>
      <c r="S183" s="1" t="s">
        <v>37</v>
      </c>
    </row>
    <row r="184" hidden="1" customHeight="1" spans="1:19">
      <c r="A184" s="1" t="s">
        <v>19</v>
      </c>
      <c r="B184" s="1"/>
      <c r="C184" s="1"/>
      <c r="D184" s="1">
        <v>6</v>
      </c>
      <c r="E184" s="1" t="s">
        <v>378</v>
      </c>
      <c r="F184" s="1" t="s">
        <v>379</v>
      </c>
      <c r="G184" s="3" t="s">
        <v>396</v>
      </c>
      <c r="H184" s="1">
        <v>10</v>
      </c>
      <c r="I184" s="1">
        <v>1.2</v>
      </c>
      <c r="J184" s="1" t="s">
        <v>378</v>
      </c>
      <c r="K184" s="1" t="s">
        <v>31</v>
      </c>
      <c r="L184" s="1" t="s">
        <v>32</v>
      </c>
      <c r="M184" s="1" t="s">
        <v>25</v>
      </c>
      <c r="N184" s="1" t="s">
        <v>305</v>
      </c>
      <c r="O184" s="1">
        <f t="shared" si="8"/>
        <v>1200</v>
      </c>
      <c r="P184" s="1" t="s">
        <v>397</v>
      </c>
      <c r="Q184" s="6" t="s">
        <v>398</v>
      </c>
      <c r="R184" s="1">
        <v>13668879877</v>
      </c>
      <c r="S184" s="1" t="s">
        <v>37</v>
      </c>
    </row>
    <row r="185" hidden="1" customHeight="1" spans="1:19">
      <c r="A185" s="1" t="s">
        <v>19</v>
      </c>
      <c r="B185" s="1"/>
      <c r="C185" s="1"/>
      <c r="D185" s="1">
        <v>6</v>
      </c>
      <c r="E185" s="1" t="s">
        <v>378</v>
      </c>
      <c r="F185" s="1" t="s">
        <v>379</v>
      </c>
      <c r="G185" s="3" t="s">
        <v>62</v>
      </c>
      <c r="H185" s="1">
        <v>5</v>
      </c>
      <c r="I185" s="1">
        <v>1.2</v>
      </c>
      <c r="J185" s="1" t="s">
        <v>378</v>
      </c>
      <c r="K185" s="1" t="s">
        <v>62</v>
      </c>
      <c r="L185" s="1"/>
      <c r="M185" s="1" t="s">
        <v>25</v>
      </c>
      <c r="N185" s="1" t="s">
        <v>305</v>
      </c>
      <c r="O185" s="1">
        <f t="shared" si="8"/>
        <v>600</v>
      </c>
      <c r="P185" s="1" t="s">
        <v>102</v>
      </c>
      <c r="Q185" s="6" t="s">
        <v>293</v>
      </c>
      <c r="R185" s="1">
        <v>13645429212</v>
      </c>
      <c r="S185" s="1" t="s">
        <v>37</v>
      </c>
    </row>
    <row r="186" hidden="1" customHeight="1" spans="1:19">
      <c r="A186" s="1" t="s">
        <v>19</v>
      </c>
      <c r="B186" s="1"/>
      <c r="C186" s="1"/>
      <c r="D186" s="1">
        <v>6</v>
      </c>
      <c r="E186" s="1" t="s">
        <v>378</v>
      </c>
      <c r="F186" s="1" t="s">
        <v>379</v>
      </c>
      <c r="G186" s="3" t="s">
        <v>294</v>
      </c>
      <c r="H186" s="1">
        <v>1</v>
      </c>
      <c r="I186" s="1">
        <v>1.2</v>
      </c>
      <c r="J186" s="1" t="s">
        <v>378</v>
      </c>
      <c r="K186" s="93" t="s">
        <v>49</v>
      </c>
      <c r="L186" s="1"/>
      <c r="M186" s="1" t="s">
        <v>25</v>
      </c>
      <c r="N186" s="1" t="s">
        <v>305</v>
      </c>
      <c r="O186" s="93">
        <v>0</v>
      </c>
      <c r="P186" s="1"/>
      <c r="Q186" s="6"/>
      <c r="R186" s="1"/>
      <c r="S186" s="1"/>
    </row>
    <row r="187" hidden="1" customHeight="1" spans="1:19">
      <c r="A187" s="1" t="s">
        <v>19</v>
      </c>
      <c r="B187" s="1"/>
      <c r="C187" s="1"/>
      <c r="D187" s="1">
        <v>6</v>
      </c>
      <c r="E187" s="1" t="s">
        <v>378</v>
      </c>
      <c r="F187" s="1" t="s">
        <v>379</v>
      </c>
      <c r="G187" s="3" t="s">
        <v>399</v>
      </c>
      <c r="H187" s="1">
        <v>1</v>
      </c>
      <c r="I187" s="1">
        <v>1.2</v>
      </c>
      <c r="J187" s="1" t="s">
        <v>378</v>
      </c>
      <c r="K187" s="1" t="s">
        <v>191</v>
      </c>
      <c r="L187" s="1"/>
      <c r="M187" s="1" t="s">
        <v>25</v>
      </c>
      <c r="N187" s="1" t="s">
        <v>305</v>
      </c>
      <c r="O187" s="1">
        <f>H187*I187*100</f>
        <v>120</v>
      </c>
      <c r="P187" s="1" t="s">
        <v>342</v>
      </c>
      <c r="Q187" s="6" t="s">
        <v>400</v>
      </c>
      <c r="R187" s="1">
        <v>18863903836</v>
      </c>
      <c r="S187" s="1" t="s">
        <v>37</v>
      </c>
    </row>
    <row r="188" hidden="1" customHeight="1" spans="1:19">
      <c r="A188" s="1" t="s">
        <v>19</v>
      </c>
      <c r="B188" s="76" t="s">
        <v>401</v>
      </c>
      <c r="C188" s="76">
        <v>100</v>
      </c>
      <c r="D188" s="1">
        <v>6</v>
      </c>
      <c r="E188" s="1" t="s">
        <v>402</v>
      </c>
      <c r="F188" s="1" t="s">
        <v>403</v>
      </c>
      <c r="G188" s="3" t="s">
        <v>94</v>
      </c>
      <c r="H188" s="1">
        <v>4</v>
      </c>
      <c r="I188" s="1">
        <v>1.2</v>
      </c>
      <c r="J188" s="1" t="s">
        <v>402</v>
      </c>
      <c r="K188" s="1" t="s">
        <v>39</v>
      </c>
      <c r="L188" s="1" t="s">
        <v>95</v>
      </c>
      <c r="M188" s="1" t="s">
        <v>25</v>
      </c>
      <c r="N188" s="1" t="s">
        <v>305</v>
      </c>
      <c r="O188" s="1">
        <f t="shared" ref="O188:O193" si="9">H188*I188*100</f>
        <v>480</v>
      </c>
      <c r="P188" s="1" t="s">
        <v>27</v>
      </c>
      <c r="Q188" s="6" t="s">
        <v>96</v>
      </c>
      <c r="R188" s="1">
        <v>15963296518</v>
      </c>
      <c r="S188" s="1" t="s">
        <v>37</v>
      </c>
    </row>
    <row r="189" hidden="1" customHeight="1" spans="1:19">
      <c r="A189" s="1" t="s">
        <v>19</v>
      </c>
      <c r="B189" s="78"/>
      <c r="C189" s="78"/>
      <c r="D189" s="1">
        <v>6</v>
      </c>
      <c r="E189" s="1" t="s">
        <v>402</v>
      </c>
      <c r="F189" s="1" t="s">
        <v>403</v>
      </c>
      <c r="G189" s="3" t="s">
        <v>295</v>
      </c>
      <c r="H189" s="1">
        <v>2</v>
      </c>
      <c r="I189" s="1">
        <v>1.2</v>
      </c>
      <c r="J189" s="1" t="s">
        <v>402</v>
      </c>
      <c r="K189" s="1" t="s">
        <v>39</v>
      </c>
      <c r="L189" s="1"/>
      <c r="M189" s="1" t="s">
        <v>25</v>
      </c>
      <c r="N189" s="1" t="s">
        <v>305</v>
      </c>
      <c r="O189" s="1">
        <f t="shared" si="9"/>
        <v>240</v>
      </c>
      <c r="P189" s="1" t="s">
        <v>27</v>
      </c>
      <c r="Q189" s="6" t="s">
        <v>296</v>
      </c>
      <c r="R189" s="1">
        <v>13012526909</v>
      </c>
      <c r="S189" s="1" t="s">
        <v>37</v>
      </c>
    </row>
    <row r="190" hidden="1" customHeight="1" spans="1:19">
      <c r="A190" s="1" t="s">
        <v>19</v>
      </c>
      <c r="B190" s="78"/>
      <c r="C190" s="78"/>
      <c r="D190" s="1">
        <v>6</v>
      </c>
      <c r="E190" s="1" t="s">
        <v>402</v>
      </c>
      <c r="F190" s="1" t="s">
        <v>403</v>
      </c>
      <c r="G190" s="3" t="s">
        <v>404</v>
      </c>
      <c r="H190" s="1">
        <v>2</v>
      </c>
      <c r="I190" s="1">
        <v>1.2</v>
      </c>
      <c r="J190" s="1" t="s">
        <v>402</v>
      </c>
      <c r="K190" s="1" t="s">
        <v>229</v>
      </c>
      <c r="L190" s="1"/>
      <c r="M190" s="1" t="s">
        <v>25</v>
      </c>
      <c r="N190" s="1" t="s">
        <v>305</v>
      </c>
      <c r="O190" s="1">
        <f t="shared" si="9"/>
        <v>240</v>
      </c>
      <c r="P190" s="1" t="s">
        <v>27</v>
      </c>
      <c r="Q190" s="6" t="s">
        <v>405</v>
      </c>
      <c r="R190" s="1">
        <v>15553201525</v>
      </c>
      <c r="S190" s="1" t="s">
        <v>37</v>
      </c>
    </row>
    <row r="191" hidden="1" customHeight="1" spans="1:19">
      <c r="A191" s="1" t="s">
        <v>19</v>
      </c>
      <c r="B191" s="78"/>
      <c r="C191" s="78"/>
      <c r="D191" s="1">
        <v>6</v>
      </c>
      <c r="E191" s="1" t="s">
        <v>402</v>
      </c>
      <c r="F191" s="1" t="s">
        <v>403</v>
      </c>
      <c r="G191" s="3" t="s">
        <v>406</v>
      </c>
      <c r="H191" s="1">
        <v>5</v>
      </c>
      <c r="I191" s="1">
        <v>1.2</v>
      </c>
      <c r="J191" s="1" t="s">
        <v>402</v>
      </c>
      <c r="K191" s="1" t="s">
        <v>31</v>
      </c>
      <c r="L191" s="1"/>
      <c r="M191" s="26" t="s">
        <v>25</v>
      </c>
      <c r="N191" s="1" t="s">
        <v>305</v>
      </c>
      <c r="O191" s="1">
        <f t="shared" si="9"/>
        <v>600</v>
      </c>
      <c r="P191" s="26" t="s">
        <v>52</v>
      </c>
      <c r="Q191" s="105" t="s">
        <v>407</v>
      </c>
      <c r="R191" s="26">
        <v>15020071937</v>
      </c>
      <c r="S191" s="1" t="s">
        <v>37</v>
      </c>
    </row>
    <row r="192" hidden="1" customHeight="1" spans="1:19">
      <c r="A192" s="1" t="s">
        <v>19</v>
      </c>
      <c r="B192" s="78"/>
      <c r="C192" s="78"/>
      <c r="D192" s="1">
        <v>6</v>
      </c>
      <c r="E192" s="1" t="s">
        <v>402</v>
      </c>
      <c r="F192" s="1" t="s">
        <v>403</v>
      </c>
      <c r="G192" s="3" t="s">
        <v>196</v>
      </c>
      <c r="H192" s="1">
        <v>2</v>
      </c>
      <c r="I192" s="1">
        <v>1.2</v>
      </c>
      <c r="J192" s="1" t="s">
        <v>402</v>
      </c>
      <c r="K192" s="1" t="s">
        <v>62</v>
      </c>
      <c r="L192" s="1"/>
      <c r="M192" s="1" t="s">
        <v>25</v>
      </c>
      <c r="N192" s="1" t="s">
        <v>305</v>
      </c>
      <c r="O192" s="1">
        <f t="shared" si="9"/>
        <v>240</v>
      </c>
      <c r="P192" s="1" t="s">
        <v>52</v>
      </c>
      <c r="Q192" s="6" t="s">
        <v>197</v>
      </c>
      <c r="R192" s="1">
        <v>13791902019</v>
      </c>
      <c r="S192" s="1" t="s">
        <v>37</v>
      </c>
    </row>
    <row r="193" hidden="1" customHeight="1" spans="1:19">
      <c r="A193" s="1" t="s">
        <v>19</v>
      </c>
      <c r="B193" s="78"/>
      <c r="C193" s="78"/>
      <c r="D193" s="1">
        <v>6</v>
      </c>
      <c r="E193" s="1" t="s">
        <v>402</v>
      </c>
      <c r="F193" s="1" t="s">
        <v>403</v>
      </c>
      <c r="G193" s="3" t="s">
        <v>200</v>
      </c>
      <c r="H193" s="1">
        <v>3</v>
      </c>
      <c r="I193" s="1">
        <v>1.2</v>
      </c>
      <c r="J193" s="1" t="s">
        <v>402</v>
      </c>
      <c r="K193" s="1" t="s">
        <v>201</v>
      </c>
      <c r="L193" s="1"/>
      <c r="M193" s="1" t="s">
        <v>25</v>
      </c>
      <c r="N193" s="1" t="s">
        <v>305</v>
      </c>
      <c r="O193" s="1">
        <f t="shared" si="9"/>
        <v>360</v>
      </c>
      <c r="P193" s="1" t="s">
        <v>27</v>
      </c>
      <c r="Q193" s="123" t="s">
        <v>202</v>
      </c>
      <c r="R193" s="1">
        <v>13061234899</v>
      </c>
      <c r="S193" s="1" t="s">
        <v>37</v>
      </c>
    </row>
    <row r="194" s="63" customFormat="1" hidden="1" customHeight="1" spans="1:19">
      <c r="A194" s="83" t="s">
        <v>19</v>
      </c>
      <c r="B194" s="82"/>
      <c r="C194" s="82"/>
      <c r="D194" s="83">
        <v>6</v>
      </c>
      <c r="E194" s="83" t="s">
        <v>402</v>
      </c>
      <c r="F194" s="83" t="s">
        <v>403</v>
      </c>
      <c r="G194" s="85" t="s">
        <v>54</v>
      </c>
      <c r="H194" s="83">
        <v>0</v>
      </c>
      <c r="I194" s="83">
        <v>1.2</v>
      </c>
      <c r="J194" s="83" t="s">
        <v>402</v>
      </c>
      <c r="K194" s="83" t="s">
        <v>31</v>
      </c>
      <c r="L194" s="83" t="s">
        <v>54</v>
      </c>
      <c r="M194" s="83" t="s">
        <v>25</v>
      </c>
      <c r="N194" s="83" t="s">
        <v>305</v>
      </c>
      <c r="O194" s="83">
        <v>0</v>
      </c>
      <c r="P194" s="83" t="s">
        <v>55</v>
      </c>
      <c r="Q194" s="97" t="s">
        <v>156</v>
      </c>
      <c r="R194" s="83">
        <v>15066186380</v>
      </c>
      <c r="S194" s="83" t="s">
        <v>37</v>
      </c>
    </row>
    <row r="195" hidden="1" customHeight="1" spans="1:19">
      <c r="A195" s="1" t="s">
        <v>19</v>
      </c>
      <c r="B195" s="78"/>
      <c r="C195" s="78"/>
      <c r="D195" s="1">
        <v>6</v>
      </c>
      <c r="E195" s="1" t="s">
        <v>408</v>
      </c>
      <c r="F195" s="1" t="s">
        <v>409</v>
      </c>
      <c r="G195" s="3" t="s">
        <v>31</v>
      </c>
      <c r="H195" s="1">
        <v>2</v>
      </c>
      <c r="I195" s="1">
        <v>1</v>
      </c>
      <c r="J195" s="1" t="s">
        <v>408</v>
      </c>
      <c r="K195" s="1" t="s">
        <v>31</v>
      </c>
      <c r="L195" s="1"/>
      <c r="M195" s="1" t="s">
        <v>25</v>
      </c>
      <c r="N195" s="1" t="s">
        <v>305</v>
      </c>
      <c r="O195" s="1">
        <f>H195*I195*100</f>
        <v>200</v>
      </c>
      <c r="P195" s="1" t="s">
        <v>52</v>
      </c>
      <c r="Q195" s="6" t="s">
        <v>410</v>
      </c>
      <c r="R195" s="1">
        <v>15335327596</v>
      </c>
      <c r="S195" s="1" t="s">
        <v>29</v>
      </c>
    </row>
    <row r="196" hidden="1" customHeight="1" spans="1:19">
      <c r="A196" s="79" t="s">
        <v>19</v>
      </c>
      <c r="B196" s="78"/>
      <c r="C196" s="78"/>
      <c r="D196" s="1">
        <v>6</v>
      </c>
      <c r="E196" s="1" t="s">
        <v>411</v>
      </c>
      <c r="F196" s="1" t="s">
        <v>412</v>
      </c>
      <c r="G196" s="3" t="s">
        <v>413</v>
      </c>
      <c r="H196" s="1">
        <v>25</v>
      </c>
      <c r="I196" s="1">
        <v>1</v>
      </c>
      <c r="J196" s="1" t="s">
        <v>411</v>
      </c>
      <c r="K196" s="1" t="s">
        <v>31</v>
      </c>
      <c r="L196" s="1"/>
      <c r="M196" s="1" t="s">
        <v>25</v>
      </c>
      <c r="N196" s="1" t="s">
        <v>305</v>
      </c>
      <c r="O196" s="1">
        <f>H196*I196*100</f>
        <v>2500</v>
      </c>
      <c r="P196" s="1" t="s">
        <v>55</v>
      </c>
      <c r="Q196" s="6" t="s">
        <v>414</v>
      </c>
      <c r="R196" s="1">
        <v>15963261692</v>
      </c>
      <c r="S196" s="1" t="s">
        <v>37</v>
      </c>
    </row>
    <row r="197" hidden="1" customHeight="1" spans="1:19">
      <c r="A197" s="1" t="s">
        <v>19</v>
      </c>
      <c r="B197" s="78"/>
      <c r="C197" s="78"/>
      <c r="D197" s="1">
        <v>6</v>
      </c>
      <c r="E197" s="32" t="s">
        <v>415</v>
      </c>
      <c r="F197" s="32" t="s">
        <v>416</v>
      </c>
      <c r="G197" s="39" t="s">
        <v>417</v>
      </c>
      <c r="H197" s="106">
        <v>20</v>
      </c>
      <c r="I197" s="32">
        <v>1</v>
      </c>
      <c r="J197" s="32" t="s">
        <v>415</v>
      </c>
      <c r="K197" s="32" t="s">
        <v>39</v>
      </c>
      <c r="L197" s="32" t="s">
        <v>40</v>
      </c>
      <c r="M197" s="32" t="s">
        <v>25</v>
      </c>
      <c r="N197" s="32" t="s">
        <v>305</v>
      </c>
      <c r="O197" s="106">
        <f>H197*I197*100</f>
        <v>2000</v>
      </c>
      <c r="P197" s="32" t="s">
        <v>102</v>
      </c>
      <c r="Q197" s="104"/>
      <c r="R197" s="32">
        <v>18661770908</v>
      </c>
      <c r="S197" s="32" t="s">
        <v>37</v>
      </c>
    </row>
    <row r="198" hidden="1" customHeight="1" spans="1:19">
      <c r="A198" s="1" t="s">
        <v>19</v>
      </c>
      <c r="B198" s="78"/>
      <c r="C198" s="78"/>
      <c r="D198" s="1">
        <v>6</v>
      </c>
      <c r="E198" s="1" t="s">
        <v>418</v>
      </c>
      <c r="F198" s="1" t="s">
        <v>419</v>
      </c>
      <c r="G198" s="3" t="s">
        <v>40</v>
      </c>
      <c r="H198" s="1">
        <v>26</v>
      </c>
      <c r="I198" s="1">
        <v>1</v>
      </c>
      <c r="J198" s="1" t="s">
        <v>418</v>
      </c>
      <c r="K198" s="1" t="s">
        <v>39</v>
      </c>
      <c r="L198" s="1" t="s">
        <v>40</v>
      </c>
      <c r="M198" s="1" t="s">
        <v>25</v>
      </c>
      <c r="N198" s="1" t="s">
        <v>305</v>
      </c>
      <c r="O198" s="1">
        <f>H198*I198*100</f>
        <v>2600</v>
      </c>
      <c r="P198" s="1" t="s">
        <v>55</v>
      </c>
      <c r="Q198" s="6" t="s">
        <v>231</v>
      </c>
      <c r="R198" s="1">
        <v>13806392658</v>
      </c>
      <c r="S198" s="1" t="s">
        <v>29</v>
      </c>
    </row>
    <row r="199" hidden="1" customHeight="1" spans="1:19">
      <c r="A199" s="1" t="s">
        <v>19</v>
      </c>
      <c r="B199" s="53"/>
      <c r="C199" s="53"/>
      <c r="D199" s="1">
        <v>6</v>
      </c>
      <c r="E199" s="1" t="s">
        <v>418</v>
      </c>
      <c r="F199" s="1" t="s">
        <v>419</v>
      </c>
      <c r="G199" s="3" t="s">
        <v>31</v>
      </c>
      <c r="H199" s="1">
        <v>1</v>
      </c>
      <c r="I199" s="1">
        <v>1</v>
      </c>
      <c r="J199" s="1" t="s">
        <v>418</v>
      </c>
      <c r="K199" s="93" t="s">
        <v>49</v>
      </c>
      <c r="L199" s="1"/>
      <c r="M199" s="1" t="s">
        <v>25</v>
      </c>
      <c r="N199" s="1" t="s">
        <v>305</v>
      </c>
      <c r="O199" s="93">
        <v>0</v>
      </c>
      <c r="P199" s="1"/>
      <c r="Q199" s="6"/>
      <c r="R199" s="1"/>
      <c r="S199" s="1" t="s">
        <v>37</v>
      </c>
    </row>
    <row r="200" hidden="1" customHeight="1" spans="1:19">
      <c r="A200" s="1" t="s">
        <v>19</v>
      </c>
      <c r="B200" s="1" t="s">
        <v>377</v>
      </c>
      <c r="C200" s="1">
        <v>200</v>
      </c>
      <c r="D200" s="1">
        <v>12</v>
      </c>
      <c r="E200" s="1" t="s">
        <v>420</v>
      </c>
      <c r="F200" s="1" t="s">
        <v>421</v>
      </c>
      <c r="G200" s="3" t="s">
        <v>396</v>
      </c>
      <c r="H200" s="1">
        <v>10</v>
      </c>
      <c r="I200" s="1">
        <v>1.2</v>
      </c>
      <c r="J200" s="1" t="s">
        <v>420</v>
      </c>
      <c r="K200" s="1" t="s">
        <v>31</v>
      </c>
      <c r="L200" s="1" t="s">
        <v>32</v>
      </c>
      <c r="M200" s="1" t="s">
        <v>25</v>
      </c>
      <c r="N200" s="1" t="s">
        <v>336</v>
      </c>
      <c r="O200" s="1">
        <f>H200*I200*100</f>
        <v>1200</v>
      </c>
      <c r="P200" s="1" t="s">
        <v>397</v>
      </c>
      <c r="Q200" s="6" t="s">
        <v>398</v>
      </c>
      <c r="R200" s="1">
        <v>13668879877</v>
      </c>
      <c r="S200" s="1" t="s">
        <v>37</v>
      </c>
    </row>
    <row r="201" hidden="1" customHeight="1" spans="1:19">
      <c r="A201" s="1" t="s">
        <v>19</v>
      </c>
      <c r="B201" s="1" t="s">
        <v>422</v>
      </c>
      <c r="C201" s="1">
        <v>35</v>
      </c>
      <c r="D201" s="1">
        <v>12</v>
      </c>
      <c r="E201" s="1" t="s">
        <v>423</v>
      </c>
      <c r="F201" s="1" t="s">
        <v>424</v>
      </c>
      <c r="G201" s="3" t="s">
        <v>130</v>
      </c>
      <c r="H201" s="1">
        <v>1</v>
      </c>
      <c r="I201" s="1">
        <v>1.2</v>
      </c>
      <c r="J201" s="1" t="s">
        <v>423</v>
      </c>
      <c r="K201" s="1" t="s">
        <v>31</v>
      </c>
      <c r="L201" s="1" t="s">
        <v>32</v>
      </c>
      <c r="M201" s="1" t="s">
        <v>25</v>
      </c>
      <c r="N201" s="1" t="s">
        <v>336</v>
      </c>
      <c r="O201" s="1">
        <f t="shared" ref="O201:O217" si="10">H201*I201*100</f>
        <v>120</v>
      </c>
      <c r="P201" s="1" t="s">
        <v>52</v>
      </c>
      <c r="Q201" s="6" t="s">
        <v>131</v>
      </c>
      <c r="R201" s="1">
        <v>15166600106</v>
      </c>
      <c r="S201" s="1" t="s">
        <v>37</v>
      </c>
    </row>
    <row r="202" hidden="1" customHeight="1" spans="1:19">
      <c r="A202" s="1" t="s">
        <v>19</v>
      </c>
      <c r="B202" s="1"/>
      <c r="C202" s="1"/>
      <c r="D202" s="1">
        <v>12</v>
      </c>
      <c r="E202" s="1" t="s">
        <v>423</v>
      </c>
      <c r="F202" s="1" t="s">
        <v>424</v>
      </c>
      <c r="G202" s="3" t="s">
        <v>425</v>
      </c>
      <c r="H202" s="1">
        <v>10</v>
      </c>
      <c r="I202" s="1">
        <v>1.2</v>
      </c>
      <c r="J202" s="1" t="s">
        <v>423</v>
      </c>
      <c r="K202" s="1" t="s">
        <v>314</v>
      </c>
      <c r="L202" s="1"/>
      <c r="M202" s="1" t="s">
        <v>25</v>
      </c>
      <c r="N202" s="1" t="s">
        <v>336</v>
      </c>
      <c r="O202" s="1">
        <f t="shared" si="10"/>
        <v>1200</v>
      </c>
      <c r="P202" s="1" t="s">
        <v>35</v>
      </c>
      <c r="Q202" s="6" t="s">
        <v>426</v>
      </c>
      <c r="R202" s="1">
        <v>18661887292</v>
      </c>
      <c r="S202" s="1" t="s">
        <v>37</v>
      </c>
    </row>
    <row r="203" hidden="1" customHeight="1" spans="1:19">
      <c r="A203" s="1" t="s">
        <v>19</v>
      </c>
      <c r="B203" s="1"/>
      <c r="C203" s="1"/>
      <c r="D203" s="1">
        <v>12</v>
      </c>
      <c r="E203" s="1" t="s">
        <v>423</v>
      </c>
      <c r="F203" s="1" t="s">
        <v>424</v>
      </c>
      <c r="G203" s="3" t="s">
        <v>169</v>
      </c>
      <c r="H203" s="1">
        <v>1</v>
      </c>
      <c r="I203" s="1">
        <v>1.2</v>
      </c>
      <c r="J203" s="1" t="s">
        <v>423</v>
      </c>
      <c r="K203" s="1" t="s">
        <v>170</v>
      </c>
      <c r="L203" s="1"/>
      <c r="M203" s="1" t="s">
        <v>25</v>
      </c>
      <c r="N203" s="1" t="s">
        <v>336</v>
      </c>
      <c r="O203" s="1">
        <f t="shared" si="10"/>
        <v>120</v>
      </c>
      <c r="P203" s="1" t="s">
        <v>124</v>
      </c>
      <c r="Q203" s="6" t="s">
        <v>171</v>
      </c>
      <c r="R203" s="1">
        <v>18364665925</v>
      </c>
      <c r="S203" s="1" t="s">
        <v>37</v>
      </c>
    </row>
    <row r="204" ht="23.1" hidden="1" customHeight="1" spans="1:19">
      <c r="A204" s="1" t="s">
        <v>19</v>
      </c>
      <c r="B204" s="1"/>
      <c r="C204" s="1"/>
      <c r="D204" s="1">
        <v>12</v>
      </c>
      <c r="E204" s="1" t="s">
        <v>427</v>
      </c>
      <c r="F204" s="1" t="s">
        <v>428</v>
      </c>
      <c r="G204" s="3" t="s">
        <v>429</v>
      </c>
      <c r="H204" s="1">
        <v>1</v>
      </c>
      <c r="I204" s="1">
        <v>1.2</v>
      </c>
      <c r="J204" s="1" t="s">
        <v>427</v>
      </c>
      <c r="K204" s="1" t="s">
        <v>62</v>
      </c>
      <c r="L204" s="1"/>
      <c r="M204" s="1" t="s">
        <v>25</v>
      </c>
      <c r="N204" s="1" t="s">
        <v>336</v>
      </c>
      <c r="O204" s="1">
        <f t="shared" si="10"/>
        <v>120</v>
      </c>
      <c r="P204" s="1" t="s">
        <v>102</v>
      </c>
      <c r="Q204" s="6" t="s">
        <v>430</v>
      </c>
      <c r="R204" s="1">
        <v>18363963819</v>
      </c>
      <c r="S204" s="1" t="s">
        <v>37</v>
      </c>
    </row>
    <row r="205" hidden="1" customHeight="1" spans="1:19">
      <c r="A205" s="1" t="s">
        <v>19</v>
      </c>
      <c r="B205" s="1"/>
      <c r="C205" s="1"/>
      <c r="D205" s="1">
        <v>12</v>
      </c>
      <c r="E205" s="1" t="s">
        <v>427</v>
      </c>
      <c r="F205" s="1" t="s">
        <v>428</v>
      </c>
      <c r="G205" s="3" t="s">
        <v>348</v>
      </c>
      <c r="H205" s="1">
        <v>5</v>
      </c>
      <c r="I205" s="1">
        <v>1.2</v>
      </c>
      <c r="J205" s="1" t="s">
        <v>427</v>
      </c>
      <c r="K205" s="1" t="s">
        <v>39</v>
      </c>
      <c r="L205" s="1" t="s">
        <v>40</v>
      </c>
      <c r="M205" s="1" t="s">
        <v>25</v>
      </c>
      <c r="N205" s="1" t="s">
        <v>336</v>
      </c>
      <c r="O205" s="1">
        <f t="shared" si="10"/>
        <v>600</v>
      </c>
      <c r="P205" s="1" t="s">
        <v>52</v>
      </c>
      <c r="Q205" s="6" t="s">
        <v>349</v>
      </c>
      <c r="R205" s="1">
        <v>13687670578</v>
      </c>
      <c r="S205" s="1" t="s">
        <v>37</v>
      </c>
    </row>
    <row r="206" hidden="1" customHeight="1" spans="1:19">
      <c r="A206" s="1" t="s">
        <v>19</v>
      </c>
      <c r="B206" s="1"/>
      <c r="C206" s="1"/>
      <c r="D206" s="1">
        <v>12</v>
      </c>
      <c r="E206" s="1" t="s">
        <v>427</v>
      </c>
      <c r="F206" s="1" t="s">
        <v>428</v>
      </c>
      <c r="G206" s="3" t="s">
        <v>68</v>
      </c>
      <c r="H206" s="1">
        <v>2</v>
      </c>
      <c r="I206" s="1">
        <v>1.2</v>
      </c>
      <c r="J206" s="1" t="s">
        <v>427</v>
      </c>
      <c r="K206" s="1" t="s">
        <v>39</v>
      </c>
      <c r="L206" s="1"/>
      <c r="M206" s="1" t="s">
        <v>25</v>
      </c>
      <c r="N206" s="1" t="s">
        <v>336</v>
      </c>
      <c r="O206" s="1">
        <f t="shared" si="10"/>
        <v>240</v>
      </c>
      <c r="P206" s="1" t="s">
        <v>35</v>
      </c>
      <c r="Q206" s="6" t="s">
        <v>69</v>
      </c>
      <c r="R206" s="1">
        <v>15966805425</v>
      </c>
      <c r="S206" s="1" t="s">
        <v>37</v>
      </c>
    </row>
    <row r="207" hidden="1" customHeight="1" spans="1:19">
      <c r="A207" s="1" t="s">
        <v>19</v>
      </c>
      <c r="B207" s="1"/>
      <c r="C207" s="1"/>
      <c r="D207" s="1">
        <v>12</v>
      </c>
      <c r="E207" s="1" t="s">
        <v>427</v>
      </c>
      <c r="F207" s="1" t="s">
        <v>428</v>
      </c>
      <c r="G207" s="3" t="s">
        <v>431</v>
      </c>
      <c r="H207" s="1">
        <v>15</v>
      </c>
      <c r="I207" s="1">
        <v>1.2</v>
      </c>
      <c r="J207" s="1" t="s">
        <v>427</v>
      </c>
      <c r="K207" s="1" t="s">
        <v>39</v>
      </c>
      <c r="L207" s="1" t="s">
        <v>40</v>
      </c>
      <c r="M207" s="1" t="s">
        <v>25</v>
      </c>
      <c r="N207" s="1" t="s">
        <v>336</v>
      </c>
      <c r="O207" s="1">
        <f t="shared" si="10"/>
        <v>1800</v>
      </c>
      <c r="P207" s="1" t="s">
        <v>35</v>
      </c>
      <c r="Q207" s="6" t="s">
        <v>432</v>
      </c>
      <c r="R207" s="1">
        <v>13210081095</v>
      </c>
      <c r="S207" s="1" t="s">
        <v>37</v>
      </c>
    </row>
    <row r="208" hidden="1" customHeight="1" spans="1:19">
      <c r="A208" s="1" t="s">
        <v>19</v>
      </c>
      <c r="B208" s="1" t="s">
        <v>433</v>
      </c>
      <c r="C208" s="1">
        <v>46</v>
      </c>
      <c r="D208" s="1">
        <v>12</v>
      </c>
      <c r="E208" s="1" t="s">
        <v>434</v>
      </c>
      <c r="F208" s="1" t="s">
        <v>435</v>
      </c>
      <c r="G208" s="3" t="s">
        <v>348</v>
      </c>
      <c r="H208" s="1">
        <v>4</v>
      </c>
      <c r="I208" s="1">
        <v>1.2</v>
      </c>
      <c r="J208" s="1" t="s">
        <v>434</v>
      </c>
      <c r="K208" s="1" t="s">
        <v>39</v>
      </c>
      <c r="L208" s="1" t="s">
        <v>40</v>
      </c>
      <c r="M208" s="1" t="s">
        <v>25</v>
      </c>
      <c r="N208" s="1" t="s">
        <v>436</v>
      </c>
      <c r="O208" s="1">
        <f t="shared" si="10"/>
        <v>480</v>
      </c>
      <c r="P208" s="1" t="s">
        <v>52</v>
      </c>
      <c r="Q208" s="6" t="s">
        <v>349</v>
      </c>
      <c r="R208" s="1">
        <v>13687670578</v>
      </c>
      <c r="S208" s="1" t="s">
        <v>29</v>
      </c>
    </row>
    <row r="209" hidden="1" customHeight="1" spans="1:19">
      <c r="A209" s="1" t="s">
        <v>19</v>
      </c>
      <c r="B209" s="1"/>
      <c r="C209" s="1"/>
      <c r="D209" s="1">
        <v>12</v>
      </c>
      <c r="E209" s="1" t="s">
        <v>434</v>
      </c>
      <c r="F209" s="1" t="s">
        <v>435</v>
      </c>
      <c r="G209" s="3" t="s">
        <v>437</v>
      </c>
      <c r="H209" s="1">
        <v>5</v>
      </c>
      <c r="I209" s="1">
        <v>1.2</v>
      </c>
      <c r="J209" s="1" t="s">
        <v>434</v>
      </c>
      <c r="K209" s="1" t="s">
        <v>39</v>
      </c>
      <c r="L209" s="1"/>
      <c r="M209" s="1" t="s">
        <v>25</v>
      </c>
      <c r="N209" s="1" t="s">
        <v>436</v>
      </c>
      <c r="O209" s="1">
        <f t="shared" si="10"/>
        <v>600</v>
      </c>
      <c r="P209" s="1" t="s">
        <v>105</v>
      </c>
      <c r="Q209" s="6" t="s">
        <v>438</v>
      </c>
      <c r="R209" s="1">
        <v>13668848313</v>
      </c>
      <c r="S209" s="1" t="s">
        <v>37</v>
      </c>
    </row>
    <row r="210" hidden="1" customHeight="1" spans="1:19">
      <c r="A210" s="1" t="s">
        <v>19</v>
      </c>
      <c r="B210" s="1"/>
      <c r="C210" s="1"/>
      <c r="D210" s="1">
        <v>12</v>
      </c>
      <c r="E210" s="1" t="s">
        <v>439</v>
      </c>
      <c r="F210" s="1" t="s">
        <v>440</v>
      </c>
      <c r="G210" s="3" t="s">
        <v>441</v>
      </c>
      <c r="H210" s="1">
        <v>5</v>
      </c>
      <c r="I210" s="1">
        <v>1.2</v>
      </c>
      <c r="J210" s="1" t="s">
        <v>439</v>
      </c>
      <c r="K210" s="1" t="s">
        <v>31</v>
      </c>
      <c r="L210" s="1" t="s">
        <v>32</v>
      </c>
      <c r="M210" s="1" t="s">
        <v>25</v>
      </c>
      <c r="N210" s="1" t="s">
        <v>436</v>
      </c>
      <c r="O210" s="1">
        <f t="shared" si="10"/>
        <v>600</v>
      </c>
      <c r="P210" s="1" t="s">
        <v>27</v>
      </c>
      <c r="Q210" s="6" t="s">
        <v>442</v>
      </c>
      <c r="R210" s="1">
        <v>13256871551</v>
      </c>
      <c r="S210" s="1" t="s">
        <v>29</v>
      </c>
    </row>
    <row r="211" hidden="1" customHeight="1" spans="1:19">
      <c r="A211" s="1" t="s">
        <v>19</v>
      </c>
      <c r="B211" s="1"/>
      <c r="C211" s="1"/>
      <c r="D211" s="1">
        <v>12</v>
      </c>
      <c r="E211" s="1" t="s">
        <v>439</v>
      </c>
      <c r="F211" s="1" t="s">
        <v>440</v>
      </c>
      <c r="G211" s="3" t="s">
        <v>443</v>
      </c>
      <c r="H211" s="1">
        <v>4</v>
      </c>
      <c r="I211" s="1">
        <v>1.2</v>
      </c>
      <c r="J211" s="1" t="s">
        <v>439</v>
      </c>
      <c r="K211" s="1" t="s">
        <v>62</v>
      </c>
      <c r="L211" s="1" t="s">
        <v>90</v>
      </c>
      <c r="M211" s="1" t="s">
        <v>25</v>
      </c>
      <c r="N211" s="1" t="s">
        <v>436</v>
      </c>
      <c r="O211" s="1">
        <f t="shared" si="10"/>
        <v>480</v>
      </c>
      <c r="P211" s="1" t="s">
        <v>105</v>
      </c>
      <c r="Q211" s="6" t="s">
        <v>444</v>
      </c>
      <c r="R211" s="1">
        <v>13255328873</v>
      </c>
      <c r="S211" s="1" t="s">
        <v>37</v>
      </c>
    </row>
    <row r="212" hidden="1" customHeight="1" spans="1:19">
      <c r="A212" s="1" t="s">
        <v>19</v>
      </c>
      <c r="B212" s="1"/>
      <c r="C212" s="1"/>
      <c r="D212" s="1">
        <v>12</v>
      </c>
      <c r="E212" s="1" t="s">
        <v>439</v>
      </c>
      <c r="F212" s="1" t="s">
        <v>440</v>
      </c>
      <c r="G212" s="3" t="s">
        <v>89</v>
      </c>
      <c r="H212" s="1">
        <v>5</v>
      </c>
      <c r="I212" s="1">
        <v>1.2</v>
      </c>
      <c r="J212" s="1" t="s">
        <v>439</v>
      </c>
      <c r="K212" s="1" t="s">
        <v>62</v>
      </c>
      <c r="L212" s="1" t="s">
        <v>90</v>
      </c>
      <c r="M212" s="1" t="s">
        <v>25</v>
      </c>
      <c r="N212" s="1" t="s">
        <v>436</v>
      </c>
      <c r="O212" s="1">
        <f t="shared" si="10"/>
        <v>600</v>
      </c>
      <c r="P212" s="1" t="s">
        <v>45</v>
      </c>
      <c r="Q212" s="123" t="s">
        <v>91</v>
      </c>
      <c r="R212" s="1">
        <v>13869809919</v>
      </c>
      <c r="S212" s="1" t="s">
        <v>37</v>
      </c>
    </row>
    <row r="213" hidden="1" customHeight="1" spans="1:19">
      <c r="A213" s="1" t="s">
        <v>19</v>
      </c>
      <c r="B213" s="1"/>
      <c r="C213" s="1"/>
      <c r="D213" s="1">
        <v>12</v>
      </c>
      <c r="E213" s="1" t="s">
        <v>439</v>
      </c>
      <c r="F213" s="1" t="s">
        <v>440</v>
      </c>
      <c r="G213" s="3" t="s">
        <v>445</v>
      </c>
      <c r="H213" s="1">
        <v>3</v>
      </c>
      <c r="I213" s="1">
        <v>1.2</v>
      </c>
      <c r="J213" s="1" t="s">
        <v>439</v>
      </c>
      <c r="K213" s="1" t="s">
        <v>62</v>
      </c>
      <c r="L213" s="1"/>
      <c r="M213" s="1" t="s">
        <v>25</v>
      </c>
      <c r="N213" s="1" t="s">
        <v>436</v>
      </c>
      <c r="O213" s="1">
        <f t="shared" si="10"/>
        <v>360</v>
      </c>
      <c r="P213" s="1" t="s">
        <v>55</v>
      </c>
      <c r="Q213" s="6" t="s">
        <v>446</v>
      </c>
      <c r="R213" s="1">
        <v>13645429212</v>
      </c>
      <c r="S213" s="1" t="s">
        <v>37</v>
      </c>
    </row>
    <row r="214" hidden="1" customHeight="1" spans="1:19">
      <c r="A214" s="1" t="s">
        <v>19</v>
      </c>
      <c r="B214" s="1"/>
      <c r="C214" s="1"/>
      <c r="D214" s="1">
        <v>12</v>
      </c>
      <c r="E214" s="1" t="s">
        <v>447</v>
      </c>
      <c r="F214" s="1" t="s">
        <v>448</v>
      </c>
      <c r="G214" s="3" t="s">
        <v>449</v>
      </c>
      <c r="H214" s="1">
        <v>2</v>
      </c>
      <c r="I214" s="1">
        <v>1.2</v>
      </c>
      <c r="J214" s="1" t="s">
        <v>447</v>
      </c>
      <c r="K214" s="1" t="s">
        <v>31</v>
      </c>
      <c r="L214" s="1"/>
      <c r="M214" s="1" t="s">
        <v>25</v>
      </c>
      <c r="N214" s="1" t="s">
        <v>436</v>
      </c>
      <c r="O214" s="1">
        <f t="shared" si="10"/>
        <v>240</v>
      </c>
      <c r="P214" s="1" t="s">
        <v>124</v>
      </c>
      <c r="Q214" s="6" t="s">
        <v>450</v>
      </c>
      <c r="R214" s="1">
        <v>15166066496</v>
      </c>
      <c r="S214" s="1" t="s">
        <v>37</v>
      </c>
    </row>
    <row r="215" hidden="1" customHeight="1" spans="1:19">
      <c r="A215" s="1" t="s">
        <v>19</v>
      </c>
      <c r="B215" s="1"/>
      <c r="C215" s="1"/>
      <c r="D215" s="1">
        <v>12</v>
      </c>
      <c r="E215" s="1" t="s">
        <v>447</v>
      </c>
      <c r="F215" s="1" t="s">
        <v>448</v>
      </c>
      <c r="G215" s="3" t="s">
        <v>330</v>
      </c>
      <c r="H215" s="1">
        <v>10</v>
      </c>
      <c r="I215" s="1">
        <v>1.2</v>
      </c>
      <c r="J215" s="1" t="s">
        <v>447</v>
      </c>
      <c r="K215" s="1" t="s">
        <v>39</v>
      </c>
      <c r="L215" s="1" t="s">
        <v>40</v>
      </c>
      <c r="M215" s="1" t="s">
        <v>25</v>
      </c>
      <c r="N215" s="1" t="s">
        <v>436</v>
      </c>
      <c r="O215" s="1">
        <f t="shared" si="10"/>
        <v>1200</v>
      </c>
      <c r="P215" s="1" t="s">
        <v>331</v>
      </c>
      <c r="Q215" s="6" t="s">
        <v>332</v>
      </c>
      <c r="R215" s="1">
        <v>13864369772</v>
      </c>
      <c r="S215" s="1" t="s">
        <v>37</v>
      </c>
    </row>
    <row r="216" hidden="1" customHeight="1" spans="1:19">
      <c r="A216" s="1" t="s">
        <v>19</v>
      </c>
      <c r="B216" s="1"/>
      <c r="C216" s="1"/>
      <c r="D216" s="1">
        <v>12</v>
      </c>
      <c r="E216" s="1" t="s">
        <v>451</v>
      </c>
      <c r="F216" s="1" t="s">
        <v>452</v>
      </c>
      <c r="G216" s="3" t="s">
        <v>453</v>
      </c>
      <c r="H216" s="1">
        <v>2</v>
      </c>
      <c r="I216" s="1">
        <v>1.2</v>
      </c>
      <c r="J216" s="1" t="s">
        <v>451</v>
      </c>
      <c r="K216" s="1" t="s">
        <v>39</v>
      </c>
      <c r="L216" s="1" t="s">
        <v>40</v>
      </c>
      <c r="M216" s="1" t="s">
        <v>25</v>
      </c>
      <c r="N216" s="1" t="s">
        <v>436</v>
      </c>
      <c r="O216" s="1">
        <f t="shared" si="10"/>
        <v>240</v>
      </c>
      <c r="P216" s="1" t="s">
        <v>105</v>
      </c>
      <c r="Q216" s="123" t="s">
        <v>454</v>
      </c>
      <c r="R216" s="1">
        <v>13806394238</v>
      </c>
      <c r="S216" s="1" t="s">
        <v>29</v>
      </c>
    </row>
    <row r="217" hidden="1" customHeight="1" spans="1:19">
      <c r="A217" s="1" t="s">
        <v>19</v>
      </c>
      <c r="B217" s="1"/>
      <c r="C217" s="1"/>
      <c r="D217" s="1">
        <v>12</v>
      </c>
      <c r="E217" s="1" t="s">
        <v>451</v>
      </c>
      <c r="F217" s="1" t="s">
        <v>452</v>
      </c>
      <c r="G217" s="3" t="s">
        <v>455</v>
      </c>
      <c r="H217" s="1">
        <v>5</v>
      </c>
      <c r="I217" s="1">
        <v>1.2</v>
      </c>
      <c r="J217" s="1" t="s">
        <v>451</v>
      </c>
      <c r="K217" s="1" t="s">
        <v>170</v>
      </c>
      <c r="L217" s="1"/>
      <c r="M217" s="1" t="s">
        <v>25</v>
      </c>
      <c r="N217" s="1" t="s">
        <v>436</v>
      </c>
      <c r="O217" s="1">
        <f t="shared" si="10"/>
        <v>600</v>
      </c>
      <c r="P217" s="1" t="s">
        <v>124</v>
      </c>
      <c r="Q217" s="6" t="s">
        <v>456</v>
      </c>
      <c r="R217" s="1">
        <v>13791896763</v>
      </c>
      <c r="S217" s="1" t="s">
        <v>37</v>
      </c>
    </row>
    <row r="218" hidden="1" customHeight="1" spans="1:19">
      <c r="A218" s="1" t="s">
        <v>19</v>
      </c>
      <c r="B218" s="1"/>
      <c r="C218" s="1"/>
      <c r="D218" s="1">
        <v>12</v>
      </c>
      <c r="E218" s="1" t="s">
        <v>457</v>
      </c>
      <c r="F218" s="1" t="s">
        <v>458</v>
      </c>
      <c r="G218" s="3" t="s">
        <v>229</v>
      </c>
      <c r="H218" s="1">
        <v>1</v>
      </c>
      <c r="I218" s="1">
        <v>1.2</v>
      </c>
      <c r="J218" s="1" t="s">
        <v>457</v>
      </c>
      <c r="K218" s="93" t="s">
        <v>49</v>
      </c>
      <c r="L218" s="1"/>
      <c r="M218" s="1" t="s">
        <v>25</v>
      </c>
      <c r="N218" s="1" t="s">
        <v>436</v>
      </c>
      <c r="O218" s="93">
        <v>0</v>
      </c>
      <c r="P218" s="1"/>
      <c r="Q218" s="6"/>
      <c r="R218" s="1"/>
      <c r="S218" s="1" t="s">
        <v>37</v>
      </c>
    </row>
    <row r="219" hidden="1" customHeight="1" spans="1:19">
      <c r="A219" s="1" t="s">
        <v>19</v>
      </c>
      <c r="B219" s="76" t="s">
        <v>459</v>
      </c>
      <c r="C219" s="76">
        <v>129</v>
      </c>
      <c r="D219" s="1">
        <v>9</v>
      </c>
      <c r="E219" s="26" t="s">
        <v>460</v>
      </c>
      <c r="F219" s="1" t="s">
        <v>461</v>
      </c>
      <c r="G219" s="3" t="s">
        <v>147</v>
      </c>
      <c r="H219" s="1">
        <v>1</v>
      </c>
      <c r="I219" s="1">
        <v>1.2</v>
      </c>
      <c r="J219" s="26" t="s">
        <v>460</v>
      </c>
      <c r="K219" s="1" t="s">
        <v>24</v>
      </c>
      <c r="L219" s="1"/>
      <c r="M219" s="1" t="s">
        <v>25</v>
      </c>
      <c r="N219" s="1" t="s">
        <v>462</v>
      </c>
      <c r="O219" s="1">
        <f>H219*I219*100</f>
        <v>120</v>
      </c>
      <c r="P219" s="1" t="s">
        <v>55</v>
      </c>
      <c r="Q219" s="123" t="s">
        <v>148</v>
      </c>
      <c r="R219" s="1">
        <v>13853264769</v>
      </c>
      <c r="S219" s="1" t="s">
        <v>37</v>
      </c>
    </row>
    <row r="220" hidden="1" customHeight="1" spans="1:19">
      <c r="A220" s="1" t="s">
        <v>19</v>
      </c>
      <c r="B220" s="78"/>
      <c r="C220" s="78"/>
      <c r="D220" s="1">
        <v>9</v>
      </c>
      <c r="E220" s="26" t="s">
        <v>460</v>
      </c>
      <c r="F220" s="1" t="s">
        <v>461</v>
      </c>
      <c r="G220" s="3" t="s">
        <v>463</v>
      </c>
      <c r="H220" s="1">
        <v>5</v>
      </c>
      <c r="I220" s="1">
        <v>1.2</v>
      </c>
      <c r="J220" s="26" t="s">
        <v>460</v>
      </c>
      <c r="K220" s="1" t="s">
        <v>31</v>
      </c>
      <c r="L220" s="1"/>
      <c r="M220" s="1" t="s">
        <v>25</v>
      </c>
      <c r="N220" s="1" t="s">
        <v>462</v>
      </c>
      <c r="O220" s="1">
        <f t="shared" ref="O220:O227" si="11">H220*I220*100</f>
        <v>600</v>
      </c>
      <c r="P220" s="1" t="s">
        <v>124</v>
      </c>
      <c r="Q220" s="6" t="s">
        <v>464</v>
      </c>
      <c r="R220" s="1">
        <v>18663283200</v>
      </c>
      <c r="S220" s="1" t="s">
        <v>37</v>
      </c>
    </row>
    <row r="221" hidden="1" customHeight="1" spans="1:19">
      <c r="A221" s="1" t="s">
        <v>19</v>
      </c>
      <c r="B221" s="78"/>
      <c r="C221" s="78"/>
      <c r="D221" s="1">
        <v>9</v>
      </c>
      <c r="E221" s="26" t="s">
        <v>460</v>
      </c>
      <c r="F221" s="1" t="s">
        <v>461</v>
      </c>
      <c r="G221" s="3" t="s">
        <v>465</v>
      </c>
      <c r="H221" s="1">
        <v>5</v>
      </c>
      <c r="I221" s="1">
        <v>1.2</v>
      </c>
      <c r="J221" s="26" t="s">
        <v>460</v>
      </c>
      <c r="K221" s="1" t="s">
        <v>31</v>
      </c>
      <c r="L221" s="1"/>
      <c r="M221" s="1" t="s">
        <v>25</v>
      </c>
      <c r="N221" s="1" t="s">
        <v>462</v>
      </c>
      <c r="O221" s="1">
        <f t="shared" si="11"/>
        <v>600</v>
      </c>
      <c r="P221" s="1" t="s">
        <v>35</v>
      </c>
      <c r="Q221" s="6" t="s">
        <v>466</v>
      </c>
      <c r="R221" s="1">
        <v>15224435253</v>
      </c>
      <c r="S221" s="1" t="s">
        <v>29</v>
      </c>
    </row>
    <row r="222" hidden="1" customHeight="1" spans="1:19">
      <c r="A222" s="1" t="s">
        <v>19</v>
      </c>
      <c r="B222" s="78"/>
      <c r="C222" s="78"/>
      <c r="D222" s="1">
        <v>9</v>
      </c>
      <c r="E222" s="26" t="s">
        <v>460</v>
      </c>
      <c r="F222" s="1" t="s">
        <v>461</v>
      </c>
      <c r="G222" s="3" t="s">
        <v>139</v>
      </c>
      <c r="H222" s="1">
        <v>2</v>
      </c>
      <c r="I222" s="1">
        <v>1.2</v>
      </c>
      <c r="J222" s="26" t="s">
        <v>460</v>
      </c>
      <c r="K222" s="1" t="s">
        <v>62</v>
      </c>
      <c r="L222" s="1"/>
      <c r="M222" s="1" t="s">
        <v>25</v>
      </c>
      <c r="N222" s="1" t="s">
        <v>462</v>
      </c>
      <c r="O222" s="1">
        <f t="shared" si="11"/>
        <v>240</v>
      </c>
      <c r="P222" s="1" t="s">
        <v>45</v>
      </c>
      <c r="Q222" s="123" t="s">
        <v>140</v>
      </c>
      <c r="R222" s="1">
        <v>13869826234</v>
      </c>
      <c r="S222" s="1" t="s">
        <v>384</v>
      </c>
    </row>
    <row r="223" hidden="1" customHeight="1" spans="1:19">
      <c r="A223" s="1" t="s">
        <v>19</v>
      </c>
      <c r="B223" s="78"/>
      <c r="C223" s="78"/>
      <c r="D223" s="1">
        <v>9</v>
      </c>
      <c r="E223" s="26" t="s">
        <v>460</v>
      </c>
      <c r="F223" s="1" t="s">
        <v>461</v>
      </c>
      <c r="G223" s="3" t="s">
        <v>57</v>
      </c>
      <c r="H223" s="1">
        <v>12</v>
      </c>
      <c r="I223" s="1">
        <v>1.2</v>
      </c>
      <c r="J223" s="26" t="s">
        <v>460</v>
      </c>
      <c r="K223" s="1" t="s">
        <v>24</v>
      </c>
      <c r="L223" s="1"/>
      <c r="M223" s="1" t="s">
        <v>25</v>
      </c>
      <c r="N223" s="1" t="s">
        <v>462</v>
      </c>
      <c r="O223" s="1">
        <f t="shared" si="11"/>
        <v>1440</v>
      </c>
      <c r="P223" s="1" t="s">
        <v>52</v>
      </c>
      <c r="Q223" s="6" t="s">
        <v>58</v>
      </c>
      <c r="R223" s="1">
        <v>13676780157</v>
      </c>
      <c r="S223" s="1" t="s">
        <v>29</v>
      </c>
    </row>
    <row r="224" hidden="1" customHeight="1" spans="1:19">
      <c r="A224" s="1" t="s">
        <v>19</v>
      </c>
      <c r="B224" s="78"/>
      <c r="C224" s="78"/>
      <c r="D224" s="1">
        <v>9</v>
      </c>
      <c r="E224" s="26" t="s">
        <v>460</v>
      </c>
      <c r="F224" s="1" t="s">
        <v>461</v>
      </c>
      <c r="G224" s="3" t="s">
        <v>467</v>
      </c>
      <c r="H224" s="1">
        <v>10</v>
      </c>
      <c r="I224" s="1">
        <v>1.2</v>
      </c>
      <c r="J224" s="26" t="s">
        <v>460</v>
      </c>
      <c r="K224" s="1" t="s">
        <v>39</v>
      </c>
      <c r="L224" s="1"/>
      <c r="M224" s="1" t="s">
        <v>25</v>
      </c>
      <c r="N224" s="1" t="s">
        <v>462</v>
      </c>
      <c r="O224" s="1">
        <f t="shared" si="11"/>
        <v>1200</v>
      </c>
      <c r="P224" s="1" t="s">
        <v>35</v>
      </c>
      <c r="Q224" s="6" t="s">
        <v>468</v>
      </c>
      <c r="R224" s="1">
        <v>18663921668</v>
      </c>
      <c r="S224" s="1" t="s">
        <v>384</v>
      </c>
    </row>
    <row r="225" hidden="1" customHeight="1" spans="1:19">
      <c r="A225" s="1" t="s">
        <v>19</v>
      </c>
      <c r="B225" s="78"/>
      <c r="C225" s="78"/>
      <c r="D225" s="1">
        <v>9</v>
      </c>
      <c r="E225" s="26" t="s">
        <v>460</v>
      </c>
      <c r="F225" s="1" t="s">
        <v>461</v>
      </c>
      <c r="G225" s="3" t="s">
        <v>385</v>
      </c>
      <c r="H225" s="1">
        <v>16</v>
      </c>
      <c r="I225" s="1">
        <v>1.2</v>
      </c>
      <c r="J225" s="26" t="s">
        <v>460</v>
      </c>
      <c r="K225" s="1" t="s">
        <v>39</v>
      </c>
      <c r="L225" s="1"/>
      <c r="M225" s="1" t="s">
        <v>25</v>
      </c>
      <c r="N225" s="1" t="s">
        <v>462</v>
      </c>
      <c r="O225" s="1">
        <f t="shared" si="11"/>
        <v>1920</v>
      </c>
      <c r="P225" s="1" t="s">
        <v>27</v>
      </c>
      <c r="Q225" s="123" t="s">
        <v>386</v>
      </c>
      <c r="R225" s="1">
        <v>13678848488</v>
      </c>
      <c r="S225" s="1" t="s">
        <v>37</v>
      </c>
    </row>
    <row r="226" s="60" customFormat="1" hidden="1" customHeight="1" spans="1:19">
      <c r="A226" s="32" t="s">
        <v>19</v>
      </c>
      <c r="B226" s="102"/>
      <c r="C226" s="102"/>
      <c r="D226" s="32">
        <v>9</v>
      </c>
      <c r="E226" s="27" t="s">
        <v>469</v>
      </c>
      <c r="F226" s="32" t="s">
        <v>470</v>
      </c>
      <c r="G226" s="39" t="s">
        <v>367</v>
      </c>
      <c r="H226" s="32">
        <v>12</v>
      </c>
      <c r="I226" s="32">
        <v>1.2</v>
      </c>
      <c r="J226" s="27" t="s">
        <v>469</v>
      </c>
      <c r="K226" s="32" t="s">
        <v>62</v>
      </c>
      <c r="L226" s="32"/>
      <c r="M226" s="32" t="s">
        <v>25</v>
      </c>
      <c r="N226" s="32" t="s">
        <v>462</v>
      </c>
      <c r="O226" s="32">
        <f t="shared" si="11"/>
        <v>1440</v>
      </c>
      <c r="P226" s="32" t="s">
        <v>55</v>
      </c>
      <c r="Q226" s="125" t="s">
        <v>368</v>
      </c>
      <c r="R226" s="32">
        <v>13210161943</v>
      </c>
      <c r="S226" s="32" t="s">
        <v>37</v>
      </c>
    </row>
    <row r="227" hidden="1" customHeight="1" spans="1:19">
      <c r="A227" s="1" t="s">
        <v>19</v>
      </c>
      <c r="B227" s="78"/>
      <c r="C227" s="78"/>
      <c r="D227" s="1">
        <v>9</v>
      </c>
      <c r="E227" s="26" t="s">
        <v>471</v>
      </c>
      <c r="F227" s="1" t="s">
        <v>472</v>
      </c>
      <c r="G227" s="3" t="s">
        <v>473</v>
      </c>
      <c r="H227" s="1">
        <v>2</v>
      </c>
      <c r="I227" s="1">
        <v>1.2</v>
      </c>
      <c r="J227" s="26" t="s">
        <v>471</v>
      </c>
      <c r="K227" s="1" t="s">
        <v>31</v>
      </c>
      <c r="L227" s="1"/>
      <c r="M227" s="1" t="s">
        <v>25</v>
      </c>
      <c r="N227" s="1" t="s">
        <v>462</v>
      </c>
      <c r="O227" s="1">
        <f t="shared" si="11"/>
        <v>240</v>
      </c>
      <c r="P227" s="1" t="s">
        <v>52</v>
      </c>
      <c r="Q227" s="6" t="s">
        <v>474</v>
      </c>
      <c r="R227" s="1">
        <v>15335327596</v>
      </c>
      <c r="S227" s="1" t="s">
        <v>29</v>
      </c>
    </row>
    <row r="228" hidden="1" customHeight="1" spans="1:19">
      <c r="A228" s="1" t="s">
        <v>19</v>
      </c>
      <c r="B228" s="78"/>
      <c r="C228" s="78"/>
      <c r="D228" s="1">
        <v>9</v>
      </c>
      <c r="E228" s="26" t="s">
        <v>471</v>
      </c>
      <c r="F228" s="1" t="s">
        <v>472</v>
      </c>
      <c r="G228" s="3" t="s">
        <v>249</v>
      </c>
      <c r="H228" s="1">
        <v>10</v>
      </c>
      <c r="I228" s="1">
        <v>1.2</v>
      </c>
      <c r="J228" s="26" t="s">
        <v>471</v>
      </c>
      <c r="K228" s="1" t="s">
        <v>39</v>
      </c>
      <c r="L228" s="1" t="s">
        <v>40</v>
      </c>
      <c r="M228" s="1" t="s">
        <v>25</v>
      </c>
      <c r="N228" s="1" t="s">
        <v>462</v>
      </c>
      <c r="O228" s="1">
        <f t="shared" ref="O228:O239" si="12">H228*I228*100</f>
        <v>1200</v>
      </c>
      <c r="P228" s="1" t="s">
        <v>102</v>
      </c>
      <c r="Q228" s="6" t="s">
        <v>250</v>
      </c>
      <c r="R228" s="1">
        <v>13687671296</v>
      </c>
      <c r="S228" s="1" t="s">
        <v>29</v>
      </c>
    </row>
    <row r="229" hidden="1" customHeight="1" spans="1:19">
      <c r="A229" s="1" t="s">
        <v>19</v>
      </c>
      <c r="B229" s="78"/>
      <c r="C229" s="78"/>
      <c r="D229" s="1">
        <v>9</v>
      </c>
      <c r="E229" s="26" t="s">
        <v>471</v>
      </c>
      <c r="F229" s="1" t="s">
        <v>472</v>
      </c>
      <c r="G229" s="3" t="s">
        <v>222</v>
      </c>
      <c r="H229" s="1">
        <v>1</v>
      </c>
      <c r="I229" s="1">
        <v>1.2</v>
      </c>
      <c r="J229" s="26" t="s">
        <v>471</v>
      </c>
      <c r="K229" s="1" t="s">
        <v>31</v>
      </c>
      <c r="L229" s="1"/>
      <c r="M229" s="1" t="s">
        <v>25</v>
      </c>
      <c r="N229" s="1" t="s">
        <v>462</v>
      </c>
      <c r="O229" s="1">
        <f t="shared" si="12"/>
        <v>120</v>
      </c>
      <c r="P229" s="1" t="s">
        <v>27</v>
      </c>
      <c r="Q229" s="6" t="s">
        <v>223</v>
      </c>
      <c r="R229" s="1">
        <v>15605328332</v>
      </c>
      <c r="S229" s="1" t="s">
        <v>37</v>
      </c>
    </row>
    <row r="230" hidden="1" customHeight="1" spans="1:19">
      <c r="A230" s="1" t="s">
        <v>19</v>
      </c>
      <c r="B230" s="78"/>
      <c r="C230" s="78"/>
      <c r="D230" s="1">
        <v>9</v>
      </c>
      <c r="E230" s="26" t="s">
        <v>471</v>
      </c>
      <c r="F230" s="1" t="s">
        <v>472</v>
      </c>
      <c r="G230" s="3" t="s">
        <v>169</v>
      </c>
      <c r="H230" s="1">
        <v>7</v>
      </c>
      <c r="I230" s="1">
        <v>1.2</v>
      </c>
      <c r="J230" s="26" t="s">
        <v>471</v>
      </c>
      <c r="K230" s="1" t="s">
        <v>170</v>
      </c>
      <c r="L230" s="1"/>
      <c r="M230" s="1" t="s">
        <v>25</v>
      </c>
      <c r="N230" s="1" t="s">
        <v>462</v>
      </c>
      <c r="O230" s="1">
        <f t="shared" si="12"/>
        <v>840</v>
      </c>
      <c r="P230" s="1" t="s">
        <v>124</v>
      </c>
      <c r="Q230" s="123" t="s">
        <v>171</v>
      </c>
      <c r="R230" s="1">
        <v>18364665925</v>
      </c>
      <c r="S230" s="1" t="s">
        <v>29</v>
      </c>
    </row>
    <row r="231" hidden="1" customHeight="1" spans="1:19">
      <c r="A231" s="1" t="s">
        <v>19</v>
      </c>
      <c r="B231" s="78"/>
      <c r="C231" s="78"/>
      <c r="D231" s="1">
        <v>9</v>
      </c>
      <c r="E231" s="26" t="s">
        <v>471</v>
      </c>
      <c r="F231" s="1" t="s">
        <v>472</v>
      </c>
      <c r="G231" s="3" t="s">
        <v>475</v>
      </c>
      <c r="H231" s="1">
        <v>2</v>
      </c>
      <c r="I231" s="1">
        <v>1.2</v>
      </c>
      <c r="J231" s="26" t="s">
        <v>471</v>
      </c>
      <c r="K231" s="1" t="s">
        <v>170</v>
      </c>
      <c r="L231" s="1"/>
      <c r="M231" s="1" t="s">
        <v>25</v>
      </c>
      <c r="N231" s="1" t="s">
        <v>462</v>
      </c>
      <c r="O231" s="1">
        <f t="shared" si="12"/>
        <v>240</v>
      </c>
      <c r="P231" s="1" t="s">
        <v>52</v>
      </c>
      <c r="Q231" s="123" t="s">
        <v>476</v>
      </c>
      <c r="R231" s="1">
        <v>13465811990</v>
      </c>
      <c r="S231" s="1" t="s">
        <v>29</v>
      </c>
    </row>
    <row r="232" hidden="1" customHeight="1" spans="1:19">
      <c r="A232" s="1" t="s">
        <v>19</v>
      </c>
      <c r="B232" s="78"/>
      <c r="C232" s="78"/>
      <c r="D232" s="1">
        <v>9</v>
      </c>
      <c r="E232" s="26" t="s">
        <v>471</v>
      </c>
      <c r="F232" s="1" t="s">
        <v>472</v>
      </c>
      <c r="G232" s="3" t="s">
        <v>477</v>
      </c>
      <c r="H232" s="1">
        <v>10</v>
      </c>
      <c r="I232" s="1">
        <v>1.2</v>
      </c>
      <c r="J232" s="26" t="s">
        <v>471</v>
      </c>
      <c r="K232" s="1" t="s">
        <v>191</v>
      </c>
      <c r="L232" s="1"/>
      <c r="M232" s="1" t="s">
        <v>25</v>
      </c>
      <c r="N232" s="1" t="s">
        <v>462</v>
      </c>
      <c r="O232" s="1">
        <f t="shared" si="12"/>
        <v>1200</v>
      </c>
      <c r="P232" s="1" t="s">
        <v>124</v>
      </c>
      <c r="Q232" s="6" t="s">
        <v>478</v>
      </c>
      <c r="R232" s="1">
        <v>18706491091</v>
      </c>
      <c r="S232" s="1" t="s">
        <v>37</v>
      </c>
    </row>
    <row r="233" hidden="1" customHeight="1" spans="1:19">
      <c r="A233" s="1" t="s">
        <v>19</v>
      </c>
      <c r="B233" s="78"/>
      <c r="C233" s="78"/>
      <c r="D233" s="1">
        <v>9</v>
      </c>
      <c r="E233" s="26" t="s">
        <v>479</v>
      </c>
      <c r="F233" s="1" t="s">
        <v>480</v>
      </c>
      <c r="G233" s="3" t="s">
        <v>481</v>
      </c>
      <c r="H233" s="1">
        <v>10</v>
      </c>
      <c r="I233" s="1">
        <v>1.2</v>
      </c>
      <c r="J233" s="26" t="s">
        <v>479</v>
      </c>
      <c r="K233" s="1" t="s">
        <v>62</v>
      </c>
      <c r="L233" s="1" t="s">
        <v>90</v>
      </c>
      <c r="M233" s="1" t="s">
        <v>25</v>
      </c>
      <c r="N233" s="1" t="s">
        <v>462</v>
      </c>
      <c r="O233" s="1">
        <f t="shared" si="12"/>
        <v>1200</v>
      </c>
      <c r="P233" s="1" t="s">
        <v>35</v>
      </c>
      <c r="Q233" s="6" t="s">
        <v>482</v>
      </c>
      <c r="R233" s="1">
        <v>13583285358</v>
      </c>
      <c r="S233" s="1" t="s">
        <v>37</v>
      </c>
    </row>
    <row r="234" hidden="1" customHeight="1" spans="1:19">
      <c r="A234" s="1" t="s">
        <v>19</v>
      </c>
      <c r="B234" s="78"/>
      <c r="C234" s="78"/>
      <c r="D234" s="1">
        <v>9</v>
      </c>
      <c r="E234" s="26" t="s">
        <v>479</v>
      </c>
      <c r="F234" s="1" t="s">
        <v>480</v>
      </c>
      <c r="G234" s="3" t="s">
        <v>228</v>
      </c>
      <c r="H234" s="1">
        <v>3</v>
      </c>
      <c r="I234" s="1">
        <v>1.2</v>
      </c>
      <c r="J234" s="26" t="s">
        <v>479</v>
      </c>
      <c r="K234" s="1" t="s">
        <v>229</v>
      </c>
      <c r="L234" s="1"/>
      <c r="M234" s="1" t="s">
        <v>25</v>
      </c>
      <c r="N234" s="1" t="s">
        <v>462</v>
      </c>
      <c r="O234" s="1">
        <f t="shared" si="12"/>
        <v>360</v>
      </c>
      <c r="P234" s="1" t="s">
        <v>35</v>
      </c>
      <c r="Q234" s="6" t="s">
        <v>230</v>
      </c>
      <c r="R234" s="1">
        <v>15092192285</v>
      </c>
      <c r="S234" s="1" t="s">
        <v>37</v>
      </c>
    </row>
    <row r="235" hidden="1" customHeight="1" spans="1:19">
      <c r="A235" s="1" t="s">
        <v>19</v>
      </c>
      <c r="B235" s="78"/>
      <c r="C235" s="78"/>
      <c r="D235" s="1">
        <v>9</v>
      </c>
      <c r="E235" s="26" t="s">
        <v>479</v>
      </c>
      <c r="F235" s="1" t="s">
        <v>480</v>
      </c>
      <c r="G235" s="3" t="s">
        <v>149</v>
      </c>
      <c r="H235" s="1">
        <v>2</v>
      </c>
      <c r="I235" s="1">
        <v>1.2</v>
      </c>
      <c r="J235" s="26" t="s">
        <v>479</v>
      </c>
      <c r="K235" s="1" t="s">
        <v>62</v>
      </c>
      <c r="L235" s="1" t="s">
        <v>90</v>
      </c>
      <c r="M235" s="1" t="s">
        <v>25</v>
      </c>
      <c r="N235" s="1" t="s">
        <v>462</v>
      </c>
      <c r="O235" s="1">
        <f t="shared" si="12"/>
        <v>240</v>
      </c>
      <c r="P235" s="1" t="s">
        <v>45</v>
      </c>
      <c r="Q235" s="6" t="s">
        <v>150</v>
      </c>
      <c r="R235" s="1">
        <v>15154430633</v>
      </c>
      <c r="S235" s="1" t="s">
        <v>37</v>
      </c>
    </row>
    <row r="236" hidden="1" customHeight="1" spans="1:19">
      <c r="A236" s="1" t="s">
        <v>19</v>
      </c>
      <c r="B236" s="78"/>
      <c r="C236" s="78"/>
      <c r="D236" s="1">
        <v>9</v>
      </c>
      <c r="E236" s="26" t="s">
        <v>479</v>
      </c>
      <c r="F236" s="1" t="s">
        <v>480</v>
      </c>
      <c r="G236" s="3" t="s">
        <v>89</v>
      </c>
      <c r="H236" s="1">
        <v>5</v>
      </c>
      <c r="I236" s="1">
        <v>1.2</v>
      </c>
      <c r="J236" s="1" t="s">
        <v>479</v>
      </c>
      <c r="K236" s="1" t="s">
        <v>62</v>
      </c>
      <c r="L236" s="1" t="s">
        <v>90</v>
      </c>
      <c r="M236" s="1" t="s">
        <v>25</v>
      </c>
      <c r="N236" s="1" t="s">
        <v>462</v>
      </c>
      <c r="O236" s="1">
        <f t="shared" si="12"/>
        <v>600</v>
      </c>
      <c r="P236" s="1" t="s">
        <v>27</v>
      </c>
      <c r="Q236" s="6" t="s">
        <v>483</v>
      </c>
      <c r="R236" s="1">
        <v>13869809919</v>
      </c>
      <c r="S236" s="1" t="s">
        <v>37</v>
      </c>
    </row>
    <row r="237" hidden="1" customHeight="1" spans="1:19">
      <c r="A237" s="1" t="s">
        <v>19</v>
      </c>
      <c r="B237" s="78"/>
      <c r="C237" s="78"/>
      <c r="D237" s="1">
        <v>9</v>
      </c>
      <c r="E237" s="26" t="s">
        <v>479</v>
      </c>
      <c r="F237" s="1" t="s">
        <v>480</v>
      </c>
      <c r="G237" s="3" t="s">
        <v>484</v>
      </c>
      <c r="H237" s="1">
        <v>2</v>
      </c>
      <c r="I237" s="1">
        <v>1.2</v>
      </c>
      <c r="J237" s="1" t="s">
        <v>479</v>
      </c>
      <c r="K237" s="1" t="s">
        <v>62</v>
      </c>
      <c r="L237" s="1" t="s">
        <v>90</v>
      </c>
      <c r="M237" s="1" t="s">
        <v>25</v>
      </c>
      <c r="N237" s="1" t="s">
        <v>462</v>
      </c>
      <c r="O237" s="1">
        <f t="shared" si="12"/>
        <v>240</v>
      </c>
      <c r="P237" s="1" t="s">
        <v>52</v>
      </c>
      <c r="Q237" s="6" t="s">
        <v>485</v>
      </c>
      <c r="R237" s="1">
        <v>18253216431</v>
      </c>
      <c r="S237" s="1" t="s">
        <v>37</v>
      </c>
    </row>
    <row r="238" s="65" customFormat="1" hidden="1" customHeight="1" spans="1:19">
      <c r="A238" s="1" t="s">
        <v>19</v>
      </c>
      <c r="B238" s="78"/>
      <c r="C238" s="78"/>
      <c r="D238" s="1">
        <v>9</v>
      </c>
      <c r="E238" s="1" t="s">
        <v>486</v>
      </c>
      <c r="F238" s="1" t="s">
        <v>487</v>
      </c>
      <c r="G238" s="3" t="s">
        <v>488</v>
      </c>
      <c r="H238" s="1">
        <v>1</v>
      </c>
      <c r="I238" s="1">
        <v>1.2</v>
      </c>
      <c r="J238" s="1" t="s">
        <v>486</v>
      </c>
      <c r="K238" s="1" t="s">
        <v>294</v>
      </c>
      <c r="L238" s="1"/>
      <c r="M238" s="1" t="s">
        <v>25</v>
      </c>
      <c r="N238" s="1" t="s">
        <v>462</v>
      </c>
      <c r="O238" s="1">
        <f t="shared" si="12"/>
        <v>120</v>
      </c>
      <c r="P238" s="1" t="s">
        <v>102</v>
      </c>
      <c r="Q238" s="6" t="s">
        <v>489</v>
      </c>
      <c r="R238" s="1">
        <v>15863046117</v>
      </c>
      <c r="S238" s="1" t="s">
        <v>29</v>
      </c>
    </row>
    <row r="239" hidden="1" customHeight="1" spans="1:19">
      <c r="A239" s="1" t="s">
        <v>19</v>
      </c>
      <c r="B239" s="78"/>
      <c r="C239" s="78"/>
      <c r="D239" s="1">
        <v>9</v>
      </c>
      <c r="E239" s="26" t="s">
        <v>486</v>
      </c>
      <c r="F239" s="1" t="s">
        <v>487</v>
      </c>
      <c r="G239" s="3" t="s">
        <v>200</v>
      </c>
      <c r="H239" s="1">
        <v>10</v>
      </c>
      <c r="I239" s="1">
        <v>1.2</v>
      </c>
      <c r="J239" s="1" t="s">
        <v>486</v>
      </c>
      <c r="K239" s="1" t="s">
        <v>191</v>
      </c>
      <c r="L239" s="1"/>
      <c r="M239" s="1" t="s">
        <v>25</v>
      </c>
      <c r="N239" s="1" t="s">
        <v>462</v>
      </c>
      <c r="O239" s="1">
        <f t="shared" si="12"/>
        <v>1200</v>
      </c>
      <c r="P239" s="1" t="s">
        <v>27</v>
      </c>
      <c r="Q239" s="123" t="s">
        <v>202</v>
      </c>
      <c r="R239" s="1">
        <v>13061234899</v>
      </c>
      <c r="S239" s="1" t="s">
        <v>37</v>
      </c>
    </row>
    <row r="240" hidden="1" customHeight="1" spans="1:19">
      <c r="A240" s="1" t="s">
        <v>19</v>
      </c>
      <c r="B240" s="53"/>
      <c r="C240" s="53"/>
      <c r="D240" s="1">
        <v>9</v>
      </c>
      <c r="E240" s="26" t="s">
        <v>486</v>
      </c>
      <c r="F240" s="1" t="s">
        <v>487</v>
      </c>
      <c r="G240" s="39" t="s">
        <v>229</v>
      </c>
      <c r="H240" s="1">
        <v>1</v>
      </c>
      <c r="I240" s="1">
        <v>1.2</v>
      </c>
      <c r="J240" s="1" t="s">
        <v>486</v>
      </c>
      <c r="K240" s="93" t="s">
        <v>49</v>
      </c>
      <c r="L240" s="1"/>
      <c r="M240" s="1" t="s">
        <v>25</v>
      </c>
      <c r="N240" s="1" t="s">
        <v>462</v>
      </c>
      <c r="O240" s="93">
        <v>0</v>
      </c>
      <c r="P240" s="1"/>
      <c r="Q240" s="6"/>
      <c r="R240" s="1"/>
      <c r="S240" s="1" t="s">
        <v>37</v>
      </c>
    </row>
    <row r="241" hidden="1" customHeight="1" spans="1:19">
      <c r="A241" s="1" t="s">
        <v>19</v>
      </c>
      <c r="B241" s="1" t="s">
        <v>490</v>
      </c>
      <c r="C241" s="1">
        <v>80</v>
      </c>
      <c r="D241" s="1">
        <v>12</v>
      </c>
      <c r="E241" s="26" t="s">
        <v>491</v>
      </c>
      <c r="F241" s="1" t="s">
        <v>492</v>
      </c>
      <c r="G241" s="3" t="s">
        <v>304</v>
      </c>
      <c r="H241" s="1">
        <v>10</v>
      </c>
      <c r="I241" s="1">
        <v>1.2</v>
      </c>
      <c r="J241" s="1" t="s">
        <v>491</v>
      </c>
      <c r="K241" s="1" t="s">
        <v>39</v>
      </c>
      <c r="L241" s="1"/>
      <c r="M241" s="1" t="s">
        <v>25</v>
      </c>
      <c r="N241" s="1" t="s">
        <v>436</v>
      </c>
      <c r="O241" s="1">
        <f>H241*I241*100</f>
        <v>1200</v>
      </c>
      <c r="P241" s="1" t="s">
        <v>27</v>
      </c>
      <c r="Q241" s="6" t="s">
        <v>306</v>
      </c>
      <c r="R241" s="1">
        <v>13969736530</v>
      </c>
      <c r="S241" s="1" t="s">
        <v>29</v>
      </c>
    </row>
    <row r="242" hidden="1" customHeight="1" spans="1:19">
      <c r="A242" s="1" t="s">
        <v>19</v>
      </c>
      <c r="B242" s="1"/>
      <c r="C242" s="1"/>
      <c r="D242" s="1">
        <v>12</v>
      </c>
      <c r="E242" s="26" t="s">
        <v>491</v>
      </c>
      <c r="F242" s="1" t="s">
        <v>492</v>
      </c>
      <c r="G242" s="3" t="s">
        <v>399</v>
      </c>
      <c r="H242" s="1">
        <v>1</v>
      </c>
      <c r="I242" s="1">
        <v>1.2</v>
      </c>
      <c r="J242" s="1" t="s">
        <v>491</v>
      </c>
      <c r="K242" s="1" t="s">
        <v>191</v>
      </c>
      <c r="L242" s="1"/>
      <c r="M242" s="1" t="s">
        <v>25</v>
      </c>
      <c r="N242" s="1" t="s">
        <v>436</v>
      </c>
      <c r="O242" s="1">
        <f t="shared" ref="O242:O251" si="13">H242*I242*100</f>
        <v>120</v>
      </c>
      <c r="P242" s="1" t="s">
        <v>342</v>
      </c>
      <c r="Q242" s="6" t="s">
        <v>400</v>
      </c>
      <c r="R242" s="1">
        <v>18863903836</v>
      </c>
      <c r="S242" s="1" t="s">
        <v>29</v>
      </c>
    </row>
    <row r="243" hidden="1" customHeight="1" spans="1:19">
      <c r="A243" s="1" t="s">
        <v>19</v>
      </c>
      <c r="B243" s="1"/>
      <c r="C243" s="1"/>
      <c r="D243" s="1">
        <v>12</v>
      </c>
      <c r="E243" s="26" t="s">
        <v>491</v>
      </c>
      <c r="F243" s="1" t="s">
        <v>492</v>
      </c>
      <c r="G243" s="3" t="s">
        <v>493</v>
      </c>
      <c r="H243" s="1">
        <v>5</v>
      </c>
      <c r="I243" s="1">
        <v>1.2</v>
      </c>
      <c r="J243" s="1" t="s">
        <v>491</v>
      </c>
      <c r="K243" s="1" t="s">
        <v>31</v>
      </c>
      <c r="L243" s="1" t="s">
        <v>32</v>
      </c>
      <c r="M243" s="1" t="s">
        <v>25</v>
      </c>
      <c r="N243" s="1" t="s">
        <v>436</v>
      </c>
      <c r="O243" s="1">
        <f t="shared" si="13"/>
        <v>600</v>
      </c>
      <c r="P243" s="1" t="s">
        <v>105</v>
      </c>
      <c r="Q243" s="6" t="s">
        <v>494</v>
      </c>
      <c r="R243" s="1">
        <v>15335327596</v>
      </c>
      <c r="S243" s="1" t="s">
        <v>37</v>
      </c>
    </row>
    <row r="244" hidden="1" customHeight="1" spans="1:19">
      <c r="A244" s="1" t="s">
        <v>19</v>
      </c>
      <c r="B244" s="1"/>
      <c r="C244" s="1"/>
      <c r="D244" s="1">
        <v>12</v>
      </c>
      <c r="E244" s="26" t="s">
        <v>495</v>
      </c>
      <c r="F244" s="1" t="s">
        <v>496</v>
      </c>
      <c r="G244" s="3" t="s">
        <v>115</v>
      </c>
      <c r="H244" s="1">
        <v>1</v>
      </c>
      <c r="I244" s="1">
        <v>1.2</v>
      </c>
      <c r="J244" s="1" t="s">
        <v>495</v>
      </c>
      <c r="K244" s="1" t="s">
        <v>314</v>
      </c>
      <c r="L244" s="1"/>
      <c r="M244" s="1" t="s">
        <v>25</v>
      </c>
      <c r="N244" s="1" t="s">
        <v>436</v>
      </c>
      <c r="O244" s="1">
        <f t="shared" si="13"/>
        <v>120</v>
      </c>
      <c r="P244" s="1" t="s">
        <v>102</v>
      </c>
      <c r="Q244" s="6" t="s">
        <v>116</v>
      </c>
      <c r="R244" s="1">
        <v>15966885339</v>
      </c>
      <c r="S244" s="1" t="s">
        <v>29</v>
      </c>
    </row>
    <row r="245" hidden="1" customHeight="1" spans="1:19">
      <c r="A245" s="1" t="s">
        <v>19</v>
      </c>
      <c r="B245" s="1"/>
      <c r="C245" s="1"/>
      <c r="D245" s="1">
        <v>12</v>
      </c>
      <c r="E245" s="26" t="s">
        <v>497</v>
      </c>
      <c r="F245" s="1" t="s">
        <v>498</v>
      </c>
      <c r="G245" s="3" t="s">
        <v>382</v>
      </c>
      <c r="H245" s="1">
        <v>1</v>
      </c>
      <c r="I245" s="1">
        <v>1.2</v>
      </c>
      <c r="J245" s="1" t="s">
        <v>497</v>
      </c>
      <c r="K245" s="1" t="s">
        <v>62</v>
      </c>
      <c r="L245" s="1"/>
      <c r="M245" s="1" t="s">
        <v>25</v>
      </c>
      <c r="N245" s="1" t="s">
        <v>436</v>
      </c>
      <c r="O245" s="1">
        <f t="shared" si="13"/>
        <v>120</v>
      </c>
      <c r="P245" s="1" t="s">
        <v>105</v>
      </c>
      <c r="Q245" s="6" t="s">
        <v>383</v>
      </c>
      <c r="R245" s="1">
        <v>13697657682</v>
      </c>
      <c r="S245" s="1" t="s">
        <v>37</v>
      </c>
    </row>
    <row r="246" hidden="1" customHeight="1" spans="1:19">
      <c r="A246" s="1" t="s">
        <v>19</v>
      </c>
      <c r="B246" s="1"/>
      <c r="C246" s="1"/>
      <c r="D246" s="1">
        <v>12</v>
      </c>
      <c r="E246" s="26" t="s">
        <v>499</v>
      </c>
      <c r="F246" s="1" t="s">
        <v>500</v>
      </c>
      <c r="G246" s="107" t="s">
        <v>304</v>
      </c>
      <c r="H246" s="28">
        <v>20</v>
      </c>
      <c r="I246" s="1">
        <v>1.2</v>
      </c>
      <c r="J246" s="26" t="s">
        <v>499</v>
      </c>
      <c r="K246" s="1" t="s">
        <v>39</v>
      </c>
      <c r="L246" s="28" t="s">
        <v>95</v>
      </c>
      <c r="M246" s="28" t="s">
        <v>25</v>
      </c>
      <c r="N246" s="1" t="s">
        <v>436</v>
      </c>
      <c r="O246" s="1">
        <f t="shared" si="13"/>
        <v>2400</v>
      </c>
      <c r="P246" s="28" t="s">
        <v>27</v>
      </c>
      <c r="Q246" s="108" t="s">
        <v>306</v>
      </c>
      <c r="R246" s="28">
        <v>13969736530</v>
      </c>
      <c r="S246" s="1" t="s">
        <v>29</v>
      </c>
    </row>
    <row r="247" hidden="1" customHeight="1" spans="1:19">
      <c r="A247" s="1" t="s">
        <v>19</v>
      </c>
      <c r="B247" s="1"/>
      <c r="C247" s="1"/>
      <c r="D247" s="1">
        <v>12</v>
      </c>
      <c r="E247" s="26" t="s">
        <v>501</v>
      </c>
      <c r="F247" s="1" t="s">
        <v>502</v>
      </c>
      <c r="G247" s="3" t="s">
        <v>198</v>
      </c>
      <c r="H247" s="1">
        <v>6</v>
      </c>
      <c r="I247" s="1">
        <v>1.2</v>
      </c>
      <c r="J247" s="26" t="s">
        <v>501</v>
      </c>
      <c r="K247" s="1" t="s">
        <v>39</v>
      </c>
      <c r="L247" s="1"/>
      <c r="M247" s="1" t="s">
        <v>25</v>
      </c>
      <c r="N247" s="1" t="s">
        <v>436</v>
      </c>
      <c r="O247" s="1">
        <f t="shared" si="13"/>
        <v>720</v>
      </c>
      <c r="P247" s="1" t="s">
        <v>55</v>
      </c>
      <c r="Q247" s="6" t="s">
        <v>199</v>
      </c>
      <c r="R247" s="1">
        <v>13105171509</v>
      </c>
      <c r="S247" s="1" t="s">
        <v>29</v>
      </c>
    </row>
    <row r="248" hidden="1" customHeight="1" spans="1:19">
      <c r="A248" s="1" t="s">
        <v>19</v>
      </c>
      <c r="B248" s="1"/>
      <c r="C248" s="1"/>
      <c r="D248" s="1">
        <v>12</v>
      </c>
      <c r="E248" s="26" t="s">
        <v>501</v>
      </c>
      <c r="F248" s="1" t="s">
        <v>502</v>
      </c>
      <c r="G248" s="3" t="s">
        <v>121</v>
      </c>
      <c r="H248" s="1">
        <v>2</v>
      </c>
      <c r="I248" s="1">
        <v>1.2</v>
      </c>
      <c r="J248" s="26" t="s">
        <v>501</v>
      </c>
      <c r="K248" s="1" t="s">
        <v>31</v>
      </c>
      <c r="L248" s="1"/>
      <c r="M248" s="77" t="s">
        <v>25</v>
      </c>
      <c r="N248" s="1" t="s">
        <v>436</v>
      </c>
      <c r="O248" s="1">
        <f t="shared" si="13"/>
        <v>240</v>
      </c>
      <c r="P248" s="1" t="s">
        <v>55</v>
      </c>
      <c r="Q248" s="6" t="s">
        <v>122</v>
      </c>
      <c r="R248" s="1">
        <v>15166699606</v>
      </c>
      <c r="S248" s="1" t="s">
        <v>37</v>
      </c>
    </row>
    <row r="249" hidden="1" customHeight="1" spans="1:19">
      <c r="A249" s="1" t="s">
        <v>19</v>
      </c>
      <c r="B249" s="1"/>
      <c r="C249" s="1"/>
      <c r="D249" s="1">
        <v>12</v>
      </c>
      <c r="E249" s="26" t="s">
        <v>503</v>
      </c>
      <c r="F249" s="1" t="s">
        <v>504</v>
      </c>
      <c r="G249" s="3" t="s">
        <v>505</v>
      </c>
      <c r="H249" s="1">
        <v>20</v>
      </c>
      <c r="I249" s="1">
        <v>1.2</v>
      </c>
      <c r="J249" s="26" t="s">
        <v>503</v>
      </c>
      <c r="K249" s="1" t="s">
        <v>39</v>
      </c>
      <c r="L249" s="1"/>
      <c r="M249" s="77" t="s">
        <v>25</v>
      </c>
      <c r="N249" s="1" t="s">
        <v>436</v>
      </c>
      <c r="O249" s="1">
        <f t="shared" si="13"/>
        <v>2400</v>
      </c>
      <c r="P249" s="1" t="s">
        <v>52</v>
      </c>
      <c r="Q249" s="6" t="s">
        <v>506</v>
      </c>
      <c r="R249" s="1">
        <v>15318758397</v>
      </c>
      <c r="S249" s="1" t="s">
        <v>29</v>
      </c>
    </row>
    <row r="250" hidden="1" customHeight="1" spans="1:19">
      <c r="A250" s="1" t="s">
        <v>19</v>
      </c>
      <c r="B250" s="1"/>
      <c r="C250" s="1"/>
      <c r="D250" s="1">
        <v>12</v>
      </c>
      <c r="E250" s="26" t="s">
        <v>503</v>
      </c>
      <c r="F250" s="1" t="s">
        <v>504</v>
      </c>
      <c r="G250" s="3" t="s">
        <v>113</v>
      </c>
      <c r="H250" s="1">
        <v>2</v>
      </c>
      <c r="I250" s="1">
        <v>1.2</v>
      </c>
      <c r="J250" s="26" t="s">
        <v>503</v>
      </c>
      <c r="K250" s="1" t="s">
        <v>31</v>
      </c>
      <c r="L250" s="1"/>
      <c r="M250" s="1" t="s">
        <v>25</v>
      </c>
      <c r="N250" s="1" t="s">
        <v>436</v>
      </c>
      <c r="O250" s="1">
        <f t="shared" si="13"/>
        <v>240</v>
      </c>
      <c r="P250" s="1" t="s">
        <v>52</v>
      </c>
      <c r="Q250" s="123" t="s">
        <v>114</v>
      </c>
      <c r="R250" s="1">
        <v>82218563</v>
      </c>
      <c r="S250" s="1" t="s">
        <v>29</v>
      </c>
    </row>
    <row r="251" hidden="1" customHeight="1" spans="1:19">
      <c r="A251" s="1" t="s">
        <v>19</v>
      </c>
      <c r="B251" s="1"/>
      <c r="C251" s="1"/>
      <c r="D251" s="1">
        <v>12</v>
      </c>
      <c r="E251" s="26" t="s">
        <v>503</v>
      </c>
      <c r="F251" s="1" t="s">
        <v>504</v>
      </c>
      <c r="G251" s="3" t="s">
        <v>186</v>
      </c>
      <c r="H251" s="1">
        <v>6</v>
      </c>
      <c r="I251" s="1">
        <v>1.2</v>
      </c>
      <c r="J251" s="26" t="s">
        <v>503</v>
      </c>
      <c r="K251" s="1" t="s">
        <v>24</v>
      </c>
      <c r="L251" s="1"/>
      <c r="M251" s="1" t="s">
        <v>25</v>
      </c>
      <c r="N251" s="1" t="s">
        <v>436</v>
      </c>
      <c r="O251" s="1">
        <f t="shared" si="13"/>
        <v>720</v>
      </c>
      <c r="P251" s="1" t="s">
        <v>52</v>
      </c>
      <c r="Q251" s="6" t="s">
        <v>187</v>
      </c>
      <c r="R251" s="1">
        <v>13964878776</v>
      </c>
      <c r="S251" s="1" t="s">
        <v>37</v>
      </c>
    </row>
    <row r="252" hidden="1" customHeight="1" spans="1:19">
      <c r="A252" s="1" t="s">
        <v>19</v>
      </c>
      <c r="B252" s="1"/>
      <c r="C252" s="1"/>
      <c r="D252" s="1">
        <v>12</v>
      </c>
      <c r="E252" s="26" t="s">
        <v>503</v>
      </c>
      <c r="F252" s="1" t="s">
        <v>504</v>
      </c>
      <c r="G252" s="3" t="s">
        <v>31</v>
      </c>
      <c r="H252" s="1">
        <v>1</v>
      </c>
      <c r="I252" s="1">
        <v>1.2</v>
      </c>
      <c r="J252" s="26" t="s">
        <v>503</v>
      </c>
      <c r="K252" s="93" t="s">
        <v>49</v>
      </c>
      <c r="L252" s="1"/>
      <c r="M252" s="1" t="s">
        <v>25</v>
      </c>
      <c r="N252" s="1" t="s">
        <v>436</v>
      </c>
      <c r="O252" s="93">
        <v>0</v>
      </c>
      <c r="P252" s="1"/>
      <c r="Q252" s="6"/>
      <c r="R252" s="1"/>
      <c r="S252" s="1" t="s">
        <v>37</v>
      </c>
    </row>
    <row r="253" hidden="1" customHeight="1" spans="1:19">
      <c r="A253" s="1" t="s">
        <v>19</v>
      </c>
      <c r="B253" s="1"/>
      <c r="C253" s="1"/>
      <c r="D253" s="1">
        <v>12</v>
      </c>
      <c r="E253" s="26" t="s">
        <v>503</v>
      </c>
      <c r="F253" s="1" t="s">
        <v>504</v>
      </c>
      <c r="G253" s="3" t="s">
        <v>507</v>
      </c>
      <c r="H253" s="1">
        <v>5</v>
      </c>
      <c r="I253" s="1">
        <v>1.2</v>
      </c>
      <c r="J253" s="26" t="s">
        <v>503</v>
      </c>
      <c r="K253" s="1" t="s">
        <v>31</v>
      </c>
      <c r="L253" s="1"/>
      <c r="M253" s="1" t="s">
        <v>25</v>
      </c>
      <c r="N253" s="1" t="s">
        <v>436</v>
      </c>
      <c r="O253" s="1">
        <f>H253*I253*100</f>
        <v>600</v>
      </c>
      <c r="P253" s="1" t="s">
        <v>52</v>
      </c>
      <c r="Q253" s="6" t="s">
        <v>508</v>
      </c>
      <c r="R253" s="1">
        <v>15966838402</v>
      </c>
      <c r="S253" s="1" t="s">
        <v>37</v>
      </c>
    </row>
    <row r="254" hidden="1" customHeight="1" spans="1:19">
      <c r="A254" s="1" t="s">
        <v>19</v>
      </c>
      <c r="B254" s="1" t="s">
        <v>509</v>
      </c>
      <c r="C254" s="1">
        <v>124</v>
      </c>
      <c r="D254" s="1">
        <v>6</v>
      </c>
      <c r="E254" s="26" t="s">
        <v>510</v>
      </c>
      <c r="F254" s="1" t="s">
        <v>511</v>
      </c>
      <c r="G254" s="3" t="s">
        <v>512</v>
      </c>
      <c r="H254" s="1">
        <v>2</v>
      </c>
      <c r="I254" s="1">
        <v>1</v>
      </c>
      <c r="J254" s="26" t="s">
        <v>510</v>
      </c>
      <c r="K254" s="1" t="s">
        <v>62</v>
      </c>
      <c r="L254" s="1" t="s">
        <v>90</v>
      </c>
      <c r="M254" s="1" t="s">
        <v>25</v>
      </c>
      <c r="N254" s="1" t="s">
        <v>513</v>
      </c>
      <c r="O254" s="1">
        <f t="shared" ref="O254:O272" si="14">H254*I254*100</f>
        <v>200</v>
      </c>
      <c r="P254" s="1" t="s">
        <v>45</v>
      </c>
      <c r="Q254" s="123" t="s">
        <v>514</v>
      </c>
      <c r="R254" s="1">
        <v>13583296393</v>
      </c>
      <c r="S254" s="1" t="s">
        <v>37</v>
      </c>
    </row>
    <row r="255" hidden="1" customHeight="1" spans="1:19">
      <c r="A255" s="1" t="s">
        <v>19</v>
      </c>
      <c r="B255" s="1"/>
      <c r="C255" s="1"/>
      <c r="D255" s="1">
        <v>6</v>
      </c>
      <c r="E255" s="26" t="s">
        <v>510</v>
      </c>
      <c r="F255" s="1" t="s">
        <v>511</v>
      </c>
      <c r="G255" s="3" t="s">
        <v>64</v>
      </c>
      <c r="H255" s="1">
        <v>6</v>
      </c>
      <c r="I255" s="1">
        <v>1</v>
      </c>
      <c r="J255" s="26" t="s">
        <v>510</v>
      </c>
      <c r="K255" s="1" t="s">
        <v>62</v>
      </c>
      <c r="L255" s="1"/>
      <c r="M255" s="1" t="s">
        <v>25</v>
      </c>
      <c r="N255" s="1" t="s">
        <v>513</v>
      </c>
      <c r="O255" s="1">
        <f t="shared" si="14"/>
        <v>600</v>
      </c>
      <c r="P255" s="1" t="s">
        <v>52</v>
      </c>
      <c r="Q255" s="6" t="s">
        <v>65</v>
      </c>
      <c r="R255" s="1">
        <v>82210228</v>
      </c>
      <c r="S255" s="1" t="s">
        <v>37</v>
      </c>
    </row>
    <row r="256" hidden="1" customHeight="1" spans="1:19">
      <c r="A256" s="1" t="s">
        <v>19</v>
      </c>
      <c r="B256" s="1"/>
      <c r="C256" s="1"/>
      <c r="D256" s="1">
        <v>6</v>
      </c>
      <c r="E256" s="26" t="s">
        <v>510</v>
      </c>
      <c r="F256" s="1" t="s">
        <v>511</v>
      </c>
      <c r="G256" s="3" t="s">
        <v>90</v>
      </c>
      <c r="H256" s="1">
        <v>11</v>
      </c>
      <c r="I256" s="1">
        <v>1</v>
      </c>
      <c r="J256" s="26" t="s">
        <v>510</v>
      </c>
      <c r="K256" s="1" t="s">
        <v>62</v>
      </c>
      <c r="L256" s="1" t="s">
        <v>90</v>
      </c>
      <c r="M256" s="1" t="s">
        <v>25</v>
      </c>
      <c r="N256" s="1" t="s">
        <v>513</v>
      </c>
      <c r="O256" s="1">
        <f t="shared" si="14"/>
        <v>1100</v>
      </c>
      <c r="P256" s="1" t="s">
        <v>52</v>
      </c>
      <c r="Q256" s="6" t="s">
        <v>362</v>
      </c>
      <c r="R256" s="1">
        <v>13792424539</v>
      </c>
      <c r="S256" s="1" t="s">
        <v>37</v>
      </c>
    </row>
    <row r="257" hidden="1" customHeight="1" spans="1:19">
      <c r="A257" s="1" t="s">
        <v>19</v>
      </c>
      <c r="B257" s="1"/>
      <c r="C257" s="1"/>
      <c r="D257" s="1">
        <v>6</v>
      </c>
      <c r="E257" s="26" t="s">
        <v>510</v>
      </c>
      <c r="F257" s="1" t="s">
        <v>511</v>
      </c>
      <c r="G257" s="3" t="s">
        <v>515</v>
      </c>
      <c r="H257" s="1">
        <v>2</v>
      </c>
      <c r="I257" s="1">
        <v>1</v>
      </c>
      <c r="J257" s="26" t="s">
        <v>510</v>
      </c>
      <c r="K257" s="1" t="s">
        <v>62</v>
      </c>
      <c r="L257" s="1" t="s">
        <v>90</v>
      </c>
      <c r="M257" s="1" t="s">
        <v>25</v>
      </c>
      <c r="N257" s="1" t="s">
        <v>513</v>
      </c>
      <c r="O257" s="1">
        <f t="shared" si="14"/>
        <v>200</v>
      </c>
      <c r="P257" s="1" t="s">
        <v>35</v>
      </c>
      <c r="Q257" s="124" t="s">
        <v>516</v>
      </c>
      <c r="R257" s="1">
        <v>13176528459</v>
      </c>
      <c r="S257" s="1" t="s">
        <v>37</v>
      </c>
    </row>
    <row r="258" hidden="1" customHeight="1" spans="1:19">
      <c r="A258" s="1" t="s">
        <v>19</v>
      </c>
      <c r="B258" s="1"/>
      <c r="C258" s="1"/>
      <c r="D258" s="1">
        <v>6</v>
      </c>
      <c r="E258" s="26" t="s">
        <v>510</v>
      </c>
      <c r="F258" s="1" t="s">
        <v>511</v>
      </c>
      <c r="G258" s="3" t="s">
        <v>517</v>
      </c>
      <c r="H258" s="1">
        <v>4</v>
      </c>
      <c r="I258" s="1">
        <v>1</v>
      </c>
      <c r="J258" s="26" t="s">
        <v>510</v>
      </c>
      <c r="K258" s="1" t="s">
        <v>62</v>
      </c>
      <c r="L258" s="1" t="s">
        <v>90</v>
      </c>
      <c r="M258" s="1" t="s">
        <v>25</v>
      </c>
      <c r="N258" s="1" t="s">
        <v>513</v>
      </c>
      <c r="O258" s="1">
        <f t="shared" si="14"/>
        <v>400</v>
      </c>
      <c r="P258" s="1" t="s">
        <v>27</v>
      </c>
      <c r="Q258" s="6" t="s">
        <v>518</v>
      </c>
      <c r="R258" s="1">
        <v>13808978985</v>
      </c>
      <c r="S258" s="1" t="s">
        <v>37</v>
      </c>
    </row>
    <row r="259" hidden="1" customHeight="1" spans="1:19">
      <c r="A259" s="1" t="s">
        <v>19</v>
      </c>
      <c r="B259" s="1"/>
      <c r="C259" s="1"/>
      <c r="D259" s="1">
        <v>6</v>
      </c>
      <c r="E259" s="26" t="s">
        <v>510</v>
      </c>
      <c r="F259" s="1" t="s">
        <v>511</v>
      </c>
      <c r="G259" s="3" t="s">
        <v>519</v>
      </c>
      <c r="H259" s="1">
        <v>6</v>
      </c>
      <c r="I259" s="1">
        <v>1</v>
      </c>
      <c r="J259" s="26" t="s">
        <v>510</v>
      </c>
      <c r="K259" s="1" t="s">
        <v>31</v>
      </c>
      <c r="L259" s="1"/>
      <c r="M259" s="1" t="s">
        <v>25</v>
      </c>
      <c r="N259" s="1" t="s">
        <v>513</v>
      </c>
      <c r="O259" s="1">
        <f t="shared" si="14"/>
        <v>600</v>
      </c>
      <c r="P259" s="1" t="s">
        <v>27</v>
      </c>
      <c r="Q259" s="6" t="s">
        <v>520</v>
      </c>
      <c r="R259" s="1">
        <v>15552219888</v>
      </c>
      <c r="S259" s="1" t="s">
        <v>37</v>
      </c>
    </row>
    <row r="260" hidden="1" customHeight="1" spans="1:19">
      <c r="A260" s="1" t="s">
        <v>19</v>
      </c>
      <c r="B260" s="1"/>
      <c r="C260" s="1"/>
      <c r="D260" s="1">
        <v>6</v>
      </c>
      <c r="E260" s="26" t="s">
        <v>510</v>
      </c>
      <c r="F260" s="1" t="s">
        <v>511</v>
      </c>
      <c r="G260" s="3" t="s">
        <v>521</v>
      </c>
      <c r="H260" s="1">
        <v>8</v>
      </c>
      <c r="I260" s="1">
        <v>1</v>
      </c>
      <c r="J260" s="26" t="s">
        <v>510</v>
      </c>
      <c r="K260" s="1" t="s">
        <v>191</v>
      </c>
      <c r="L260" s="1"/>
      <c r="M260" s="1" t="s">
        <v>25</v>
      </c>
      <c r="N260" s="1" t="s">
        <v>513</v>
      </c>
      <c r="O260" s="1">
        <f t="shared" si="14"/>
        <v>800</v>
      </c>
      <c r="P260" s="1" t="s">
        <v>52</v>
      </c>
      <c r="Q260" s="6" t="s">
        <v>522</v>
      </c>
      <c r="R260" s="1">
        <v>13864827833</v>
      </c>
      <c r="S260" s="1" t="s">
        <v>37</v>
      </c>
    </row>
    <row r="261" hidden="1" customHeight="1" spans="1:19">
      <c r="A261" s="1" t="s">
        <v>19</v>
      </c>
      <c r="B261" s="1"/>
      <c r="C261" s="1"/>
      <c r="D261" s="1">
        <v>6</v>
      </c>
      <c r="E261" s="26" t="s">
        <v>510</v>
      </c>
      <c r="F261" s="1" t="s">
        <v>511</v>
      </c>
      <c r="G261" s="3" t="s">
        <v>449</v>
      </c>
      <c r="H261" s="1">
        <v>4</v>
      </c>
      <c r="I261" s="1">
        <v>1</v>
      </c>
      <c r="J261" s="26" t="s">
        <v>510</v>
      </c>
      <c r="K261" s="1" t="s">
        <v>31</v>
      </c>
      <c r="L261" s="1"/>
      <c r="M261" s="1" t="s">
        <v>25</v>
      </c>
      <c r="N261" s="1" t="s">
        <v>513</v>
      </c>
      <c r="O261" s="1">
        <f t="shared" si="14"/>
        <v>400</v>
      </c>
      <c r="P261" s="1" t="s">
        <v>124</v>
      </c>
      <c r="Q261" s="6" t="s">
        <v>450</v>
      </c>
      <c r="R261" s="1">
        <v>15166066496</v>
      </c>
      <c r="S261" s="1" t="s">
        <v>29</v>
      </c>
    </row>
    <row r="262" s="60" customFormat="1" hidden="1" customHeight="1" spans="1:19">
      <c r="A262" s="1" t="s">
        <v>19</v>
      </c>
      <c r="B262" s="1"/>
      <c r="C262" s="1"/>
      <c r="D262" s="32">
        <v>6</v>
      </c>
      <c r="E262" s="27" t="s">
        <v>523</v>
      </c>
      <c r="F262" s="32" t="s">
        <v>524</v>
      </c>
      <c r="G262" s="3" t="s">
        <v>525</v>
      </c>
      <c r="H262" s="1">
        <v>2</v>
      </c>
      <c r="I262" s="1">
        <v>1</v>
      </c>
      <c r="J262" s="26" t="s">
        <v>523</v>
      </c>
      <c r="K262" s="1" t="s">
        <v>170</v>
      </c>
      <c r="L262" s="1"/>
      <c r="M262" s="1" t="s">
        <v>25</v>
      </c>
      <c r="N262" s="1" t="s">
        <v>513</v>
      </c>
      <c r="O262" s="1">
        <f t="shared" si="14"/>
        <v>200</v>
      </c>
      <c r="P262" s="1" t="s">
        <v>52</v>
      </c>
      <c r="Q262" s="6" t="s">
        <v>526</v>
      </c>
      <c r="R262" s="1">
        <v>18764280186</v>
      </c>
      <c r="S262" s="1" t="s">
        <v>29</v>
      </c>
    </row>
    <row r="263" s="60" customFormat="1" hidden="1" customHeight="1" spans="1:19">
      <c r="A263" s="1" t="s">
        <v>19</v>
      </c>
      <c r="B263" s="1"/>
      <c r="C263" s="1"/>
      <c r="D263" s="32">
        <v>6</v>
      </c>
      <c r="E263" s="27" t="s">
        <v>523</v>
      </c>
      <c r="F263" s="32" t="s">
        <v>524</v>
      </c>
      <c r="G263" s="3" t="s">
        <v>527</v>
      </c>
      <c r="H263" s="1">
        <v>10</v>
      </c>
      <c r="I263" s="1">
        <v>1</v>
      </c>
      <c r="J263" s="26" t="s">
        <v>523</v>
      </c>
      <c r="K263" s="1" t="s">
        <v>62</v>
      </c>
      <c r="L263" s="1" t="s">
        <v>90</v>
      </c>
      <c r="M263" s="1" t="s">
        <v>25</v>
      </c>
      <c r="N263" s="1" t="s">
        <v>513</v>
      </c>
      <c r="O263" s="1">
        <f t="shared" si="14"/>
        <v>1000</v>
      </c>
      <c r="P263" s="1" t="s">
        <v>52</v>
      </c>
      <c r="Q263" s="6" t="s">
        <v>528</v>
      </c>
      <c r="R263" s="1">
        <v>13863901775</v>
      </c>
      <c r="S263" s="1" t="s">
        <v>37</v>
      </c>
    </row>
    <row r="264" hidden="1" customHeight="1" spans="1:19">
      <c r="A264" s="1" t="s">
        <v>19</v>
      </c>
      <c r="B264" s="1"/>
      <c r="C264" s="1"/>
      <c r="D264" s="32">
        <v>6</v>
      </c>
      <c r="E264" s="27" t="s">
        <v>523</v>
      </c>
      <c r="F264" s="32" t="s">
        <v>524</v>
      </c>
      <c r="G264" s="3" t="s">
        <v>324</v>
      </c>
      <c r="H264" s="1">
        <v>6</v>
      </c>
      <c r="I264" s="1">
        <v>1</v>
      </c>
      <c r="J264" s="26" t="s">
        <v>523</v>
      </c>
      <c r="K264" s="1" t="s">
        <v>62</v>
      </c>
      <c r="L264" s="1"/>
      <c r="M264" s="1" t="s">
        <v>25</v>
      </c>
      <c r="N264" s="1" t="s">
        <v>513</v>
      </c>
      <c r="O264" s="1">
        <f t="shared" si="14"/>
        <v>600</v>
      </c>
      <c r="P264" s="1" t="s">
        <v>52</v>
      </c>
      <c r="Q264" s="6" t="s">
        <v>325</v>
      </c>
      <c r="R264" s="1">
        <v>15621063569</v>
      </c>
      <c r="S264" s="1" t="s">
        <v>29</v>
      </c>
    </row>
    <row r="265" hidden="1" customHeight="1" spans="1:19">
      <c r="A265" s="1" t="s">
        <v>19</v>
      </c>
      <c r="B265" s="1"/>
      <c r="C265" s="1"/>
      <c r="D265" s="32">
        <v>6</v>
      </c>
      <c r="E265" s="27" t="s">
        <v>523</v>
      </c>
      <c r="F265" s="32" t="s">
        <v>524</v>
      </c>
      <c r="G265" s="3" t="s">
        <v>75</v>
      </c>
      <c r="H265" s="1">
        <v>5</v>
      </c>
      <c r="I265" s="1">
        <v>1</v>
      </c>
      <c r="J265" s="26" t="s">
        <v>523</v>
      </c>
      <c r="K265" s="1" t="s">
        <v>31</v>
      </c>
      <c r="L265" s="1"/>
      <c r="M265" s="1" t="s">
        <v>25</v>
      </c>
      <c r="N265" s="1" t="s">
        <v>513</v>
      </c>
      <c r="O265" s="1">
        <f t="shared" si="14"/>
        <v>500</v>
      </c>
      <c r="P265" s="1" t="s">
        <v>27</v>
      </c>
      <c r="Q265" s="6" t="s">
        <v>76</v>
      </c>
      <c r="R265" s="1">
        <v>13853245198</v>
      </c>
      <c r="S265" s="1" t="s">
        <v>29</v>
      </c>
    </row>
    <row r="266" hidden="1" customHeight="1" spans="1:19">
      <c r="A266" s="1" t="s">
        <v>19</v>
      </c>
      <c r="B266" s="1"/>
      <c r="C266" s="1"/>
      <c r="D266" s="32">
        <v>6</v>
      </c>
      <c r="E266" s="27" t="s">
        <v>529</v>
      </c>
      <c r="F266" s="32" t="s">
        <v>530</v>
      </c>
      <c r="G266" s="3" t="s">
        <v>274</v>
      </c>
      <c r="H266" s="1">
        <v>5</v>
      </c>
      <c r="I266" s="1">
        <v>1</v>
      </c>
      <c r="J266" s="26" t="s">
        <v>529</v>
      </c>
      <c r="K266" s="1" t="s">
        <v>39</v>
      </c>
      <c r="L266" s="1"/>
      <c r="M266" s="1" t="s">
        <v>25</v>
      </c>
      <c r="N266" s="1" t="s">
        <v>513</v>
      </c>
      <c r="O266" s="1">
        <f t="shared" si="14"/>
        <v>500</v>
      </c>
      <c r="P266" s="1" t="s">
        <v>102</v>
      </c>
      <c r="Q266" s="6" t="s">
        <v>275</v>
      </c>
      <c r="R266" s="1">
        <v>15966941870</v>
      </c>
      <c r="S266" s="1" t="s">
        <v>37</v>
      </c>
    </row>
    <row r="267" s="60" customFormat="1" hidden="1" customHeight="1" spans="1:19">
      <c r="A267" s="1" t="s">
        <v>19</v>
      </c>
      <c r="B267" s="1"/>
      <c r="C267" s="1"/>
      <c r="D267" s="32">
        <v>6</v>
      </c>
      <c r="E267" s="27" t="s">
        <v>531</v>
      </c>
      <c r="F267" s="32" t="s">
        <v>532</v>
      </c>
      <c r="G267" s="3" t="s">
        <v>517</v>
      </c>
      <c r="H267" s="1">
        <v>9</v>
      </c>
      <c r="I267" s="1">
        <v>1</v>
      </c>
      <c r="J267" s="26" t="s">
        <v>531</v>
      </c>
      <c r="K267" s="1" t="s">
        <v>62</v>
      </c>
      <c r="L267" s="1" t="s">
        <v>90</v>
      </c>
      <c r="M267" s="1" t="s">
        <v>25</v>
      </c>
      <c r="N267" s="1" t="s">
        <v>513</v>
      </c>
      <c r="O267" s="1">
        <f t="shared" si="14"/>
        <v>900</v>
      </c>
      <c r="P267" s="1" t="s">
        <v>27</v>
      </c>
      <c r="Q267" s="6" t="s">
        <v>518</v>
      </c>
      <c r="R267" s="1">
        <v>13808978985</v>
      </c>
      <c r="S267" s="1" t="s">
        <v>37</v>
      </c>
    </row>
    <row r="268" s="60" customFormat="1" hidden="1" customHeight="1" spans="1:19">
      <c r="A268" s="1" t="s">
        <v>19</v>
      </c>
      <c r="B268" s="1"/>
      <c r="C268" s="1"/>
      <c r="D268" s="32">
        <v>6</v>
      </c>
      <c r="E268" s="27" t="s">
        <v>531</v>
      </c>
      <c r="F268" s="32" t="s">
        <v>532</v>
      </c>
      <c r="G268" s="3" t="s">
        <v>341</v>
      </c>
      <c r="H268" s="1">
        <v>11</v>
      </c>
      <c r="I268" s="1">
        <v>1</v>
      </c>
      <c r="J268" s="26" t="s">
        <v>531</v>
      </c>
      <c r="K268" s="1" t="s">
        <v>62</v>
      </c>
      <c r="L268" s="1" t="s">
        <v>90</v>
      </c>
      <c r="M268" s="1" t="s">
        <v>25</v>
      </c>
      <c r="N268" s="1" t="s">
        <v>513</v>
      </c>
      <c r="O268" s="1">
        <f t="shared" si="14"/>
        <v>1100</v>
      </c>
      <c r="P268" s="1" t="s">
        <v>342</v>
      </c>
      <c r="Q268" s="6" t="s">
        <v>343</v>
      </c>
      <c r="R268" s="1">
        <v>13864831880</v>
      </c>
      <c r="S268" s="1" t="s">
        <v>37</v>
      </c>
    </row>
    <row r="269" hidden="1" customHeight="1" spans="1:19">
      <c r="A269" s="1" t="s">
        <v>19</v>
      </c>
      <c r="B269" s="1"/>
      <c r="C269" s="1"/>
      <c r="D269" s="32">
        <v>6</v>
      </c>
      <c r="E269" s="27" t="s">
        <v>531</v>
      </c>
      <c r="F269" s="32" t="s">
        <v>532</v>
      </c>
      <c r="G269" s="3" t="s">
        <v>169</v>
      </c>
      <c r="H269" s="1">
        <v>10</v>
      </c>
      <c r="I269" s="1">
        <v>1</v>
      </c>
      <c r="J269" s="26" t="s">
        <v>531</v>
      </c>
      <c r="K269" s="1" t="s">
        <v>170</v>
      </c>
      <c r="L269" s="1"/>
      <c r="M269" s="1" t="s">
        <v>25</v>
      </c>
      <c r="N269" s="1" t="s">
        <v>513</v>
      </c>
      <c r="O269" s="1">
        <f t="shared" si="14"/>
        <v>1000</v>
      </c>
      <c r="P269" s="1" t="s">
        <v>124</v>
      </c>
      <c r="Q269" s="6" t="s">
        <v>171</v>
      </c>
      <c r="R269" s="1">
        <v>18364665925</v>
      </c>
      <c r="S269" s="1" t="s">
        <v>37</v>
      </c>
    </row>
    <row r="270" hidden="1" customHeight="1" spans="1:19">
      <c r="A270" s="1" t="s">
        <v>19</v>
      </c>
      <c r="B270" s="1"/>
      <c r="C270" s="1"/>
      <c r="D270" s="32">
        <v>6</v>
      </c>
      <c r="E270" s="27" t="s">
        <v>531</v>
      </c>
      <c r="F270" s="32" t="s">
        <v>532</v>
      </c>
      <c r="G270" s="3" t="s">
        <v>214</v>
      </c>
      <c r="H270" s="1">
        <v>1</v>
      </c>
      <c r="I270" s="1">
        <v>1</v>
      </c>
      <c r="J270" s="26" t="s">
        <v>531</v>
      </c>
      <c r="K270" s="1" t="s">
        <v>214</v>
      </c>
      <c r="L270" s="1"/>
      <c r="M270" s="1" t="s">
        <v>25</v>
      </c>
      <c r="N270" s="1" t="s">
        <v>513</v>
      </c>
      <c r="O270" s="1">
        <f t="shared" si="14"/>
        <v>100</v>
      </c>
      <c r="P270" s="1" t="s">
        <v>27</v>
      </c>
      <c r="Q270" s="6" t="s">
        <v>533</v>
      </c>
      <c r="R270" s="1">
        <v>13573223216</v>
      </c>
      <c r="S270" s="1" t="s">
        <v>37</v>
      </c>
    </row>
    <row r="271" hidden="1" customHeight="1" spans="1:19">
      <c r="A271" s="1" t="s">
        <v>19</v>
      </c>
      <c r="B271" s="1"/>
      <c r="C271" s="1"/>
      <c r="D271" s="32">
        <v>6</v>
      </c>
      <c r="E271" s="27" t="s">
        <v>531</v>
      </c>
      <c r="F271" s="32" t="s">
        <v>532</v>
      </c>
      <c r="G271" s="3" t="s">
        <v>534</v>
      </c>
      <c r="H271" s="1">
        <v>1</v>
      </c>
      <c r="I271" s="1">
        <v>1</v>
      </c>
      <c r="J271" s="26" t="s">
        <v>531</v>
      </c>
      <c r="K271" s="1" t="s">
        <v>294</v>
      </c>
      <c r="L271" s="1"/>
      <c r="M271" s="1" t="s">
        <v>25</v>
      </c>
      <c r="N271" s="1" t="s">
        <v>513</v>
      </c>
      <c r="O271" s="1">
        <f t="shared" si="14"/>
        <v>100</v>
      </c>
      <c r="P271" s="1" t="s">
        <v>55</v>
      </c>
      <c r="Q271" s="6" t="s">
        <v>535</v>
      </c>
      <c r="R271" s="1">
        <v>13780653278</v>
      </c>
      <c r="S271" s="1" t="s">
        <v>37</v>
      </c>
    </row>
    <row r="272" hidden="1" customHeight="1" spans="1:19">
      <c r="A272" s="1" t="s">
        <v>19</v>
      </c>
      <c r="B272" s="1"/>
      <c r="C272" s="1"/>
      <c r="D272" s="32">
        <v>6</v>
      </c>
      <c r="E272" s="27" t="s">
        <v>531</v>
      </c>
      <c r="F272" s="32" t="s">
        <v>532</v>
      </c>
      <c r="G272" s="3" t="s">
        <v>536</v>
      </c>
      <c r="H272" s="1">
        <v>5</v>
      </c>
      <c r="I272" s="1">
        <v>1</v>
      </c>
      <c r="J272" s="26" t="s">
        <v>531</v>
      </c>
      <c r="K272" s="1" t="s">
        <v>191</v>
      </c>
      <c r="L272" s="1"/>
      <c r="M272" s="1" t="s">
        <v>25</v>
      </c>
      <c r="N272" s="1" t="s">
        <v>513</v>
      </c>
      <c r="O272" s="1">
        <f t="shared" si="14"/>
        <v>500</v>
      </c>
      <c r="P272" s="1" t="s">
        <v>35</v>
      </c>
      <c r="Q272" s="6" t="s">
        <v>537</v>
      </c>
      <c r="R272" s="1">
        <v>13361237820</v>
      </c>
      <c r="S272" s="1" t="s">
        <v>37</v>
      </c>
    </row>
    <row r="273" hidden="1" customHeight="1" spans="1:19">
      <c r="A273" s="1" t="s">
        <v>19</v>
      </c>
      <c r="B273" s="1"/>
      <c r="C273" s="1"/>
      <c r="D273" s="32">
        <v>6</v>
      </c>
      <c r="E273" s="27" t="s">
        <v>531</v>
      </c>
      <c r="F273" s="32" t="s">
        <v>532</v>
      </c>
      <c r="G273" s="3" t="s">
        <v>214</v>
      </c>
      <c r="H273" s="1">
        <v>1</v>
      </c>
      <c r="I273" s="1">
        <v>1</v>
      </c>
      <c r="J273" s="26" t="s">
        <v>531</v>
      </c>
      <c r="K273" s="93" t="s">
        <v>49</v>
      </c>
      <c r="L273" s="1"/>
      <c r="M273" s="1" t="s">
        <v>25</v>
      </c>
      <c r="N273" s="1" t="s">
        <v>513</v>
      </c>
      <c r="O273" s="93">
        <v>0</v>
      </c>
      <c r="P273" s="1"/>
      <c r="Q273" s="6"/>
      <c r="R273" s="1"/>
      <c r="S273" s="1" t="s">
        <v>37</v>
      </c>
    </row>
    <row r="274" hidden="1" customHeight="1" spans="1:19">
      <c r="A274" s="1" t="s">
        <v>19</v>
      </c>
      <c r="B274" s="1"/>
      <c r="C274" s="1"/>
      <c r="D274" s="1">
        <v>6</v>
      </c>
      <c r="E274" s="32" t="s">
        <v>538</v>
      </c>
      <c r="F274" s="32" t="s">
        <v>539</v>
      </c>
      <c r="G274" s="39" t="s">
        <v>417</v>
      </c>
      <c r="H274" s="106">
        <v>15</v>
      </c>
      <c r="I274" s="32">
        <v>1</v>
      </c>
      <c r="J274" s="32" t="s">
        <v>538</v>
      </c>
      <c r="K274" s="32" t="s">
        <v>39</v>
      </c>
      <c r="L274" s="32"/>
      <c r="M274" s="32" t="s">
        <v>25</v>
      </c>
      <c r="N274" s="32" t="s">
        <v>26</v>
      </c>
      <c r="O274" s="106">
        <f>H274*I274*100</f>
        <v>1500</v>
      </c>
      <c r="P274" s="32" t="s">
        <v>102</v>
      </c>
      <c r="Q274" s="104"/>
      <c r="R274" s="32">
        <v>18661770908</v>
      </c>
      <c r="S274" s="32" t="s">
        <v>37</v>
      </c>
    </row>
    <row r="275" hidden="1" customHeight="1" spans="1:19">
      <c r="A275" s="1" t="s">
        <v>19</v>
      </c>
      <c r="B275" s="76" t="s">
        <v>540</v>
      </c>
      <c r="C275" s="76">
        <v>100</v>
      </c>
      <c r="D275" s="1">
        <v>6</v>
      </c>
      <c r="E275" s="1" t="s">
        <v>541</v>
      </c>
      <c r="F275" s="1" t="s">
        <v>542</v>
      </c>
      <c r="G275" s="3" t="s">
        <v>543</v>
      </c>
      <c r="H275" s="1">
        <v>99</v>
      </c>
      <c r="I275" s="1">
        <v>1</v>
      </c>
      <c r="J275" s="1" t="s">
        <v>541</v>
      </c>
      <c r="K275" s="1" t="s">
        <v>544</v>
      </c>
      <c r="L275" s="1" t="s">
        <v>40</v>
      </c>
      <c r="M275" s="1" t="s">
        <v>25</v>
      </c>
      <c r="N275" s="1" t="s">
        <v>26</v>
      </c>
      <c r="O275" s="1">
        <f>H275*I275*100</f>
        <v>9900</v>
      </c>
      <c r="P275" s="1" t="s">
        <v>35</v>
      </c>
      <c r="Q275" s="6" t="s">
        <v>545</v>
      </c>
      <c r="R275" s="1">
        <v>13853270368</v>
      </c>
      <c r="S275" s="1" t="s">
        <v>37</v>
      </c>
    </row>
    <row r="276" hidden="1" customHeight="1" spans="1:19">
      <c r="A276" s="1" t="s">
        <v>19</v>
      </c>
      <c r="B276" s="53"/>
      <c r="C276" s="53"/>
      <c r="D276" s="1">
        <v>6</v>
      </c>
      <c r="E276" s="1" t="s">
        <v>541</v>
      </c>
      <c r="F276" s="1" t="s">
        <v>542</v>
      </c>
      <c r="G276" s="3" t="s">
        <v>229</v>
      </c>
      <c r="H276" s="1">
        <v>1</v>
      </c>
      <c r="I276" s="1">
        <v>1</v>
      </c>
      <c r="J276" s="1" t="s">
        <v>541</v>
      </c>
      <c r="K276" s="93" t="s">
        <v>49</v>
      </c>
      <c r="L276" s="1"/>
      <c r="M276" s="1" t="s">
        <v>25</v>
      </c>
      <c r="N276" s="1" t="s">
        <v>26</v>
      </c>
      <c r="O276" s="93">
        <v>0</v>
      </c>
      <c r="P276" s="1"/>
      <c r="Q276" s="6"/>
      <c r="R276" s="1"/>
      <c r="S276" s="1" t="s">
        <v>37</v>
      </c>
    </row>
    <row r="277" hidden="1" customHeight="1" spans="1:19">
      <c r="A277" s="1" t="s">
        <v>19</v>
      </c>
      <c r="B277" s="76" t="s">
        <v>546</v>
      </c>
      <c r="C277" s="76">
        <v>205</v>
      </c>
      <c r="D277" s="1">
        <v>6</v>
      </c>
      <c r="E277" s="1" t="s">
        <v>547</v>
      </c>
      <c r="F277" s="1" t="s">
        <v>548</v>
      </c>
      <c r="G277" s="3" t="s">
        <v>549</v>
      </c>
      <c r="H277" s="1">
        <v>2</v>
      </c>
      <c r="I277" s="1">
        <v>1</v>
      </c>
      <c r="J277" s="1" t="s">
        <v>547</v>
      </c>
      <c r="K277" s="1" t="s">
        <v>31</v>
      </c>
      <c r="L277" s="1" t="s">
        <v>32</v>
      </c>
      <c r="M277" s="1" t="s">
        <v>25</v>
      </c>
      <c r="N277" s="1" t="s">
        <v>26</v>
      </c>
      <c r="O277" s="1">
        <f>H277*I277*100</f>
        <v>200</v>
      </c>
      <c r="P277" s="1" t="s">
        <v>35</v>
      </c>
      <c r="Q277" s="6" t="s">
        <v>550</v>
      </c>
      <c r="R277" s="1">
        <v>13780690077</v>
      </c>
      <c r="S277" s="1" t="s">
        <v>37</v>
      </c>
    </row>
    <row r="278" hidden="1" customHeight="1" spans="1:19">
      <c r="A278" s="1" t="s">
        <v>19</v>
      </c>
      <c r="B278" s="78"/>
      <c r="C278" s="78"/>
      <c r="D278" s="1">
        <v>6</v>
      </c>
      <c r="E278" s="1" t="s">
        <v>547</v>
      </c>
      <c r="F278" s="1" t="s">
        <v>548</v>
      </c>
      <c r="G278" s="3" t="s">
        <v>113</v>
      </c>
      <c r="H278" s="1">
        <v>1</v>
      </c>
      <c r="I278" s="1">
        <v>1</v>
      </c>
      <c r="J278" s="1" t="s">
        <v>547</v>
      </c>
      <c r="K278" s="1" t="s">
        <v>31</v>
      </c>
      <c r="L278" s="1"/>
      <c r="M278" s="1" t="s">
        <v>25</v>
      </c>
      <c r="N278" s="1" t="s">
        <v>26</v>
      </c>
      <c r="O278" s="1">
        <f>H278*I278*100</f>
        <v>100</v>
      </c>
      <c r="P278" s="1" t="s">
        <v>52</v>
      </c>
      <c r="Q278" s="6" t="s">
        <v>114</v>
      </c>
      <c r="R278" s="1">
        <v>82218563</v>
      </c>
      <c r="S278" s="1" t="s">
        <v>29</v>
      </c>
    </row>
    <row r="279" hidden="1" customHeight="1" spans="1:19">
      <c r="A279" s="1" t="s">
        <v>19</v>
      </c>
      <c r="B279" s="78"/>
      <c r="C279" s="78"/>
      <c r="D279" s="1">
        <v>6</v>
      </c>
      <c r="E279" s="1" t="s">
        <v>547</v>
      </c>
      <c r="F279" s="1" t="s">
        <v>548</v>
      </c>
      <c r="G279" s="3" t="s">
        <v>86</v>
      </c>
      <c r="H279" s="1">
        <v>2</v>
      </c>
      <c r="I279" s="1">
        <v>1</v>
      </c>
      <c r="J279" s="1" t="s">
        <v>547</v>
      </c>
      <c r="K279" s="1" t="s">
        <v>170</v>
      </c>
      <c r="L279" s="1"/>
      <c r="M279" s="1" t="s">
        <v>25</v>
      </c>
      <c r="N279" s="1" t="s">
        <v>26</v>
      </c>
      <c r="O279" s="1">
        <f>H279*I279*100</f>
        <v>200</v>
      </c>
      <c r="P279" s="1" t="s">
        <v>35</v>
      </c>
      <c r="Q279" s="6" t="s">
        <v>88</v>
      </c>
      <c r="R279" s="1">
        <v>15318898909</v>
      </c>
      <c r="S279" s="1" t="s">
        <v>29</v>
      </c>
    </row>
    <row r="280" s="60" customFormat="1" hidden="1" customHeight="1" spans="1:19">
      <c r="A280" s="32" t="s">
        <v>19</v>
      </c>
      <c r="B280" s="102"/>
      <c r="C280" s="102"/>
      <c r="D280" s="32">
        <v>6</v>
      </c>
      <c r="E280" s="32" t="s">
        <v>547</v>
      </c>
      <c r="F280" s="32" t="s">
        <v>548</v>
      </c>
      <c r="G280" s="39" t="s">
        <v>367</v>
      </c>
      <c r="H280" s="32">
        <v>10</v>
      </c>
      <c r="I280" s="32">
        <v>1</v>
      </c>
      <c r="J280" s="32" t="s">
        <v>547</v>
      </c>
      <c r="K280" s="32" t="s">
        <v>62</v>
      </c>
      <c r="L280" s="32"/>
      <c r="M280" s="32" t="s">
        <v>25</v>
      </c>
      <c r="N280" s="32" t="s">
        <v>26</v>
      </c>
      <c r="O280" s="32">
        <f>H280*I280*100</f>
        <v>1000</v>
      </c>
      <c r="P280" s="32" t="s">
        <v>55</v>
      </c>
      <c r="Q280" s="125" t="s">
        <v>368</v>
      </c>
      <c r="R280" s="32">
        <v>13210161943</v>
      </c>
      <c r="S280" s="32" t="s">
        <v>29</v>
      </c>
    </row>
    <row r="281" hidden="1" customHeight="1" spans="1:19">
      <c r="A281" s="1" t="s">
        <v>19</v>
      </c>
      <c r="B281" s="78"/>
      <c r="C281" s="78"/>
      <c r="D281" s="1">
        <v>6</v>
      </c>
      <c r="E281" s="1" t="s">
        <v>547</v>
      </c>
      <c r="F281" s="1" t="s">
        <v>548</v>
      </c>
      <c r="G281" s="3" t="s">
        <v>517</v>
      </c>
      <c r="H281" s="1">
        <v>7</v>
      </c>
      <c r="I281" s="1">
        <v>1</v>
      </c>
      <c r="J281" s="1" t="s">
        <v>547</v>
      </c>
      <c r="K281" s="1" t="s">
        <v>62</v>
      </c>
      <c r="L281" s="1" t="s">
        <v>90</v>
      </c>
      <c r="M281" s="1" t="s">
        <v>25</v>
      </c>
      <c r="N281" s="1" t="s">
        <v>26</v>
      </c>
      <c r="O281" s="1">
        <f>H281*I281*100</f>
        <v>700</v>
      </c>
      <c r="P281" s="1" t="s">
        <v>27</v>
      </c>
      <c r="Q281" s="6" t="s">
        <v>518</v>
      </c>
      <c r="R281" s="1">
        <v>13808978985</v>
      </c>
      <c r="S281" s="1" t="s">
        <v>37</v>
      </c>
    </row>
    <row r="282" hidden="1" customHeight="1" spans="1:19">
      <c r="A282" s="77" t="s">
        <v>19</v>
      </c>
      <c r="B282" s="78"/>
      <c r="C282" s="78"/>
      <c r="D282" s="77">
        <v>6</v>
      </c>
      <c r="E282" s="1" t="s">
        <v>551</v>
      </c>
      <c r="F282" s="1" t="s">
        <v>552</v>
      </c>
      <c r="G282" s="3" t="s">
        <v>226</v>
      </c>
      <c r="H282" s="1">
        <v>2</v>
      </c>
      <c r="I282" s="1">
        <v>1</v>
      </c>
      <c r="J282" s="1" t="s">
        <v>551</v>
      </c>
      <c r="K282" s="1" t="s">
        <v>39</v>
      </c>
      <c r="L282" s="1" t="s">
        <v>95</v>
      </c>
      <c r="M282" s="77" t="s">
        <v>25</v>
      </c>
      <c r="N282" s="1" t="s">
        <v>26</v>
      </c>
      <c r="O282" s="1">
        <f t="shared" ref="O282:O296" si="15">H282*I282*100</f>
        <v>200</v>
      </c>
      <c r="P282" s="1" t="s">
        <v>55</v>
      </c>
      <c r="Q282" s="6" t="s">
        <v>227</v>
      </c>
      <c r="R282" s="1">
        <v>13625322083</v>
      </c>
      <c r="S282" s="1" t="s">
        <v>37</v>
      </c>
    </row>
    <row r="283" hidden="1" customHeight="1" spans="1:19">
      <c r="A283" s="1" t="s">
        <v>19</v>
      </c>
      <c r="B283" s="78"/>
      <c r="C283" s="78"/>
      <c r="D283" s="1">
        <v>6</v>
      </c>
      <c r="E283" s="1" t="s">
        <v>551</v>
      </c>
      <c r="F283" s="1" t="s">
        <v>552</v>
      </c>
      <c r="G283" s="3" t="s">
        <v>149</v>
      </c>
      <c r="H283" s="1">
        <v>4</v>
      </c>
      <c r="I283" s="1">
        <v>1</v>
      </c>
      <c r="J283" s="1" t="s">
        <v>551</v>
      </c>
      <c r="K283" s="1" t="s">
        <v>62</v>
      </c>
      <c r="L283" s="1" t="s">
        <v>90</v>
      </c>
      <c r="M283" s="1" t="s">
        <v>25</v>
      </c>
      <c r="N283" s="1" t="s">
        <v>26</v>
      </c>
      <c r="O283" s="1">
        <f t="shared" si="15"/>
        <v>400</v>
      </c>
      <c r="P283" s="1" t="s">
        <v>45</v>
      </c>
      <c r="Q283" s="6" t="s">
        <v>150</v>
      </c>
      <c r="R283" s="1">
        <v>15154430633</v>
      </c>
      <c r="S283" s="1" t="s">
        <v>29</v>
      </c>
    </row>
    <row r="284" hidden="1" customHeight="1" spans="1:19">
      <c r="A284" s="1" t="s">
        <v>19</v>
      </c>
      <c r="B284" s="78"/>
      <c r="C284" s="78"/>
      <c r="D284" s="1">
        <v>6</v>
      </c>
      <c r="E284" s="1" t="s">
        <v>551</v>
      </c>
      <c r="F284" s="1" t="s">
        <v>552</v>
      </c>
      <c r="G284" s="3" t="s">
        <v>247</v>
      </c>
      <c r="H284" s="1">
        <v>6</v>
      </c>
      <c r="I284" s="1">
        <v>1</v>
      </c>
      <c r="J284" s="1" t="s">
        <v>551</v>
      </c>
      <c r="K284" s="1" t="s">
        <v>39</v>
      </c>
      <c r="L284" s="1" t="s">
        <v>95</v>
      </c>
      <c r="M284" s="1" t="s">
        <v>25</v>
      </c>
      <c r="N284" s="1" t="s">
        <v>26</v>
      </c>
      <c r="O284" s="1">
        <f t="shared" si="15"/>
        <v>600</v>
      </c>
      <c r="P284" s="1" t="s">
        <v>105</v>
      </c>
      <c r="Q284" s="6" t="s">
        <v>248</v>
      </c>
      <c r="R284" s="1">
        <v>13687657551</v>
      </c>
      <c r="S284" s="1" t="s">
        <v>29</v>
      </c>
    </row>
    <row r="285" hidden="1" customHeight="1" spans="1:19">
      <c r="A285" s="1" t="s">
        <v>19</v>
      </c>
      <c r="B285" s="78"/>
      <c r="C285" s="78"/>
      <c r="D285" s="1">
        <v>6</v>
      </c>
      <c r="E285" s="1" t="s">
        <v>551</v>
      </c>
      <c r="F285" s="1" t="s">
        <v>552</v>
      </c>
      <c r="G285" s="3" t="s">
        <v>297</v>
      </c>
      <c r="H285" s="1">
        <v>10</v>
      </c>
      <c r="I285" s="1">
        <v>1</v>
      </c>
      <c r="J285" s="1" t="s">
        <v>551</v>
      </c>
      <c r="K285" s="1" t="s">
        <v>31</v>
      </c>
      <c r="L285" s="1" t="s">
        <v>32</v>
      </c>
      <c r="M285" s="1" t="s">
        <v>25</v>
      </c>
      <c r="N285" s="1" t="s">
        <v>26</v>
      </c>
      <c r="O285" s="1">
        <f t="shared" si="15"/>
        <v>1000</v>
      </c>
      <c r="P285" s="1" t="s">
        <v>55</v>
      </c>
      <c r="Q285" s="6" t="s">
        <v>298</v>
      </c>
      <c r="R285" s="1">
        <v>13188997719</v>
      </c>
      <c r="S285" s="1" t="s">
        <v>37</v>
      </c>
    </row>
    <row r="286" hidden="1" customHeight="1" spans="1:19">
      <c r="A286" s="1" t="s">
        <v>19</v>
      </c>
      <c r="B286" s="78"/>
      <c r="C286" s="78"/>
      <c r="D286" s="1">
        <v>6</v>
      </c>
      <c r="E286" s="1" t="s">
        <v>551</v>
      </c>
      <c r="F286" s="1" t="s">
        <v>552</v>
      </c>
      <c r="G286" s="3" t="s">
        <v>31</v>
      </c>
      <c r="H286" s="1">
        <v>12</v>
      </c>
      <c r="I286" s="1">
        <v>1</v>
      </c>
      <c r="J286" s="1" t="s">
        <v>551</v>
      </c>
      <c r="K286" s="1" t="s">
        <v>31</v>
      </c>
      <c r="L286" s="1"/>
      <c r="M286" s="1" t="s">
        <v>25</v>
      </c>
      <c r="N286" s="1" t="s">
        <v>26</v>
      </c>
      <c r="O286" s="1">
        <f t="shared" si="15"/>
        <v>1200</v>
      </c>
      <c r="P286" s="1" t="s">
        <v>52</v>
      </c>
      <c r="Q286" s="6" t="s">
        <v>410</v>
      </c>
      <c r="R286" s="1">
        <v>15335327596</v>
      </c>
      <c r="S286" s="1" t="s">
        <v>29</v>
      </c>
    </row>
    <row r="287" hidden="1" customHeight="1" spans="1:19">
      <c r="A287" s="1" t="s">
        <v>19</v>
      </c>
      <c r="B287" s="78"/>
      <c r="C287" s="78"/>
      <c r="D287" s="1">
        <v>6</v>
      </c>
      <c r="E287" s="1" t="s">
        <v>553</v>
      </c>
      <c r="F287" s="1" t="s">
        <v>554</v>
      </c>
      <c r="G287" s="3" t="s">
        <v>278</v>
      </c>
      <c r="H287" s="1">
        <v>3</v>
      </c>
      <c r="I287" s="1">
        <v>1</v>
      </c>
      <c r="J287" s="1" t="s">
        <v>553</v>
      </c>
      <c r="K287" s="1" t="s">
        <v>62</v>
      </c>
      <c r="L287" s="1"/>
      <c r="M287" s="1" t="s">
        <v>25</v>
      </c>
      <c r="N287" s="1" t="s">
        <v>26</v>
      </c>
      <c r="O287" s="1">
        <f t="shared" si="15"/>
        <v>300</v>
      </c>
      <c r="P287" s="1" t="s">
        <v>279</v>
      </c>
      <c r="Q287" s="123" t="s">
        <v>280</v>
      </c>
      <c r="R287" s="1">
        <v>13616425663</v>
      </c>
      <c r="S287" s="1" t="s">
        <v>37</v>
      </c>
    </row>
    <row r="288" hidden="1" customHeight="1" spans="1:19">
      <c r="A288" s="1" t="s">
        <v>19</v>
      </c>
      <c r="B288" s="78"/>
      <c r="C288" s="78"/>
      <c r="D288" s="1">
        <v>6</v>
      </c>
      <c r="E288" s="1" t="s">
        <v>553</v>
      </c>
      <c r="F288" s="1" t="s">
        <v>554</v>
      </c>
      <c r="G288" s="3" t="s">
        <v>348</v>
      </c>
      <c r="H288" s="1">
        <v>11</v>
      </c>
      <c r="I288" s="1">
        <v>1</v>
      </c>
      <c r="J288" s="1" t="s">
        <v>553</v>
      </c>
      <c r="K288" s="1" t="s">
        <v>39</v>
      </c>
      <c r="L288" s="1" t="s">
        <v>40</v>
      </c>
      <c r="M288" s="1" t="s">
        <v>25</v>
      </c>
      <c r="N288" s="1" t="s">
        <v>26</v>
      </c>
      <c r="O288" s="1">
        <f t="shared" si="15"/>
        <v>1100</v>
      </c>
      <c r="P288" s="1" t="s">
        <v>52</v>
      </c>
      <c r="Q288" s="6" t="s">
        <v>349</v>
      </c>
      <c r="R288" s="1">
        <v>13687670578</v>
      </c>
      <c r="S288" s="1" t="s">
        <v>29</v>
      </c>
    </row>
    <row r="289" hidden="1" customHeight="1" spans="1:19">
      <c r="A289" s="1" t="s">
        <v>19</v>
      </c>
      <c r="B289" s="78"/>
      <c r="C289" s="78"/>
      <c r="D289" s="1">
        <v>6</v>
      </c>
      <c r="E289" s="1" t="s">
        <v>555</v>
      </c>
      <c r="F289" s="1" t="s">
        <v>556</v>
      </c>
      <c r="G289" s="3" t="s">
        <v>557</v>
      </c>
      <c r="H289" s="1">
        <v>3</v>
      </c>
      <c r="I289" s="1">
        <v>1</v>
      </c>
      <c r="J289" s="1" t="s">
        <v>555</v>
      </c>
      <c r="K289" s="1" t="s">
        <v>39</v>
      </c>
      <c r="L289" s="1"/>
      <c r="M289" s="1" t="s">
        <v>25</v>
      </c>
      <c r="N289" s="1" t="s">
        <v>26</v>
      </c>
      <c r="O289" s="1">
        <f t="shared" si="15"/>
        <v>300</v>
      </c>
      <c r="P289" s="1" t="s">
        <v>102</v>
      </c>
      <c r="Q289" s="6" t="s">
        <v>558</v>
      </c>
      <c r="R289" s="1">
        <v>18724715158</v>
      </c>
      <c r="S289" s="1" t="s">
        <v>29</v>
      </c>
    </row>
    <row r="290" hidden="1" customHeight="1" spans="1:19">
      <c r="A290" s="1" t="s">
        <v>19</v>
      </c>
      <c r="B290" s="78"/>
      <c r="C290" s="78"/>
      <c r="D290" s="1">
        <v>6</v>
      </c>
      <c r="E290" s="1" t="s">
        <v>555</v>
      </c>
      <c r="F290" s="1" t="s">
        <v>556</v>
      </c>
      <c r="G290" s="3" t="s">
        <v>128</v>
      </c>
      <c r="H290" s="1">
        <v>2</v>
      </c>
      <c r="I290" s="1">
        <v>1</v>
      </c>
      <c r="J290" s="1" t="s">
        <v>555</v>
      </c>
      <c r="K290" s="1" t="s">
        <v>24</v>
      </c>
      <c r="L290" s="1"/>
      <c r="M290" s="1" t="s">
        <v>25</v>
      </c>
      <c r="N290" s="1" t="s">
        <v>26</v>
      </c>
      <c r="O290" s="1">
        <f t="shared" si="15"/>
        <v>200</v>
      </c>
      <c r="P290" s="1" t="s">
        <v>55</v>
      </c>
      <c r="Q290" s="6" t="s">
        <v>129</v>
      </c>
      <c r="R290" s="1">
        <v>15898860192</v>
      </c>
      <c r="S290" s="1" t="s">
        <v>29</v>
      </c>
    </row>
    <row r="291" hidden="1" customHeight="1" spans="1:19">
      <c r="A291" s="1" t="s">
        <v>19</v>
      </c>
      <c r="B291" s="78"/>
      <c r="C291" s="78"/>
      <c r="D291" s="1">
        <v>6</v>
      </c>
      <c r="E291" s="1" t="s">
        <v>555</v>
      </c>
      <c r="F291" s="1" t="s">
        <v>556</v>
      </c>
      <c r="G291" s="3" t="s">
        <v>455</v>
      </c>
      <c r="H291" s="1">
        <v>5</v>
      </c>
      <c r="I291" s="1">
        <v>1</v>
      </c>
      <c r="J291" s="1" t="s">
        <v>555</v>
      </c>
      <c r="K291" s="1" t="s">
        <v>170</v>
      </c>
      <c r="L291" s="1"/>
      <c r="M291" s="1" t="s">
        <v>25</v>
      </c>
      <c r="N291" s="1" t="s">
        <v>26</v>
      </c>
      <c r="O291" s="1">
        <f t="shared" si="15"/>
        <v>500</v>
      </c>
      <c r="P291" s="1" t="s">
        <v>124</v>
      </c>
      <c r="Q291" s="6" t="s">
        <v>456</v>
      </c>
      <c r="R291" s="1">
        <v>13791896763</v>
      </c>
      <c r="S291" s="1" t="s">
        <v>37</v>
      </c>
    </row>
    <row r="292" hidden="1" customHeight="1" spans="1:19">
      <c r="A292" s="1" t="s">
        <v>19</v>
      </c>
      <c r="B292" s="78"/>
      <c r="C292" s="78"/>
      <c r="D292" s="1">
        <v>6</v>
      </c>
      <c r="E292" s="1" t="s">
        <v>555</v>
      </c>
      <c r="F292" s="1" t="s">
        <v>556</v>
      </c>
      <c r="G292" s="3" t="s">
        <v>559</v>
      </c>
      <c r="H292" s="1">
        <v>5</v>
      </c>
      <c r="I292" s="1">
        <v>1</v>
      </c>
      <c r="J292" s="1" t="s">
        <v>555</v>
      </c>
      <c r="K292" s="1" t="s">
        <v>39</v>
      </c>
      <c r="L292" s="1" t="s">
        <v>95</v>
      </c>
      <c r="M292" s="1" t="s">
        <v>25</v>
      </c>
      <c r="N292" s="1" t="s">
        <v>26</v>
      </c>
      <c r="O292" s="1">
        <f t="shared" si="15"/>
        <v>500</v>
      </c>
      <c r="P292" s="1" t="s">
        <v>27</v>
      </c>
      <c r="Q292" s="6" t="s">
        <v>560</v>
      </c>
      <c r="R292" s="1">
        <v>15963295050</v>
      </c>
      <c r="S292" s="1" t="s">
        <v>37</v>
      </c>
    </row>
    <row r="293" hidden="1" customHeight="1" spans="1:19">
      <c r="A293" s="1" t="s">
        <v>19</v>
      </c>
      <c r="B293" s="78"/>
      <c r="C293" s="78"/>
      <c r="D293" s="1">
        <v>6</v>
      </c>
      <c r="E293" s="1" t="s">
        <v>561</v>
      </c>
      <c r="F293" s="1" t="s">
        <v>562</v>
      </c>
      <c r="G293" s="3" t="s">
        <v>455</v>
      </c>
      <c r="H293" s="1">
        <v>1</v>
      </c>
      <c r="I293" s="1">
        <v>1</v>
      </c>
      <c r="J293" s="1" t="s">
        <v>561</v>
      </c>
      <c r="K293" s="1" t="s">
        <v>170</v>
      </c>
      <c r="L293" s="1"/>
      <c r="M293" s="1" t="s">
        <v>25</v>
      </c>
      <c r="N293" s="1" t="s">
        <v>26</v>
      </c>
      <c r="O293" s="1">
        <f t="shared" si="15"/>
        <v>100</v>
      </c>
      <c r="P293" s="1" t="s">
        <v>124</v>
      </c>
      <c r="Q293" s="6" t="s">
        <v>456</v>
      </c>
      <c r="R293" s="1">
        <v>13791896763</v>
      </c>
      <c r="S293" s="1" t="s">
        <v>37</v>
      </c>
    </row>
    <row r="294" hidden="1" customHeight="1" spans="1:19">
      <c r="A294" s="1" t="s">
        <v>19</v>
      </c>
      <c r="B294" s="78"/>
      <c r="C294" s="78"/>
      <c r="D294" s="1">
        <v>6</v>
      </c>
      <c r="E294" s="1" t="s">
        <v>563</v>
      </c>
      <c r="F294" s="1" t="s">
        <v>564</v>
      </c>
      <c r="G294" s="3" t="s">
        <v>475</v>
      </c>
      <c r="H294" s="1">
        <v>3</v>
      </c>
      <c r="I294" s="1">
        <v>1</v>
      </c>
      <c r="J294" s="1" t="s">
        <v>563</v>
      </c>
      <c r="K294" s="1" t="s">
        <v>170</v>
      </c>
      <c r="L294" s="1"/>
      <c r="M294" s="1" t="s">
        <v>25</v>
      </c>
      <c r="N294" s="1" t="s">
        <v>26</v>
      </c>
      <c r="O294" s="1">
        <f t="shared" si="15"/>
        <v>300</v>
      </c>
      <c r="P294" s="1" t="s">
        <v>52</v>
      </c>
      <c r="Q294" s="123" t="s">
        <v>476</v>
      </c>
      <c r="R294" s="1">
        <v>13465811990</v>
      </c>
      <c r="S294" s="1" t="s">
        <v>29</v>
      </c>
    </row>
    <row r="295" hidden="1" customHeight="1" spans="1:19">
      <c r="A295" s="1" t="s">
        <v>19</v>
      </c>
      <c r="B295" s="78"/>
      <c r="C295" s="78"/>
      <c r="D295" s="1">
        <v>6</v>
      </c>
      <c r="E295" s="1" t="s">
        <v>563</v>
      </c>
      <c r="F295" s="1" t="s">
        <v>564</v>
      </c>
      <c r="G295" s="3" t="s">
        <v>565</v>
      </c>
      <c r="H295" s="1">
        <v>5</v>
      </c>
      <c r="I295" s="1">
        <v>1</v>
      </c>
      <c r="J295" s="1" t="s">
        <v>563</v>
      </c>
      <c r="K295" s="1" t="s">
        <v>170</v>
      </c>
      <c r="L295" s="1"/>
      <c r="M295" s="1" t="s">
        <v>25</v>
      </c>
      <c r="N295" s="1" t="s">
        <v>26</v>
      </c>
      <c r="O295" s="1">
        <f t="shared" si="15"/>
        <v>500</v>
      </c>
      <c r="P295" s="1" t="s">
        <v>27</v>
      </c>
      <c r="Q295" s="123" t="s">
        <v>566</v>
      </c>
      <c r="R295" s="1">
        <v>13589212060</v>
      </c>
      <c r="S295" s="1" t="s">
        <v>29</v>
      </c>
    </row>
    <row r="296" hidden="1" customHeight="1" spans="1:19">
      <c r="A296" s="1" t="s">
        <v>19</v>
      </c>
      <c r="B296" s="78"/>
      <c r="C296" s="78"/>
      <c r="D296" s="1">
        <v>6</v>
      </c>
      <c r="E296" s="1" t="s">
        <v>563</v>
      </c>
      <c r="F296" s="1" t="s">
        <v>564</v>
      </c>
      <c r="G296" s="3" t="s">
        <v>543</v>
      </c>
      <c r="H296" s="1">
        <v>110</v>
      </c>
      <c r="I296" s="1">
        <v>1</v>
      </c>
      <c r="J296" s="1" t="s">
        <v>563</v>
      </c>
      <c r="K296" s="1" t="s">
        <v>544</v>
      </c>
      <c r="L296" s="1" t="s">
        <v>40</v>
      </c>
      <c r="M296" s="1" t="s">
        <v>25</v>
      </c>
      <c r="N296" s="1" t="s">
        <v>26</v>
      </c>
      <c r="O296" s="1">
        <f t="shared" si="15"/>
        <v>11000</v>
      </c>
      <c r="P296" s="1" t="s">
        <v>35</v>
      </c>
      <c r="Q296" s="6" t="s">
        <v>545</v>
      </c>
      <c r="R296" s="1">
        <v>13853270368</v>
      </c>
      <c r="S296" s="1" t="s">
        <v>37</v>
      </c>
    </row>
    <row r="297" hidden="1" customHeight="1" spans="1:19">
      <c r="A297" s="1" t="s">
        <v>19</v>
      </c>
      <c r="B297" s="53"/>
      <c r="C297" s="53"/>
      <c r="D297" s="1">
        <v>6</v>
      </c>
      <c r="E297" s="1" t="s">
        <v>563</v>
      </c>
      <c r="F297" s="1" t="s">
        <v>564</v>
      </c>
      <c r="G297" s="3" t="s">
        <v>214</v>
      </c>
      <c r="H297" s="1">
        <v>1</v>
      </c>
      <c r="I297" s="1">
        <v>1</v>
      </c>
      <c r="J297" s="1" t="s">
        <v>563</v>
      </c>
      <c r="K297" s="93" t="s">
        <v>49</v>
      </c>
      <c r="L297" s="1"/>
      <c r="M297" s="1" t="s">
        <v>25</v>
      </c>
      <c r="N297" s="1" t="s">
        <v>26</v>
      </c>
      <c r="O297" s="93">
        <v>0</v>
      </c>
      <c r="P297" s="1"/>
      <c r="Q297" s="6"/>
      <c r="R297" s="1"/>
      <c r="S297" s="1" t="s">
        <v>37</v>
      </c>
    </row>
    <row r="298" hidden="1" customHeight="1" spans="1:19">
      <c r="A298" s="1" t="s">
        <v>19</v>
      </c>
      <c r="B298" s="76" t="s">
        <v>117</v>
      </c>
      <c r="C298" s="76">
        <v>83</v>
      </c>
      <c r="D298" s="1">
        <v>6</v>
      </c>
      <c r="E298" s="1" t="s">
        <v>567</v>
      </c>
      <c r="F298" s="1" t="s">
        <v>43</v>
      </c>
      <c r="G298" s="3" t="s">
        <v>205</v>
      </c>
      <c r="H298" s="1">
        <v>2</v>
      </c>
      <c r="I298" s="1">
        <v>1</v>
      </c>
      <c r="J298" s="1" t="s">
        <v>567</v>
      </c>
      <c r="K298" s="1" t="s">
        <v>31</v>
      </c>
      <c r="L298" s="1"/>
      <c r="M298" s="1" t="s">
        <v>25</v>
      </c>
      <c r="N298" s="1" t="s">
        <v>26</v>
      </c>
      <c r="O298" s="1">
        <f>H298*I298*100</f>
        <v>200</v>
      </c>
      <c r="P298" s="1" t="s">
        <v>52</v>
      </c>
      <c r="Q298" s="123" t="s">
        <v>206</v>
      </c>
      <c r="R298" s="1">
        <v>13220871958</v>
      </c>
      <c r="S298" s="1" t="s">
        <v>29</v>
      </c>
    </row>
    <row r="299" s="60" customFormat="1" hidden="1" customHeight="1" spans="1:19">
      <c r="A299" s="32" t="s">
        <v>19</v>
      </c>
      <c r="B299" s="78"/>
      <c r="C299" s="78"/>
      <c r="D299" s="32">
        <v>6</v>
      </c>
      <c r="E299" s="32" t="s">
        <v>567</v>
      </c>
      <c r="F299" s="32" t="s">
        <v>43</v>
      </c>
      <c r="G299" s="39" t="s">
        <v>568</v>
      </c>
      <c r="H299" s="32">
        <v>2</v>
      </c>
      <c r="I299" s="32">
        <v>1</v>
      </c>
      <c r="J299" s="32" t="s">
        <v>567</v>
      </c>
      <c r="K299" s="32" t="s">
        <v>314</v>
      </c>
      <c r="L299" s="32"/>
      <c r="M299" s="32" t="s">
        <v>25</v>
      </c>
      <c r="N299" s="32" t="s">
        <v>26</v>
      </c>
      <c r="O299" s="32">
        <f>H299*I299*100</f>
        <v>200</v>
      </c>
      <c r="P299" s="32" t="s">
        <v>124</v>
      </c>
      <c r="Q299" s="104" t="s">
        <v>569</v>
      </c>
      <c r="R299" s="32">
        <v>13853281340</v>
      </c>
      <c r="S299" s="32" t="s">
        <v>37</v>
      </c>
    </row>
    <row r="300" hidden="1" customHeight="1" spans="1:19">
      <c r="A300" s="1" t="s">
        <v>19</v>
      </c>
      <c r="B300" s="78"/>
      <c r="C300" s="78"/>
      <c r="D300" s="1">
        <v>6</v>
      </c>
      <c r="E300" s="1" t="s">
        <v>567</v>
      </c>
      <c r="F300" s="1" t="s">
        <v>43</v>
      </c>
      <c r="G300" s="3" t="s">
        <v>141</v>
      </c>
      <c r="H300" s="1">
        <v>3</v>
      </c>
      <c r="I300" s="1">
        <v>1</v>
      </c>
      <c r="J300" s="1" t="s">
        <v>567</v>
      </c>
      <c r="K300" s="1" t="s">
        <v>24</v>
      </c>
      <c r="L300" s="1"/>
      <c r="M300" s="1" t="s">
        <v>25</v>
      </c>
      <c r="N300" s="1" t="s">
        <v>26</v>
      </c>
      <c r="O300" s="1">
        <f>H300*I300*100</f>
        <v>300</v>
      </c>
      <c r="P300" s="1" t="s">
        <v>52</v>
      </c>
      <c r="Q300" s="6" t="s">
        <v>142</v>
      </c>
      <c r="R300" s="1">
        <v>13964878776</v>
      </c>
      <c r="S300" s="1" t="s">
        <v>37</v>
      </c>
    </row>
    <row r="301" hidden="1" customHeight="1" spans="1:19">
      <c r="A301" s="1" t="s">
        <v>19</v>
      </c>
      <c r="B301" s="78"/>
      <c r="C301" s="78"/>
      <c r="D301" s="1">
        <v>6</v>
      </c>
      <c r="E301" s="1" t="s">
        <v>567</v>
      </c>
      <c r="F301" s="1" t="s">
        <v>43</v>
      </c>
      <c r="G301" s="3" t="s">
        <v>570</v>
      </c>
      <c r="H301" s="1">
        <v>2</v>
      </c>
      <c r="I301" s="1">
        <v>1</v>
      </c>
      <c r="J301" s="1" t="s">
        <v>567</v>
      </c>
      <c r="K301" s="1" t="s">
        <v>170</v>
      </c>
      <c r="L301" s="1"/>
      <c r="M301" s="1" t="s">
        <v>25</v>
      </c>
      <c r="N301" s="1" t="s">
        <v>26</v>
      </c>
      <c r="O301" s="1">
        <f t="shared" ref="O301:O315" si="16">H301*I301*100</f>
        <v>200</v>
      </c>
      <c r="P301" s="1" t="s">
        <v>27</v>
      </c>
      <c r="Q301" s="123" t="s">
        <v>571</v>
      </c>
      <c r="R301" s="1">
        <v>13105137311</v>
      </c>
      <c r="S301" s="1" t="s">
        <v>29</v>
      </c>
    </row>
    <row r="302" hidden="1" customHeight="1" spans="1:19">
      <c r="A302" s="1" t="s">
        <v>19</v>
      </c>
      <c r="B302" s="78"/>
      <c r="C302" s="78"/>
      <c r="D302" s="1">
        <v>6</v>
      </c>
      <c r="E302" s="1" t="s">
        <v>567</v>
      </c>
      <c r="F302" s="1" t="s">
        <v>43</v>
      </c>
      <c r="G302" s="3" t="s">
        <v>572</v>
      </c>
      <c r="H302" s="1">
        <v>3</v>
      </c>
      <c r="I302" s="1">
        <v>1</v>
      </c>
      <c r="J302" s="1" t="s">
        <v>567</v>
      </c>
      <c r="K302" s="1" t="s">
        <v>191</v>
      </c>
      <c r="L302" s="1"/>
      <c r="M302" s="1" t="s">
        <v>25</v>
      </c>
      <c r="N302" s="1" t="s">
        <v>26</v>
      </c>
      <c r="O302" s="1">
        <f t="shared" si="16"/>
        <v>300</v>
      </c>
      <c r="P302" s="1" t="s">
        <v>102</v>
      </c>
      <c r="Q302" s="6" t="s">
        <v>573</v>
      </c>
      <c r="R302" s="1">
        <v>13793264621</v>
      </c>
      <c r="S302" s="1" t="s">
        <v>37</v>
      </c>
    </row>
    <row r="303" hidden="1" customHeight="1" spans="1:19">
      <c r="A303" s="1" t="s">
        <v>19</v>
      </c>
      <c r="B303" s="78"/>
      <c r="C303" s="78"/>
      <c r="D303" s="1">
        <v>6</v>
      </c>
      <c r="E303" s="1" t="s">
        <v>567</v>
      </c>
      <c r="F303" s="1" t="s">
        <v>43</v>
      </c>
      <c r="G303" s="3" t="s">
        <v>574</v>
      </c>
      <c r="H303" s="1">
        <v>9</v>
      </c>
      <c r="I303" s="1">
        <v>1</v>
      </c>
      <c r="J303" s="1" t="s">
        <v>567</v>
      </c>
      <c r="K303" s="1" t="s">
        <v>31</v>
      </c>
      <c r="L303" s="1"/>
      <c r="M303" s="1" t="s">
        <v>25</v>
      </c>
      <c r="N303" s="1" t="s">
        <v>26</v>
      </c>
      <c r="O303" s="1">
        <f t="shared" si="16"/>
        <v>900</v>
      </c>
      <c r="P303" s="1" t="s">
        <v>27</v>
      </c>
      <c r="Q303" s="123" t="s">
        <v>575</v>
      </c>
      <c r="R303" s="1">
        <v>15053240616</v>
      </c>
      <c r="S303" s="1" t="s">
        <v>37</v>
      </c>
    </row>
    <row r="304" hidden="1" customHeight="1" spans="1:19">
      <c r="A304" s="1" t="s">
        <v>19</v>
      </c>
      <c r="B304" s="78"/>
      <c r="C304" s="78"/>
      <c r="D304" s="1">
        <v>6</v>
      </c>
      <c r="E304" s="1" t="s">
        <v>567</v>
      </c>
      <c r="F304" s="1" t="s">
        <v>43</v>
      </c>
      <c r="G304" s="3" t="s">
        <v>324</v>
      </c>
      <c r="H304" s="1">
        <v>5</v>
      </c>
      <c r="I304" s="1">
        <v>1</v>
      </c>
      <c r="J304" s="1" t="s">
        <v>567</v>
      </c>
      <c r="K304" s="1" t="s">
        <v>62</v>
      </c>
      <c r="L304" s="1"/>
      <c r="M304" s="1" t="s">
        <v>25</v>
      </c>
      <c r="N304" s="1" t="s">
        <v>26</v>
      </c>
      <c r="O304" s="1">
        <f t="shared" si="16"/>
        <v>500</v>
      </c>
      <c r="P304" s="1" t="s">
        <v>52</v>
      </c>
      <c r="Q304" s="6" t="s">
        <v>325</v>
      </c>
      <c r="R304" s="1">
        <v>15621063569</v>
      </c>
      <c r="S304" s="1" t="s">
        <v>29</v>
      </c>
    </row>
    <row r="305" hidden="1" customHeight="1" spans="1:19">
      <c r="A305" s="1" t="s">
        <v>19</v>
      </c>
      <c r="B305" s="78"/>
      <c r="C305" s="78"/>
      <c r="D305" s="1">
        <v>6</v>
      </c>
      <c r="E305" s="1" t="s">
        <v>576</v>
      </c>
      <c r="F305" s="1" t="s">
        <v>67</v>
      </c>
      <c r="G305" s="3" t="s">
        <v>493</v>
      </c>
      <c r="H305" s="1">
        <v>5</v>
      </c>
      <c r="I305" s="1">
        <v>1</v>
      </c>
      <c r="J305" s="1" t="s">
        <v>576</v>
      </c>
      <c r="K305" s="1" t="s">
        <v>31</v>
      </c>
      <c r="L305" s="1" t="s">
        <v>32</v>
      </c>
      <c r="M305" s="1" t="s">
        <v>25</v>
      </c>
      <c r="N305" s="1" t="s">
        <v>26</v>
      </c>
      <c r="O305" s="1">
        <f t="shared" si="16"/>
        <v>500</v>
      </c>
      <c r="P305" s="1" t="s">
        <v>105</v>
      </c>
      <c r="Q305" s="6" t="s">
        <v>494</v>
      </c>
      <c r="R305" s="1">
        <v>15335327596</v>
      </c>
      <c r="S305" s="1" t="s">
        <v>37</v>
      </c>
    </row>
    <row r="306" hidden="1" customHeight="1" spans="1:19">
      <c r="A306" s="1" t="s">
        <v>19</v>
      </c>
      <c r="B306" s="78"/>
      <c r="C306" s="78"/>
      <c r="D306" s="1">
        <v>6</v>
      </c>
      <c r="E306" s="1" t="s">
        <v>576</v>
      </c>
      <c r="F306" s="1" t="s">
        <v>67</v>
      </c>
      <c r="G306" s="3" t="s">
        <v>577</v>
      </c>
      <c r="H306" s="1">
        <v>2</v>
      </c>
      <c r="I306" s="1">
        <v>1</v>
      </c>
      <c r="J306" s="1" t="s">
        <v>576</v>
      </c>
      <c r="K306" s="1" t="s">
        <v>62</v>
      </c>
      <c r="L306" s="1"/>
      <c r="M306" s="1" t="s">
        <v>25</v>
      </c>
      <c r="N306" s="1" t="s">
        <v>26</v>
      </c>
      <c r="O306" s="1">
        <f t="shared" si="16"/>
        <v>200</v>
      </c>
      <c r="P306" s="1" t="s">
        <v>52</v>
      </c>
      <c r="Q306" s="123" t="s">
        <v>578</v>
      </c>
      <c r="R306" s="1">
        <v>18253239290</v>
      </c>
      <c r="S306" s="1" t="s">
        <v>37</v>
      </c>
    </row>
    <row r="307" hidden="1" customHeight="1" spans="1:19">
      <c r="A307" s="1" t="s">
        <v>19</v>
      </c>
      <c r="B307" s="78"/>
      <c r="C307" s="78"/>
      <c r="D307" s="1">
        <v>6</v>
      </c>
      <c r="E307" s="1" t="s">
        <v>576</v>
      </c>
      <c r="F307" s="1" t="s">
        <v>67</v>
      </c>
      <c r="G307" s="3" t="s">
        <v>579</v>
      </c>
      <c r="H307" s="1">
        <v>1</v>
      </c>
      <c r="I307" s="1">
        <v>1</v>
      </c>
      <c r="J307" s="1" t="s">
        <v>576</v>
      </c>
      <c r="K307" s="1" t="s">
        <v>39</v>
      </c>
      <c r="L307" s="1" t="s">
        <v>40</v>
      </c>
      <c r="M307" s="1" t="s">
        <v>25</v>
      </c>
      <c r="N307" s="1" t="s">
        <v>26</v>
      </c>
      <c r="O307" s="1">
        <f t="shared" si="16"/>
        <v>100</v>
      </c>
      <c r="P307" s="1" t="s">
        <v>27</v>
      </c>
      <c r="Q307" s="6" t="s">
        <v>580</v>
      </c>
      <c r="R307" s="1">
        <v>18205423032</v>
      </c>
      <c r="S307" s="1" t="s">
        <v>37</v>
      </c>
    </row>
    <row r="308" hidden="1" customHeight="1" spans="1:19">
      <c r="A308" s="1" t="s">
        <v>19</v>
      </c>
      <c r="B308" s="78"/>
      <c r="C308" s="78"/>
      <c r="D308" s="1">
        <v>6</v>
      </c>
      <c r="E308" s="1" t="s">
        <v>581</v>
      </c>
      <c r="F308" s="1" t="s">
        <v>74</v>
      </c>
      <c r="G308" s="3" t="s">
        <v>40</v>
      </c>
      <c r="H308" s="1">
        <v>24</v>
      </c>
      <c r="I308" s="1">
        <v>1</v>
      </c>
      <c r="J308" s="1" t="s">
        <v>581</v>
      </c>
      <c r="K308" s="1" t="s">
        <v>39</v>
      </c>
      <c r="L308" s="1" t="s">
        <v>40</v>
      </c>
      <c r="M308" s="1" t="s">
        <v>25</v>
      </c>
      <c r="N308" s="1" t="s">
        <v>26</v>
      </c>
      <c r="O308" s="1">
        <f t="shared" si="16"/>
        <v>2400</v>
      </c>
      <c r="P308" s="1" t="s">
        <v>55</v>
      </c>
      <c r="Q308" s="6" t="s">
        <v>231</v>
      </c>
      <c r="R308" s="1">
        <v>13806392658</v>
      </c>
      <c r="S308" s="1" t="s">
        <v>29</v>
      </c>
    </row>
    <row r="309" hidden="1" customHeight="1" spans="1:19">
      <c r="A309" s="1" t="s">
        <v>19</v>
      </c>
      <c r="B309" s="78"/>
      <c r="C309" s="78"/>
      <c r="D309" s="1">
        <v>6</v>
      </c>
      <c r="E309" s="1" t="s">
        <v>581</v>
      </c>
      <c r="F309" s="1" t="s">
        <v>74</v>
      </c>
      <c r="G309" s="3" t="s">
        <v>582</v>
      </c>
      <c r="H309" s="1">
        <v>2</v>
      </c>
      <c r="I309" s="1">
        <v>1</v>
      </c>
      <c r="J309" s="1" t="s">
        <v>581</v>
      </c>
      <c r="K309" s="1" t="s">
        <v>62</v>
      </c>
      <c r="L309" s="1"/>
      <c r="M309" s="1" t="s">
        <v>25</v>
      </c>
      <c r="N309" s="1" t="s">
        <v>26</v>
      </c>
      <c r="O309" s="1">
        <f t="shared" si="16"/>
        <v>200</v>
      </c>
      <c r="P309" s="1" t="s">
        <v>124</v>
      </c>
      <c r="Q309" s="6" t="s">
        <v>583</v>
      </c>
      <c r="R309" s="1">
        <v>13792869159</v>
      </c>
      <c r="S309" s="1" t="s">
        <v>29</v>
      </c>
    </row>
    <row r="310" hidden="1" customHeight="1" spans="1:19">
      <c r="A310" s="1" t="s">
        <v>19</v>
      </c>
      <c r="B310" s="78"/>
      <c r="C310" s="78"/>
      <c r="D310" s="1">
        <v>6</v>
      </c>
      <c r="E310" s="1" t="s">
        <v>581</v>
      </c>
      <c r="F310" s="1" t="s">
        <v>74</v>
      </c>
      <c r="G310" s="3" t="s">
        <v>247</v>
      </c>
      <c r="H310" s="1">
        <v>6</v>
      </c>
      <c r="I310" s="1">
        <v>1</v>
      </c>
      <c r="J310" s="1" t="s">
        <v>581</v>
      </c>
      <c r="K310" s="1" t="s">
        <v>39</v>
      </c>
      <c r="L310" s="1" t="s">
        <v>95</v>
      </c>
      <c r="M310" s="1" t="s">
        <v>25</v>
      </c>
      <c r="N310" s="1" t="s">
        <v>26</v>
      </c>
      <c r="O310" s="1">
        <f t="shared" si="16"/>
        <v>600</v>
      </c>
      <c r="P310" s="1" t="s">
        <v>105</v>
      </c>
      <c r="Q310" s="6" t="s">
        <v>248</v>
      </c>
      <c r="R310" s="1">
        <v>13687657551</v>
      </c>
      <c r="S310" s="1" t="s">
        <v>29</v>
      </c>
    </row>
    <row r="311" hidden="1" customHeight="1" spans="1:19">
      <c r="A311" s="1" t="s">
        <v>19</v>
      </c>
      <c r="B311" s="78"/>
      <c r="C311" s="78"/>
      <c r="D311" s="1">
        <v>6</v>
      </c>
      <c r="E311" s="1" t="s">
        <v>581</v>
      </c>
      <c r="F311" s="1" t="s">
        <v>74</v>
      </c>
      <c r="G311" s="3" t="s">
        <v>584</v>
      </c>
      <c r="H311" s="1">
        <v>5</v>
      </c>
      <c r="I311" s="1">
        <v>1</v>
      </c>
      <c r="J311" s="1" t="s">
        <v>581</v>
      </c>
      <c r="K311" s="1" t="s">
        <v>39</v>
      </c>
      <c r="L311" s="1"/>
      <c r="M311" s="1" t="s">
        <v>25</v>
      </c>
      <c r="N311" s="1" t="s">
        <v>26</v>
      </c>
      <c r="O311" s="1">
        <f t="shared" si="16"/>
        <v>500</v>
      </c>
      <c r="P311" s="1" t="s">
        <v>35</v>
      </c>
      <c r="Q311" s="6" t="s">
        <v>585</v>
      </c>
      <c r="R311" s="1">
        <v>18953298578</v>
      </c>
      <c r="S311" s="1" t="s">
        <v>37</v>
      </c>
    </row>
    <row r="312" hidden="1" customHeight="1" spans="1:19">
      <c r="A312" s="1" t="s">
        <v>19</v>
      </c>
      <c r="B312" s="78"/>
      <c r="C312" s="78"/>
      <c r="D312" s="1">
        <v>6</v>
      </c>
      <c r="E312" s="1" t="s">
        <v>586</v>
      </c>
      <c r="F312" s="1" t="s">
        <v>587</v>
      </c>
      <c r="G312" s="3" t="s">
        <v>341</v>
      </c>
      <c r="H312" s="1">
        <v>1</v>
      </c>
      <c r="I312" s="1">
        <v>1</v>
      </c>
      <c r="J312" s="1" t="s">
        <v>586</v>
      </c>
      <c r="K312" s="1" t="s">
        <v>62</v>
      </c>
      <c r="L312" s="1" t="s">
        <v>90</v>
      </c>
      <c r="M312" s="1" t="s">
        <v>25</v>
      </c>
      <c r="N312" s="1" t="s">
        <v>26</v>
      </c>
      <c r="O312" s="1">
        <f t="shared" si="16"/>
        <v>100</v>
      </c>
      <c r="P312" s="1" t="s">
        <v>342</v>
      </c>
      <c r="Q312" s="6" t="s">
        <v>343</v>
      </c>
      <c r="R312" s="1">
        <v>13864831880</v>
      </c>
      <c r="S312" s="1" t="s">
        <v>29</v>
      </c>
    </row>
    <row r="313" hidden="1" customHeight="1" spans="1:19">
      <c r="A313" s="1" t="s">
        <v>19</v>
      </c>
      <c r="B313" s="78"/>
      <c r="C313" s="78"/>
      <c r="D313" s="1">
        <v>6</v>
      </c>
      <c r="E313" s="1" t="s">
        <v>586</v>
      </c>
      <c r="F313" s="1" t="s">
        <v>587</v>
      </c>
      <c r="G313" s="3" t="s">
        <v>588</v>
      </c>
      <c r="H313" s="1">
        <v>2</v>
      </c>
      <c r="I313" s="1">
        <v>1</v>
      </c>
      <c r="J313" s="1" t="s">
        <v>586</v>
      </c>
      <c r="K313" s="1" t="s">
        <v>62</v>
      </c>
      <c r="L313" s="1"/>
      <c r="M313" s="1" t="s">
        <v>25</v>
      </c>
      <c r="N313" s="1" t="s">
        <v>26</v>
      </c>
      <c r="O313" s="1">
        <f t="shared" si="16"/>
        <v>200</v>
      </c>
      <c r="P313" s="1" t="s">
        <v>27</v>
      </c>
      <c r="Q313" s="123" t="s">
        <v>589</v>
      </c>
      <c r="R313" s="1">
        <v>13793269783</v>
      </c>
      <c r="S313" s="1" t="s">
        <v>29</v>
      </c>
    </row>
    <row r="314" hidden="1" customHeight="1" spans="1:19">
      <c r="A314" s="1" t="s">
        <v>19</v>
      </c>
      <c r="B314" s="78"/>
      <c r="C314" s="78"/>
      <c r="D314" s="1">
        <v>6</v>
      </c>
      <c r="E314" s="1" t="s">
        <v>586</v>
      </c>
      <c r="F314" s="1" t="s">
        <v>587</v>
      </c>
      <c r="G314" s="3" t="s">
        <v>371</v>
      </c>
      <c r="H314" s="1">
        <v>2</v>
      </c>
      <c r="I314" s="1">
        <v>1</v>
      </c>
      <c r="J314" s="1" t="s">
        <v>586</v>
      </c>
      <c r="K314" s="1" t="s">
        <v>39</v>
      </c>
      <c r="L314" s="1" t="s">
        <v>40</v>
      </c>
      <c r="M314" s="1" t="s">
        <v>25</v>
      </c>
      <c r="N314" s="1" t="s">
        <v>26</v>
      </c>
      <c r="O314" s="1">
        <f t="shared" si="16"/>
        <v>200</v>
      </c>
      <c r="P314" s="1" t="s">
        <v>45</v>
      </c>
      <c r="Q314" s="123" t="s">
        <v>372</v>
      </c>
      <c r="R314" s="1">
        <v>15966892617</v>
      </c>
      <c r="S314" s="1" t="s">
        <v>29</v>
      </c>
    </row>
    <row r="315" hidden="1" customHeight="1" spans="1:19">
      <c r="A315" s="1" t="s">
        <v>19</v>
      </c>
      <c r="B315" s="78"/>
      <c r="C315" s="78"/>
      <c r="D315" s="1">
        <v>6</v>
      </c>
      <c r="E315" s="1" t="s">
        <v>586</v>
      </c>
      <c r="F315" s="1" t="s">
        <v>587</v>
      </c>
      <c r="G315" s="3" t="s">
        <v>590</v>
      </c>
      <c r="H315" s="1">
        <v>6</v>
      </c>
      <c r="I315" s="1">
        <v>1</v>
      </c>
      <c r="J315" s="1" t="s">
        <v>586</v>
      </c>
      <c r="K315" s="1" t="s">
        <v>191</v>
      </c>
      <c r="L315" s="1"/>
      <c r="M315" s="1" t="s">
        <v>25</v>
      </c>
      <c r="N315" s="1" t="s">
        <v>26</v>
      </c>
      <c r="O315" s="1">
        <f t="shared" si="16"/>
        <v>600</v>
      </c>
      <c r="P315" s="1" t="s">
        <v>27</v>
      </c>
      <c r="Q315" s="6" t="s">
        <v>591</v>
      </c>
      <c r="R315" s="1">
        <v>18706491091</v>
      </c>
      <c r="S315" s="1" t="s">
        <v>37</v>
      </c>
    </row>
    <row r="316" hidden="1" customHeight="1" spans="1:19">
      <c r="A316" s="1" t="s">
        <v>19</v>
      </c>
      <c r="B316" s="53"/>
      <c r="C316" s="53"/>
      <c r="D316" s="1">
        <v>6</v>
      </c>
      <c r="E316" s="1" t="s">
        <v>586</v>
      </c>
      <c r="F316" s="1" t="s">
        <v>587</v>
      </c>
      <c r="G316" s="3" t="s">
        <v>229</v>
      </c>
      <c r="H316" s="1">
        <v>1</v>
      </c>
      <c r="I316" s="1">
        <v>1</v>
      </c>
      <c r="J316" s="1" t="s">
        <v>586</v>
      </c>
      <c r="K316" s="93" t="s">
        <v>49</v>
      </c>
      <c r="L316" s="1"/>
      <c r="M316" s="1" t="s">
        <v>25</v>
      </c>
      <c r="N316" s="1" t="s">
        <v>26</v>
      </c>
      <c r="O316" s="93">
        <v>0</v>
      </c>
      <c r="P316" s="1"/>
      <c r="Q316" s="6"/>
      <c r="R316" s="1"/>
      <c r="S316" s="1" t="s">
        <v>37</v>
      </c>
    </row>
    <row r="317" hidden="1" customHeight="1" spans="1:19">
      <c r="A317" s="1" t="s">
        <v>19</v>
      </c>
      <c r="B317" s="1" t="s">
        <v>592</v>
      </c>
      <c r="C317" s="1">
        <v>33</v>
      </c>
      <c r="D317" s="1">
        <v>12</v>
      </c>
      <c r="E317" s="1" t="s">
        <v>567</v>
      </c>
      <c r="F317" s="1" t="s">
        <v>593</v>
      </c>
      <c r="G317" s="3" t="s">
        <v>44</v>
      </c>
      <c r="H317" s="1">
        <v>3</v>
      </c>
      <c r="I317" s="1">
        <v>1.2</v>
      </c>
      <c r="J317" s="1" t="s">
        <v>567</v>
      </c>
      <c r="K317" s="1" t="s">
        <v>31</v>
      </c>
      <c r="L317" s="1" t="s">
        <v>32</v>
      </c>
      <c r="M317" s="1" t="s">
        <v>25</v>
      </c>
      <c r="N317" s="1" t="s">
        <v>594</v>
      </c>
      <c r="O317" s="1">
        <f>H317*I317*100</f>
        <v>360</v>
      </c>
      <c r="P317" s="1" t="s">
        <v>45</v>
      </c>
      <c r="Q317" s="6" t="s">
        <v>46</v>
      </c>
      <c r="R317" s="124" t="s">
        <v>47</v>
      </c>
      <c r="S317" s="1" t="s">
        <v>37</v>
      </c>
    </row>
    <row r="318" hidden="1" customHeight="1" spans="1:19">
      <c r="A318" s="1" t="s">
        <v>19</v>
      </c>
      <c r="B318" s="1"/>
      <c r="C318" s="1"/>
      <c r="D318" s="1">
        <v>12</v>
      </c>
      <c r="E318" s="1" t="s">
        <v>567</v>
      </c>
      <c r="F318" s="1" t="s">
        <v>593</v>
      </c>
      <c r="G318" s="3" t="s">
        <v>595</v>
      </c>
      <c r="H318" s="1">
        <v>5</v>
      </c>
      <c r="I318" s="1">
        <v>1.2</v>
      </c>
      <c r="J318" s="1" t="s">
        <v>567</v>
      </c>
      <c r="K318" s="1" t="s">
        <v>31</v>
      </c>
      <c r="L318" s="1"/>
      <c r="M318" s="1" t="s">
        <v>25</v>
      </c>
      <c r="N318" s="1" t="s">
        <v>594</v>
      </c>
      <c r="O318" s="1">
        <f t="shared" ref="O318:O332" si="17">H318*I318*100</f>
        <v>600</v>
      </c>
      <c r="P318" s="1" t="s">
        <v>55</v>
      </c>
      <c r="Q318" s="6" t="s">
        <v>596</v>
      </c>
      <c r="R318" s="1">
        <v>15066859472</v>
      </c>
      <c r="S318" s="1" t="s">
        <v>37</v>
      </c>
    </row>
    <row r="319" hidden="1" customHeight="1" spans="1:19">
      <c r="A319" s="1" t="s">
        <v>19</v>
      </c>
      <c r="B319" s="1"/>
      <c r="C319" s="1"/>
      <c r="D319" s="1">
        <v>12</v>
      </c>
      <c r="E319" s="1" t="s">
        <v>567</v>
      </c>
      <c r="F319" s="1" t="s">
        <v>593</v>
      </c>
      <c r="G319" s="3" t="s">
        <v>278</v>
      </c>
      <c r="H319" s="1">
        <v>10</v>
      </c>
      <c r="I319" s="1">
        <v>1.2</v>
      </c>
      <c r="J319" s="1" t="s">
        <v>567</v>
      </c>
      <c r="K319" s="1" t="s">
        <v>62</v>
      </c>
      <c r="L319" s="1"/>
      <c r="M319" s="1" t="s">
        <v>25</v>
      </c>
      <c r="N319" s="1" t="s">
        <v>594</v>
      </c>
      <c r="O319" s="1">
        <f t="shared" si="17"/>
        <v>1200</v>
      </c>
      <c r="P319" s="1" t="s">
        <v>279</v>
      </c>
      <c r="Q319" s="123" t="s">
        <v>280</v>
      </c>
      <c r="R319" s="1">
        <v>13616425663</v>
      </c>
      <c r="S319" s="1" t="s">
        <v>29</v>
      </c>
    </row>
    <row r="320" hidden="1" customHeight="1" spans="1:19">
      <c r="A320" s="1" t="s">
        <v>19</v>
      </c>
      <c r="B320" s="1"/>
      <c r="C320" s="1"/>
      <c r="D320" s="1">
        <v>12</v>
      </c>
      <c r="E320" s="1" t="s">
        <v>581</v>
      </c>
      <c r="F320" s="1" t="s">
        <v>597</v>
      </c>
      <c r="G320" s="3" t="s">
        <v>149</v>
      </c>
      <c r="H320" s="1">
        <v>6</v>
      </c>
      <c r="I320" s="1">
        <v>1.2</v>
      </c>
      <c r="J320" s="1" t="s">
        <v>581</v>
      </c>
      <c r="K320" s="1" t="s">
        <v>62</v>
      </c>
      <c r="L320" s="1" t="s">
        <v>90</v>
      </c>
      <c r="M320" s="1" t="s">
        <v>25</v>
      </c>
      <c r="N320" s="1" t="s">
        <v>594</v>
      </c>
      <c r="O320" s="1">
        <f t="shared" si="17"/>
        <v>720</v>
      </c>
      <c r="P320" s="1" t="s">
        <v>45</v>
      </c>
      <c r="Q320" s="6" t="s">
        <v>150</v>
      </c>
      <c r="R320" s="1">
        <v>15154430633</v>
      </c>
      <c r="S320" s="1" t="s">
        <v>37</v>
      </c>
    </row>
    <row r="321" hidden="1" customHeight="1" spans="1:19">
      <c r="A321" s="1" t="s">
        <v>19</v>
      </c>
      <c r="B321" s="1"/>
      <c r="C321" s="1"/>
      <c r="D321" s="1">
        <v>12</v>
      </c>
      <c r="E321" s="1" t="s">
        <v>586</v>
      </c>
      <c r="F321" s="1" t="s">
        <v>598</v>
      </c>
      <c r="G321" s="3" t="s">
        <v>89</v>
      </c>
      <c r="H321" s="1">
        <v>9</v>
      </c>
      <c r="I321" s="1">
        <v>1.2</v>
      </c>
      <c r="J321" s="1" t="s">
        <v>586</v>
      </c>
      <c r="K321" s="1" t="s">
        <v>62</v>
      </c>
      <c r="L321" s="1" t="s">
        <v>90</v>
      </c>
      <c r="M321" s="1" t="s">
        <v>25</v>
      </c>
      <c r="N321" s="1" t="s">
        <v>594</v>
      </c>
      <c r="O321" s="1">
        <f t="shared" si="17"/>
        <v>1080</v>
      </c>
      <c r="P321" s="1" t="s">
        <v>45</v>
      </c>
      <c r="Q321" s="123" t="s">
        <v>91</v>
      </c>
      <c r="R321" s="1">
        <v>13869809919</v>
      </c>
      <c r="S321" s="1" t="s">
        <v>29</v>
      </c>
    </row>
    <row r="322" hidden="1" customHeight="1" spans="1:19">
      <c r="A322" s="1" t="s">
        <v>19</v>
      </c>
      <c r="B322" s="76" t="s">
        <v>50</v>
      </c>
      <c r="C322" s="76">
        <v>124</v>
      </c>
      <c r="D322" s="1">
        <v>6</v>
      </c>
      <c r="E322" s="1" t="s">
        <v>599</v>
      </c>
      <c r="F322" s="1" t="s">
        <v>600</v>
      </c>
      <c r="G322" s="3" t="s">
        <v>601</v>
      </c>
      <c r="H322" s="1">
        <v>5</v>
      </c>
      <c r="I322" s="1">
        <v>1</v>
      </c>
      <c r="J322" s="1" t="s">
        <v>599</v>
      </c>
      <c r="K322" s="1" t="s">
        <v>229</v>
      </c>
      <c r="L322" s="1"/>
      <c r="M322" s="1" t="s">
        <v>25</v>
      </c>
      <c r="N322" s="1" t="s">
        <v>26</v>
      </c>
      <c r="O322" s="1">
        <f t="shared" si="17"/>
        <v>500</v>
      </c>
      <c r="P322" s="1" t="s">
        <v>45</v>
      </c>
      <c r="Q322" s="6" t="s">
        <v>602</v>
      </c>
      <c r="R322" s="1">
        <v>13791845090</v>
      </c>
      <c r="S322" s="1" t="s">
        <v>37</v>
      </c>
    </row>
    <row r="323" hidden="1" customHeight="1" spans="1:19">
      <c r="A323" s="1" t="s">
        <v>19</v>
      </c>
      <c r="B323" s="78"/>
      <c r="C323" s="78"/>
      <c r="D323" s="1">
        <v>6</v>
      </c>
      <c r="E323" s="1" t="s">
        <v>599</v>
      </c>
      <c r="F323" s="1" t="s">
        <v>600</v>
      </c>
      <c r="G323" s="3" t="s">
        <v>385</v>
      </c>
      <c r="H323" s="1">
        <v>6</v>
      </c>
      <c r="I323" s="1">
        <v>1</v>
      </c>
      <c r="J323" s="1" t="s">
        <v>599</v>
      </c>
      <c r="K323" s="1" t="s">
        <v>39</v>
      </c>
      <c r="L323" s="1"/>
      <c r="M323" s="1" t="s">
        <v>25</v>
      </c>
      <c r="N323" s="1" t="s">
        <v>26</v>
      </c>
      <c r="O323" s="1">
        <f t="shared" si="17"/>
        <v>600</v>
      </c>
      <c r="P323" s="1" t="s">
        <v>27</v>
      </c>
      <c r="Q323" s="123" t="s">
        <v>386</v>
      </c>
      <c r="R323" s="1">
        <v>13678848488</v>
      </c>
      <c r="S323" s="1" t="s">
        <v>37</v>
      </c>
    </row>
    <row r="324" hidden="1" customHeight="1" spans="1:19">
      <c r="A324" s="1" t="s">
        <v>19</v>
      </c>
      <c r="B324" s="78"/>
      <c r="C324" s="78"/>
      <c r="D324" s="1">
        <v>6</v>
      </c>
      <c r="E324" s="1" t="s">
        <v>603</v>
      </c>
      <c r="F324" s="1" t="s">
        <v>100</v>
      </c>
      <c r="G324" s="3" t="s">
        <v>559</v>
      </c>
      <c r="H324" s="1">
        <v>2</v>
      </c>
      <c r="I324" s="1">
        <v>1</v>
      </c>
      <c r="J324" s="1" t="s">
        <v>603</v>
      </c>
      <c r="K324" s="1" t="s">
        <v>39</v>
      </c>
      <c r="L324" s="1" t="s">
        <v>95</v>
      </c>
      <c r="M324" s="1" t="s">
        <v>25</v>
      </c>
      <c r="N324" s="1" t="s">
        <v>26</v>
      </c>
      <c r="O324" s="1">
        <f t="shared" si="17"/>
        <v>200</v>
      </c>
      <c r="P324" s="1" t="s">
        <v>27</v>
      </c>
      <c r="Q324" s="6" t="s">
        <v>560</v>
      </c>
      <c r="R324" s="1">
        <v>15963295050</v>
      </c>
      <c r="S324" s="1" t="s">
        <v>29</v>
      </c>
    </row>
    <row r="325" hidden="1" customHeight="1" spans="1:19">
      <c r="A325" s="1" t="s">
        <v>19</v>
      </c>
      <c r="B325" s="78"/>
      <c r="C325" s="78"/>
      <c r="D325" s="1">
        <v>6</v>
      </c>
      <c r="E325" s="1" t="s">
        <v>604</v>
      </c>
      <c r="F325" s="1" t="s">
        <v>112</v>
      </c>
      <c r="G325" s="3" t="s">
        <v>89</v>
      </c>
      <c r="H325" s="1">
        <v>9</v>
      </c>
      <c r="I325" s="1">
        <v>1</v>
      </c>
      <c r="J325" s="1" t="s">
        <v>604</v>
      </c>
      <c r="K325" s="1" t="s">
        <v>62</v>
      </c>
      <c r="L325" s="1" t="s">
        <v>90</v>
      </c>
      <c r="M325" s="1" t="s">
        <v>25</v>
      </c>
      <c r="N325" s="1" t="s">
        <v>26</v>
      </c>
      <c r="O325" s="1">
        <f t="shared" si="17"/>
        <v>900</v>
      </c>
      <c r="P325" s="1" t="s">
        <v>27</v>
      </c>
      <c r="Q325" s="6" t="s">
        <v>483</v>
      </c>
      <c r="R325" s="1">
        <v>13869809919</v>
      </c>
      <c r="S325" s="1" t="s">
        <v>29</v>
      </c>
    </row>
    <row r="326" hidden="1" customHeight="1" spans="1:19">
      <c r="A326" s="1" t="s">
        <v>19</v>
      </c>
      <c r="B326" s="78"/>
      <c r="C326" s="78"/>
      <c r="D326" s="1">
        <v>6</v>
      </c>
      <c r="E326" s="1" t="s">
        <v>604</v>
      </c>
      <c r="F326" s="1" t="s">
        <v>112</v>
      </c>
      <c r="G326" s="3" t="s">
        <v>243</v>
      </c>
      <c r="H326" s="1">
        <v>4</v>
      </c>
      <c r="I326" s="1">
        <v>1</v>
      </c>
      <c r="J326" s="1" t="s">
        <v>604</v>
      </c>
      <c r="K326" s="1" t="s">
        <v>39</v>
      </c>
      <c r="L326" s="1"/>
      <c r="M326" s="1" t="s">
        <v>25</v>
      </c>
      <c r="N326" s="1" t="s">
        <v>26</v>
      </c>
      <c r="O326" s="1">
        <f t="shared" si="17"/>
        <v>400</v>
      </c>
      <c r="P326" s="1" t="s">
        <v>45</v>
      </c>
      <c r="Q326" s="123" t="s">
        <v>244</v>
      </c>
      <c r="R326" s="1">
        <v>13553038448</v>
      </c>
      <c r="S326" s="1" t="s">
        <v>29</v>
      </c>
    </row>
    <row r="327" hidden="1" customHeight="1" spans="1:19">
      <c r="A327" s="1" t="s">
        <v>19</v>
      </c>
      <c r="B327" s="78"/>
      <c r="C327" s="78"/>
      <c r="D327" s="1">
        <v>6</v>
      </c>
      <c r="E327" s="1" t="s">
        <v>604</v>
      </c>
      <c r="F327" s="1" t="s">
        <v>112</v>
      </c>
      <c r="G327" s="3" t="s">
        <v>605</v>
      </c>
      <c r="H327" s="1">
        <v>4</v>
      </c>
      <c r="I327" s="1">
        <v>1</v>
      </c>
      <c r="J327" s="1" t="s">
        <v>604</v>
      </c>
      <c r="K327" s="1" t="s">
        <v>294</v>
      </c>
      <c r="L327" s="1" t="s">
        <v>95</v>
      </c>
      <c r="M327" s="1" t="s">
        <v>25</v>
      </c>
      <c r="N327" s="1" t="s">
        <v>26</v>
      </c>
      <c r="O327" s="1">
        <f t="shared" si="17"/>
        <v>400</v>
      </c>
      <c r="P327" s="1" t="s">
        <v>102</v>
      </c>
      <c r="Q327" s="6" t="s">
        <v>606</v>
      </c>
      <c r="R327" s="1">
        <v>15725202641</v>
      </c>
      <c r="S327" s="1" t="s">
        <v>29</v>
      </c>
    </row>
    <row r="328" hidden="1" customHeight="1" spans="1:19">
      <c r="A328" s="1" t="s">
        <v>19</v>
      </c>
      <c r="B328" s="78"/>
      <c r="C328" s="78"/>
      <c r="D328" s="1">
        <v>6</v>
      </c>
      <c r="E328" s="1" t="s">
        <v>604</v>
      </c>
      <c r="F328" s="1" t="s">
        <v>112</v>
      </c>
      <c r="G328" s="3" t="s">
        <v>607</v>
      </c>
      <c r="H328" s="1">
        <v>2</v>
      </c>
      <c r="I328" s="1">
        <v>1</v>
      </c>
      <c r="J328" s="1" t="s">
        <v>604</v>
      </c>
      <c r="K328" s="1" t="s">
        <v>229</v>
      </c>
      <c r="L328" s="1"/>
      <c r="M328" s="1" t="s">
        <v>25</v>
      </c>
      <c r="N328" s="1" t="s">
        <v>26</v>
      </c>
      <c r="O328" s="1">
        <f t="shared" si="17"/>
        <v>200</v>
      </c>
      <c r="P328" s="1" t="s">
        <v>35</v>
      </c>
      <c r="Q328" s="6" t="s">
        <v>608</v>
      </c>
      <c r="R328" s="1">
        <v>15092192285</v>
      </c>
      <c r="S328" s="1" t="s">
        <v>29</v>
      </c>
    </row>
    <row r="329" hidden="1" customHeight="1" spans="1:19">
      <c r="A329" s="1" t="s">
        <v>19</v>
      </c>
      <c r="B329" s="78"/>
      <c r="C329" s="78"/>
      <c r="D329" s="1">
        <v>6</v>
      </c>
      <c r="E329" s="1" t="s">
        <v>604</v>
      </c>
      <c r="F329" s="1" t="s">
        <v>112</v>
      </c>
      <c r="G329" s="3" t="s">
        <v>207</v>
      </c>
      <c r="H329" s="1">
        <v>3</v>
      </c>
      <c r="I329" s="1">
        <v>1</v>
      </c>
      <c r="J329" s="1" t="s">
        <v>604</v>
      </c>
      <c r="K329" s="1" t="s">
        <v>24</v>
      </c>
      <c r="L329" s="1"/>
      <c r="M329" s="1" t="s">
        <v>25</v>
      </c>
      <c r="N329" s="1" t="s">
        <v>26</v>
      </c>
      <c r="O329" s="1">
        <f t="shared" si="17"/>
        <v>300</v>
      </c>
      <c r="P329" s="1" t="s">
        <v>55</v>
      </c>
      <c r="Q329" s="6" t="s">
        <v>208</v>
      </c>
      <c r="R329" s="1">
        <v>15092216962</v>
      </c>
      <c r="S329" s="1" t="s">
        <v>29</v>
      </c>
    </row>
    <row r="330" hidden="1" customHeight="1" spans="1:19">
      <c r="A330" s="1" t="s">
        <v>19</v>
      </c>
      <c r="B330" s="78"/>
      <c r="C330" s="78"/>
      <c r="D330" s="1">
        <v>6</v>
      </c>
      <c r="E330" s="1" t="s">
        <v>604</v>
      </c>
      <c r="F330" s="1" t="s">
        <v>112</v>
      </c>
      <c r="G330" s="3" t="s">
        <v>274</v>
      </c>
      <c r="H330" s="1">
        <v>40</v>
      </c>
      <c r="I330" s="1">
        <v>1</v>
      </c>
      <c r="J330" s="1" t="s">
        <v>604</v>
      </c>
      <c r="K330" s="1" t="s">
        <v>39</v>
      </c>
      <c r="L330" s="1"/>
      <c r="M330" s="1" t="s">
        <v>25</v>
      </c>
      <c r="N330" s="1" t="s">
        <v>26</v>
      </c>
      <c r="O330" s="1">
        <f t="shared" si="17"/>
        <v>4000</v>
      </c>
      <c r="P330" s="1" t="s">
        <v>102</v>
      </c>
      <c r="Q330" s="6" t="s">
        <v>275</v>
      </c>
      <c r="R330" s="1">
        <v>15966941870</v>
      </c>
      <c r="S330" s="1" t="s">
        <v>29</v>
      </c>
    </row>
    <row r="331" hidden="1" customHeight="1" spans="1:19">
      <c r="A331" s="1" t="s">
        <v>19</v>
      </c>
      <c r="B331" s="78"/>
      <c r="C331" s="78"/>
      <c r="D331" s="1">
        <v>6</v>
      </c>
      <c r="E331" s="1" t="s">
        <v>604</v>
      </c>
      <c r="F331" s="1" t="s">
        <v>112</v>
      </c>
      <c r="G331" s="3" t="s">
        <v>62</v>
      </c>
      <c r="H331" s="1">
        <v>5</v>
      </c>
      <c r="I331" s="1">
        <v>1</v>
      </c>
      <c r="J331" s="1" t="s">
        <v>604</v>
      </c>
      <c r="K331" s="1" t="s">
        <v>62</v>
      </c>
      <c r="L331" s="1"/>
      <c r="M331" s="1" t="s">
        <v>25</v>
      </c>
      <c r="N331" s="1" t="s">
        <v>26</v>
      </c>
      <c r="O331" s="1">
        <f t="shared" si="17"/>
        <v>500</v>
      </c>
      <c r="P331" s="1" t="s">
        <v>102</v>
      </c>
      <c r="Q331" s="6" t="s">
        <v>293</v>
      </c>
      <c r="R331" s="1">
        <v>13645429212</v>
      </c>
      <c r="S331" s="1" t="s">
        <v>29</v>
      </c>
    </row>
    <row r="332" hidden="1" customHeight="1" spans="1:19">
      <c r="A332" s="1" t="s">
        <v>19</v>
      </c>
      <c r="B332" s="78"/>
      <c r="C332" s="78"/>
      <c r="D332" s="1">
        <v>6</v>
      </c>
      <c r="E332" s="1" t="s">
        <v>604</v>
      </c>
      <c r="F332" s="1" t="s">
        <v>112</v>
      </c>
      <c r="G332" s="3" t="s">
        <v>278</v>
      </c>
      <c r="H332" s="1">
        <v>2</v>
      </c>
      <c r="I332" s="1">
        <v>1</v>
      </c>
      <c r="J332" s="1" t="s">
        <v>604</v>
      </c>
      <c r="K332" s="1" t="s">
        <v>62</v>
      </c>
      <c r="L332" s="1"/>
      <c r="M332" s="1" t="s">
        <v>25</v>
      </c>
      <c r="N332" s="1" t="s">
        <v>26</v>
      </c>
      <c r="O332" s="1">
        <f t="shared" si="17"/>
        <v>200</v>
      </c>
      <c r="P332" s="1" t="s">
        <v>279</v>
      </c>
      <c r="Q332" s="123" t="s">
        <v>280</v>
      </c>
      <c r="R332" s="1">
        <v>13616425663</v>
      </c>
      <c r="S332" s="1" t="s">
        <v>29</v>
      </c>
    </row>
    <row r="333" hidden="1" customHeight="1" spans="1:19">
      <c r="A333" s="1" t="s">
        <v>19</v>
      </c>
      <c r="B333" s="78"/>
      <c r="C333" s="78"/>
      <c r="D333" s="1">
        <v>6</v>
      </c>
      <c r="E333" s="1" t="s">
        <v>604</v>
      </c>
      <c r="F333" s="1" t="s">
        <v>112</v>
      </c>
      <c r="G333" s="3" t="s">
        <v>31</v>
      </c>
      <c r="H333" s="1">
        <v>1</v>
      </c>
      <c r="I333" s="1">
        <v>1</v>
      </c>
      <c r="J333" s="1" t="s">
        <v>604</v>
      </c>
      <c r="K333" s="93" t="s">
        <v>49</v>
      </c>
      <c r="L333" s="1"/>
      <c r="M333" s="1" t="s">
        <v>25</v>
      </c>
      <c r="N333" s="1" t="s">
        <v>26</v>
      </c>
      <c r="O333" s="93">
        <v>0</v>
      </c>
      <c r="P333" s="1"/>
      <c r="Q333" s="6"/>
      <c r="R333" s="1"/>
      <c r="S333" s="1" t="s">
        <v>37</v>
      </c>
    </row>
    <row r="334" hidden="1" customHeight="1" spans="1:19">
      <c r="A334" s="1" t="s">
        <v>19</v>
      </c>
      <c r="B334" s="78"/>
      <c r="C334" s="78"/>
      <c r="D334" s="1">
        <v>6</v>
      </c>
      <c r="E334" s="1" t="s">
        <v>609</v>
      </c>
      <c r="F334" s="1" t="s">
        <v>119</v>
      </c>
      <c r="G334" s="3" t="s">
        <v>89</v>
      </c>
      <c r="H334" s="1">
        <v>6</v>
      </c>
      <c r="I334" s="1">
        <v>1</v>
      </c>
      <c r="J334" s="1" t="s">
        <v>609</v>
      </c>
      <c r="K334" s="1" t="s">
        <v>62</v>
      </c>
      <c r="L334" s="1" t="s">
        <v>90</v>
      </c>
      <c r="M334" s="1" t="s">
        <v>25</v>
      </c>
      <c r="N334" s="1" t="s">
        <v>26</v>
      </c>
      <c r="O334" s="1">
        <f>H334*100</f>
        <v>600</v>
      </c>
      <c r="P334" s="1" t="s">
        <v>27</v>
      </c>
      <c r="Q334" s="6" t="s">
        <v>483</v>
      </c>
      <c r="R334" s="1">
        <v>13869809919</v>
      </c>
      <c r="S334" s="1" t="s">
        <v>29</v>
      </c>
    </row>
    <row r="335" hidden="1" customHeight="1" spans="1:19">
      <c r="A335" s="1" t="s">
        <v>19</v>
      </c>
      <c r="B335" s="78"/>
      <c r="C335" s="78"/>
      <c r="D335" s="1">
        <v>6</v>
      </c>
      <c r="E335" s="1" t="s">
        <v>609</v>
      </c>
      <c r="F335" s="1" t="s">
        <v>119</v>
      </c>
      <c r="G335" s="3" t="s">
        <v>31</v>
      </c>
      <c r="H335" s="1">
        <v>6</v>
      </c>
      <c r="I335" s="1">
        <v>1</v>
      </c>
      <c r="J335" s="1" t="s">
        <v>609</v>
      </c>
      <c r="K335" s="1" t="s">
        <v>31</v>
      </c>
      <c r="L335" s="1"/>
      <c r="M335" s="1" t="s">
        <v>25</v>
      </c>
      <c r="N335" s="1" t="s">
        <v>26</v>
      </c>
      <c r="O335" s="1">
        <f t="shared" ref="O335:O342" si="18">H335*100</f>
        <v>600</v>
      </c>
      <c r="P335" s="1" t="s">
        <v>52</v>
      </c>
      <c r="Q335" s="6" t="s">
        <v>410</v>
      </c>
      <c r="R335" s="1">
        <v>15335327596</v>
      </c>
      <c r="S335" s="1" t="s">
        <v>29</v>
      </c>
    </row>
    <row r="336" hidden="1" customHeight="1" spans="1:19">
      <c r="A336" s="1" t="s">
        <v>19</v>
      </c>
      <c r="B336" s="78"/>
      <c r="C336" s="78"/>
      <c r="D336" s="1">
        <v>6</v>
      </c>
      <c r="E336" s="1" t="s">
        <v>609</v>
      </c>
      <c r="F336" s="1" t="s">
        <v>119</v>
      </c>
      <c r="G336" s="3" t="s">
        <v>572</v>
      </c>
      <c r="H336" s="1">
        <v>2</v>
      </c>
      <c r="I336" s="1">
        <v>1</v>
      </c>
      <c r="J336" s="1" t="s">
        <v>609</v>
      </c>
      <c r="K336" s="1" t="s">
        <v>191</v>
      </c>
      <c r="L336" s="1"/>
      <c r="M336" s="1" t="s">
        <v>25</v>
      </c>
      <c r="N336" s="1" t="s">
        <v>26</v>
      </c>
      <c r="O336" s="1">
        <f t="shared" si="18"/>
        <v>200</v>
      </c>
      <c r="P336" s="1" t="s">
        <v>102</v>
      </c>
      <c r="Q336" s="6" t="s">
        <v>573</v>
      </c>
      <c r="R336" s="1">
        <v>13793264621</v>
      </c>
      <c r="S336" s="1" t="s">
        <v>29</v>
      </c>
    </row>
    <row r="337" hidden="1" customHeight="1" spans="1:19">
      <c r="A337" s="1" t="s">
        <v>19</v>
      </c>
      <c r="B337" s="78"/>
      <c r="C337" s="78"/>
      <c r="D337" s="1">
        <v>6</v>
      </c>
      <c r="E337" s="1" t="s">
        <v>609</v>
      </c>
      <c r="F337" s="1" t="s">
        <v>119</v>
      </c>
      <c r="G337" s="3" t="s">
        <v>247</v>
      </c>
      <c r="H337" s="1">
        <v>2</v>
      </c>
      <c r="I337" s="1">
        <v>1</v>
      </c>
      <c r="J337" s="1" t="s">
        <v>609</v>
      </c>
      <c r="K337" s="1" t="s">
        <v>39</v>
      </c>
      <c r="L337" s="1" t="s">
        <v>95</v>
      </c>
      <c r="M337" s="1" t="s">
        <v>25</v>
      </c>
      <c r="N337" s="1" t="s">
        <v>26</v>
      </c>
      <c r="O337" s="1">
        <f t="shared" si="18"/>
        <v>200</v>
      </c>
      <c r="P337" s="1" t="s">
        <v>105</v>
      </c>
      <c r="Q337" s="6" t="s">
        <v>248</v>
      </c>
      <c r="R337" s="1">
        <v>13687657551</v>
      </c>
      <c r="S337" s="1" t="s">
        <v>29</v>
      </c>
    </row>
    <row r="338" hidden="1" customHeight="1" spans="1:19">
      <c r="A338" s="1" t="s">
        <v>19</v>
      </c>
      <c r="B338" s="78"/>
      <c r="C338" s="78"/>
      <c r="D338" s="1">
        <v>6</v>
      </c>
      <c r="E338" s="1" t="s">
        <v>609</v>
      </c>
      <c r="F338" s="1" t="s">
        <v>119</v>
      </c>
      <c r="G338" s="3" t="s">
        <v>209</v>
      </c>
      <c r="H338" s="1">
        <v>3</v>
      </c>
      <c r="I338" s="1">
        <v>1</v>
      </c>
      <c r="J338" s="1" t="s">
        <v>609</v>
      </c>
      <c r="K338" s="1" t="s">
        <v>39</v>
      </c>
      <c r="L338" s="1" t="s">
        <v>40</v>
      </c>
      <c r="M338" s="1" t="s">
        <v>25</v>
      </c>
      <c r="N338" s="1" t="s">
        <v>26</v>
      </c>
      <c r="O338" s="1">
        <f t="shared" si="18"/>
        <v>300</v>
      </c>
      <c r="P338" s="1" t="s">
        <v>102</v>
      </c>
      <c r="Q338" s="6" t="s">
        <v>210</v>
      </c>
      <c r="R338" s="1">
        <v>13210239939</v>
      </c>
      <c r="S338" s="1" t="s">
        <v>29</v>
      </c>
    </row>
    <row r="339" hidden="1" customHeight="1" spans="1:19">
      <c r="A339" s="1" t="s">
        <v>19</v>
      </c>
      <c r="B339" s="78"/>
      <c r="C339" s="78"/>
      <c r="D339" s="1">
        <v>6</v>
      </c>
      <c r="E339" s="1" t="s">
        <v>609</v>
      </c>
      <c r="F339" s="1" t="s">
        <v>119</v>
      </c>
      <c r="G339" s="3" t="s">
        <v>465</v>
      </c>
      <c r="H339" s="1">
        <v>7</v>
      </c>
      <c r="I339" s="1">
        <v>1</v>
      </c>
      <c r="J339" s="1" t="s">
        <v>609</v>
      </c>
      <c r="K339" s="1" t="s">
        <v>31</v>
      </c>
      <c r="L339" s="1" t="s">
        <v>32</v>
      </c>
      <c r="M339" s="1" t="s">
        <v>25</v>
      </c>
      <c r="N339" s="1" t="s">
        <v>26</v>
      </c>
      <c r="O339" s="1">
        <f t="shared" si="18"/>
        <v>700</v>
      </c>
      <c r="P339" s="1" t="s">
        <v>52</v>
      </c>
      <c r="Q339" s="6" t="s">
        <v>466</v>
      </c>
      <c r="R339" s="1">
        <v>15620161878</v>
      </c>
      <c r="S339" s="1" t="s">
        <v>29</v>
      </c>
    </row>
    <row r="340" hidden="1" customHeight="1" spans="1:19">
      <c r="A340" s="1" t="s">
        <v>19</v>
      </c>
      <c r="B340" s="78"/>
      <c r="C340" s="78"/>
      <c r="D340" s="1">
        <v>6</v>
      </c>
      <c r="E340" s="1" t="s">
        <v>609</v>
      </c>
      <c r="F340" s="1" t="s">
        <v>119</v>
      </c>
      <c r="G340" s="3" t="s">
        <v>610</v>
      </c>
      <c r="H340" s="1">
        <v>5</v>
      </c>
      <c r="I340" s="1">
        <v>1</v>
      </c>
      <c r="J340" s="1" t="s">
        <v>609</v>
      </c>
      <c r="K340" s="1" t="s">
        <v>24</v>
      </c>
      <c r="L340" s="1"/>
      <c r="M340" s="1" t="s">
        <v>25</v>
      </c>
      <c r="N340" s="1" t="s">
        <v>26</v>
      </c>
      <c r="O340" s="1">
        <f t="shared" si="18"/>
        <v>500</v>
      </c>
      <c r="P340" s="1" t="s">
        <v>52</v>
      </c>
      <c r="Q340" s="6" t="s">
        <v>611</v>
      </c>
      <c r="R340" s="1">
        <v>13963948693</v>
      </c>
      <c r="S340" s="1" t="s">
        <v>29</v>
      </c>
    </row>
    <row r="341" hidden="1" customHeight="1" spans="1:19">
      <c r="A341" s="1" t="s">
        <v>19</v>
      </c>
      <c r="B341" s="78"/>
      <c r="C341" s="78"/>
      <c r="D341" s="1">
        <v>6</v>
      </c>
      <c r="E341" s="1" t="s">
        <v>612</v>
      </c>
      <c r="F341" s="1" t="s">
        <v>613</v>
      </c>
      <c r="G341" s="3" t="s">
        <v>614</v>
      </c>
      <c r="H341" s="1">
        <v>5</v>
      </c>
      <c r="I341" s="1">
        <v>1</v>
      </c>
      <c r="J341" s="1" t="s">
        <v>612</v>
      </c>
      <c r="K341" s="1" t="s">
        <v>62</v>
      </c>
      <c r="L341" s="1"/>
      <c r="M341" s="1" t="s">
        <v>25</v>
      </c>
      <c r="N341" s="1" t="s">
        <v>26</v>
      </c>
      <c r="O341" s="1">
        <f t="shared" si="18"/>
        <v>500</v>
      </c>
      <c r="P341" s="1" t="s">
        <v>52</v>
      </c>
      <c r="Q341" s="6" t="s">
        <v>615</v>
      </c>
      <c r="R341" s="1">
        <v>15966892928</v>
      </c>
      <c r="S341" s="1" t="s">
        <v>29</v>
      </c>
    </row>
    <row r="342" hidden="1" customHeight="1" spans="1:19">
      <c r="A342" s="1" t="s">
        <v>19</v>
      </c>
      <c r="B342" s="78"/>
      <c r="C342" s="78"/>
      <c r="D342" s="1">
        <v>6</v>
      </c>
      <c r="E342" s="1" t="s">
        <v>616</v>
      </c>
      <c r="F342" s="1" t="s">
        <v>127</v>
      </c>
      <c r="G342" s="3" t="s">
        <v>94</v>
      </c>
      <c r="H342" s="1">
        <v>5</v>
      </c>
      <c r="I342" s="1">
        <v>1</v>
      </c>
      <c r="J342" s="1" t="s">
        <v>616</v>
      </c>
      <c r="K342" s="1" t="s">
        <v>39</v>
      </c>
      <c r="L342" s="1" t="s">
        <v>95</v>
      </c>
      <c r="M342" s="1" t="s">
        <v>25</v>
      </c>
      <c r="N342" s="1" t="s">
        <v>26</v>
      </c>
      <c r="O342" s="1">
        <f t="shared" si="18"/>
        <v>500</v>
      </c>
      <c r="P342" s="1" t="s">
        <v>27</v>
      </c>
      <c r="Q342" s="6" t="s">
        <v>96</v>
      </c>
      <c r="R342" s="1">
        <v>15963296518</v>
      </c>
      <c r="S342" s="1" t="s">
        <v>37</v>
      </c>
    </row>
    <row r="343" hidden="1" customHeight="1" spans="1:19">
      <c r="A343" s="1" t="s">
        <v>19</v>
      </c>
      <c r="B343" s="78"/>
      <c r="C343" s="78"/>
      <c r="D343" s="1">
        <v>3</v>
      </c>
      <c r="E343" s="1" t="s">
        <v>616</v>
      </c>
      <c r="F343" s="1" t="s">
        <v>189</v>
      </c>
      <c r="G343" s="3" t="s">
        <v>617</v>
      </c>
      <c r="H343" s="1">
        <v>3</v>
      </c>
      <c r="I343" s="1">
        <v>0.8</v>
      </c>
      <c r="J343" s="1" t="s">
        <v>616</v>
      </c>
      <c r="K343" s="1" t="s">
        <v>191</v>
      </c>
      <c r="L343" s="1"/>
      <c r="M343" s="1" t="s">
        <v>25</v>
      </c>
      <c r="N343" s="1" t="s">
        <v>192</v>
      </c>
      <c r="O343" s="1">
        <f>H343*100</f>
        <v>300</v>
      </c>
      <c r="P343" s="1" t="s">
        <v>27</v>
      </c>
      <c r="Q343" s="6" t="s">
        <v>618</v>
      </c>
      <c r="R343" s="1">
        <v>18615151363</v>
      </c>
      <c r="S343" s="1" t="s">
        <v>37</v>
      </c>
    </row>
    <row r="344" hidden="1" customHeight="1" spans="1:19">
      <c r="A344" s="1" t="s">
        <v>19</v>
      </c>
      <c r="B344" s="78"/>
      <c r="C344" s="78"/>
      <c r="D344" s="1">
        <v>3</v>
      </c>
      <c r="E344" s="1" t="s">
        <v>616</v>
      </c>
      <c r="F344" s="1" t="s">
        <v>189</v>
      </c>
      <c r="G344" s="3" t="s">
        <v>619</v>
      </c>
      <c r="H344" s="1">
        <v>2</v>
      </c>
      <c r="I344" s="1">
        <v>0.8</v>
      </c>
      <c r="J344" s="1" t="s">
        <v>616</v>
      </c>
      <c r="K344" s="1" t="s">
        <v>170</v>
      </c>
      <c r="L344" s="1"/>
      <c r="M344" s="1" t="s">
        <v>25</v>
      </c>
      <c r="N344" s="1" t="s">
        <v>192</v>
      </c>
      <c r="O344" s="1">
        <f>H344*100</f>
        <v>200</v>
      </c>
      <c r="P344" s="1" t="s">
        <v>27</v>
      </c>
      <c r="Q344" s="123" t="s">
        <v>620</v>
      </c>
      <c r="R344" s="1">
        <v>13188982168</v>
      </c>
      <c r="S344" s="1" t="s">
        <v>37</v>
      </c>
    </row>
    <row r="345" hidden="1" customHeight="1" spans="1:19">
      <c r="A345" s="1" t="s">
        <v>19</v>
      </c>
      <c r="B345" s="53"/>
      <c r="C345" s="53"/>
      <c r="D345" s="1">
        <v>3</v>
      </c>
      <c r="E345" s="1" t="s">
        <v>621</v>
      </c>
      <c r="F345" s="1" t="s">
        <v>204</v>
      </c>
      <c r="G345" s="3" t="s">
        <v>229</v>
      </c>
      <c r="H345" s="1">
        <v>1</v>
      </c>
      <c r="I345" s="1">
        <v>0.8</v>
      </c>
      <c r="J345" s="1" t="s">
        <v>621</v>
      </c>
      <c r="K345" s="93" t="s">
        <v>49</v>
      </c>
      <c r="L345" s="1"/>
      <c r="M345" s="1" t="s">
        <v>25</v>
      </c>
      <c r="N345" s="1" t="s">
        <v>192</v>
      </c>
      <c r="O345" s="93">
        <v>0</v>
      </c>
      <c r="P345" s="1"/>
      <c r="Q345" s="6"/>
      <c r="R345" s="1"/>
      <c r="S345" s="1" t="s">
        <v>37</v>
      </c>
    </row>
    <row r="346" hidden="1" customHeight="1" spans="1:19">
      <c r="A346" s="1" t="s">
        <v>19</v>
      </c>
      <c r="B346" s="76" t="s">
        <v>622</v>
      </c>
      <c r="C346" s="76">
        <v>66</v>
      </c>
      <c r="D346" s="1">
        <v>6</v>
      </c>
      <c r="E346" s="1" t="s">
        <v>616</v>
      </c>
      <c r="F346" s="1" t="s">
        <v>127</v>
      </c>
      <c r="G346" s="3" t="s">
        <v>318</v>
      </c>
      <c r="H346" s="1">
        <v>1</v>
      </c>
      <c r="I346" s="1">
        <v>1</v>
      </c>
      <c r="J346" s="1" t="s">
        <v>616</v>
      </c>
      <c r="K346" s="1" t="s">
        <v>170</v>
      </c>
      <c r="L346" s="1"/>
      <c r="M346" s="1" t="s">
        <v>25</v>
      </c>
      <c r="N346" s="1" t="s">
        <v>26</v>
      </c>
      <c r="O346" s="1">
        <f>H346*I346*100</f>
        <v>100</v>
      </c>
      <c r="P346" s="1" t="s">
        <v>105</v>
      </c>
      <c r="Q346" s="6" t="s">
        <v>319</v>
      </c>
      <c r="R346" s="1">
        <v>15064214263</v>
      </c>
      <c r="S346" s="1" t="s">
        <v>37</v>
      </c>
    </row>
    <row r="347" hidden="1" customHeight="1" spans="1:19">
      <c r="A347" s="1" t="s">
        <v>19</v>
      </c>
      <c r="B347" s="78"/>
      <c r="C347" s="78"/>
      <c r="D347" s="1">
        <v>6</v>
      </c>
      <c r="E347" s="1" t="s">
        <v>616</v>
      </c>
      <c r="F347" s="1" t="s">
        <v>127</v>
      </c>
      <c r="G347" s="3" t="s">
        <v>623</v>
      </c>
      <c r="H347" s="1">
        <v>3</v>
      </c>
      <c r="I347" s="1">
        <v>1</v>
      </c>
      <c r="J347" s="1" t="s">
        <v>616</v>
      </c>
      <c r="K347" s="1" t="s">
        <v>62</v>
      </c>
      <c r="L347" s="1"/>
      <c r="M347" s="1" t="s">
        <v>25</v>
      </c>
      <c r="N347" s="1" t="s">
        <v>26</v>
      </c>
      <c r="O347" s="1">
        <f t="shared" ref="O347:O356" si="19">H347*I347*100</f>
        <v>300</v>
      </c>
      <c r="P347" s="1" t="s">
        <v>52</v>
      </c>
      <c r="Q347" s="123" t="s">
        <v>624</v>
      </c>
      <c r="R347" s="1">
        <v>13061201763</v>
      </c>
      <c r="S347" s="1" t="s">
        <v>37</v>
      </c>
    </row>
    <row r="348" hidden="1" customHeight="1" spans="1:19">
      <c r="A348" s="1" t="s">
        <v>19</v>
      </c>
      <c r="B348" s="78"/>
      <c r="C348" s="78"/>
      <c r="D348" s="1">
        <v>6</v>
      </c>
      <c r="E348" s="1" t="s">
        <v>616</v>
      </c>
      <c r="F348" s="1" t="s">
        <v>127</v>
      </c>
      <c r="G348" s="3" t="s">
        <v>625</v>
      </c>
      <c r="H348" s="1">
        <v>3</v>
      </c>
      <c r="I348" s="1">
        <v>1</v>
      </c>
      <c r="J348" s="1" t="s">
        <v>616</v>
      </c>
      <c r="K348" s="1" t="s">
        <v>31</v>
      </c>
      <c r="L348" s="1"/>
      <c r="M348" s="1" t="s">
        <v>25</v>
      </c>
      <c r="N348" s="1" t="s">
        <v>26</v>
      </c>
      <c r="O348" s="1">
        <f t="shared" si="19"/>
        <v>300</v>
      </c>
      <c r="P348" s="1" t="s">
        <v>52</v>
      </c>
      <c r="Q348" s="6" t="s">
        <v>626</v>
      </c>
      <c r="R348" s="1">
        <v>15589895318</v>
      </c>
      <c r="S348" s="1" t="s">
        <v>29</v>
      </c>
    </row>
    <row r="349" hidden="1" customHeight="1" spans="1:19">
      <c r="A349" s="1" t="s">
        <v>19</v>
      </c>
      <c r="B349" s="78"/>
      <c r="C349" s="78"/>
      <c r="D349" s="1">
        <v>6</v>
      </c>
      <c r="E349" s="1" t="s">
        <v>616</v>
      </c>
      <c r="F349" s="1" t="s">
        <v>127</v>
      </c>
      <c r="G349" s="3" t="s">
        <v>268</v>
      </c>
      <c r="H349" s="1">
        <v>7</v>
      </c>
      <c r="I349" s="1">
        <v>1</v>
      </c>
      <c r="J349" s="1" t="s">
        <v>616</v>
      </c>
      <c r="K349" s="1" t="s">
        <v>31</v>
      </c>
      <c r="L349" s="1"/>
      <c r="M349" s="1" t="s">
        <v>25</v>
      </c>
      <c r="N349" s="1" t="s">
        <v>26</v>
      </c>
      <c r="O349" s="1">
        <f t="shared" si="19"/>
        <v>700</v>
      </c>
      <c r="P349" s="1" t="s">
        <v>52</v>
      </c>
      <c r="Q349" s="6" t="s">
        <v>269</v>
      </c>
      <c r="R349" s="1">
        <v>15194243682</v>
      </c>
      <c r="S349" s="1" t="s">
        <v>29</v>
      </c>
    </row>
    <row r="350" hidden="1" customHeight="1" spans="1:19">
      <c r="A350" s="1" t="s">
        <v>19</v>
      </c>
      <c r="B350" s="78"/>
      <c r="C350" s="78"/>
      <c r="D350" s="1">
        <v>6</v>
      </c>
      <c r="E350" s="1" t="s">
        <v>621</v>
      </c>
      <c r="F350" s="1" t="s">
        <v>135</v>
      </c>
      <c r="G350" s="3" t="s">
        <v>276</v>
      </c>
      <c r="H350" s="1">
        <v>2</v>
      </c>
      <c r="I350" s="1">
        <v>1</v>
      </c>
      <c r="J350" s="1" t="s">
        <v>621</v>
      </c>
      <c r="K350" s="1" t="s">
        <v>170</v>
      </c>
      <c r="L350" s="1"/>
      <c r="M350" s="1" t="s">
        <v>25</v>
      </c>
      <c r="N350" s="1" t="s">
        <v>26</v>
      </c>
      <c r="O350" s="1">
        <f t="shared" si="19"/>
        <v>200</v>
      </c>
      <c r="P350" s="1" t="s">
        <v>27</v>
      </c>
      <c r="Q350" s="6" t="s">
        <v>277</v>
      </c>
      <c r="R350" s="1">
        <v>13021676997</v>
      </c>
      <c r="S350" s="1" t="s">
        <v>37</v>
      </c>
    </row>
    <row r="351" hidden="1" customHeight="1" spans="1:19">
      <c r="A351" s="1" t="s">
        <v>19</v>
      </c>
      <c r="B351" s="78"/>
      <c r="C351" s="78"/>
      <c r="D351" s="1">
        <v>6</v>
      </c>
      <c r="E351" s="1" t="s">
        <v>621</v>
      </c>
      <c r="F351" s="1" t="s">
        <v>135</v>
      </c>
      <c r="G351" s="3" t="s">
        <v>213</v>
      </c>
      <c r="H351" s="1">
        <v>1</v>
      </c>
      <c r="I351" s="1">
        <v>1</v>
      </c>
      <c r="J351" s="1" t="s">
        <v>621</v>
      </c>
      <c r="K351" s="1" t="s">
        <v>214</v>
      </c>
      <c r="L351" s="1"/>
      <c r="M351" s="1" t="s">
        <v>25</v>
      </c>
      <c r="N351" s="1" t="s">
        <v>26</v>
      </c>
      <c r="O351" s="1">
        <f t="shared" si="19"/>
        <v>100</v>
      </c>
      <c r="P351" s="1" t="s">
        <v>105</v>
      </c>
      <c r="Q351" s="6" t="s">
        <v>215</v>
      </c>
      <c r="R351" s="1">
        <v>82271095</v>
      </c>
      <c r="S351" s="1" t="s">
        <v>37</v>
      </c>
    </row>
    <row r="352" hidden="1" customHeight="1" spans="1:19">
      <c r="A352" s="1" t="s">
        <v>19</v>
      </c>
      <c r="B352" s="78"/>
      <c r="C352" s="78"/>
      <c r="D352" s="1">
        <v>6</v>
      </c>
      <c r="E352" s="1" t="s">
        <v>621</v>
      </c>
      <c r="F352" s="1" t="s">
        <v>135</v>
      </c>
      <c r="G352" s="3" t="s">
        <v>326</v>
      </c>
      <c r="H352" s="1">
        <v>3</v>
      </c>
      <c r="I352" s="1">
        <v>1</v>
      </c>
      <c r="J352" s="1" t="s">
        <v>621</v>
      </c>
      <c r="K352" s="1" t="s">
        <v>191</v>
      </c>
      <c r="L352" s="1" t="s">
        <v>90</v>
      </c>
      <c r="M352" s="1" t="s">
        <v>25</v>
      </c>
      <c r="N352" s="1" t="s">
        <v>26</v>
      </c>
      <c r="O352" s="1">
        <f t="shared" si="19"/>
        <v>300</v>
      </c>
      <c r="P352" s="1" t="s">
        <v>105</v>
      </c>
      <c r="Q352" s="123" t="s">
        <v>327</v>
      </c>
      <c r="R352" s="1">
        <v>13188991512</v>
      </c>
      <c r="S352" s="1" t="s">
        <v>37</v>
      </c>
    </row>
    <row r="353" hidden="1" customHeight="1" spans="1:19">
      <c r="A353" s="1" t="s">
        <v>19</v>
      </c>
      <c r="B353" s="78"/>
      <c r="C353" s="78"/>
      <c r="D353" s="1">
        <v>6</v>
      </c>
      <c r="E353" s="1" t="s">
        <v>621</v>
      </c>
      <c r="F353" s="1" t="s">
        <v>135</v>
      </c>
      <c r="G353" s="3" t="s">
        <v>627</v>
      </c>
      <c r="H353" s="1">
        <v>1</v>
      </c>
      <c r="I353" s="1">
        <v>1</v>
      </c>
      <c r="J353" s="1" t="s">
        <v>621</v>
      </c>
      <c r="K353" s="1" t="s">
        <v>170</v>
      </c>
      <c r="L353" s="1"/>
      <c r="M353" s="1" t="s">
        <v>25</v>
      </c>
      <c r="N353" s="1" t="s">
        <v>26</v>
      </c>
      <c r="O353" s="1">
        <f t="shared" si="19"/>
        <v>100</v>
      </c>
      <c r="P353" s="1" t="s">
        <v>55</v>
      </c>
      <c r="Q353" s="6" t="s">
        <v>628</v>
      </c>
      <c r="R353" s="1">
        <v>15064214263</v>
      </c>
      <c r="S353" s="1" t="s">
        <v>37</v>
      </c>
    </row>
    <row r="354" hidden="1" customHeight="1" spans="1:19">
      <c r="A354" s="1" t="s">
        <v>19</v>
      </c>
      <c r="B354" s="78"/>
      <c r="C354" s="78"/>
      <c r="D354" s="1">
        <v>6</v>
      </c>
      <c r="E354" s="1" t="s">
        <v>621</v>
      </c>
      <c r="F354" s="1" t="s">
        <v>135</v>
      </c>
      <c r="G354" s="3" t="s">
        <v>605</v>
      </c>
      <c r="H354" s="1">
        <v>1</v>
      </c>
      <c r="I354" s="1">
        <v>1</v>
      </c>
      <c r="J354" s="1" t="s">
        <v>621</v>
      </c>
      <c r="K354" s="1" t="s">
        <v>294</v>
      </c>
      <c r="L354" s="1" t="s">
        <v>95</v>
      </c>
      <c r="M354" s="1" t="s">
        <v>25</v>
      </c>
      <c r="N354" s="1" t="s">
        <v>26</v>
      </c>
      <c r="O354" s="1">
        <f t="shared" si="19"/>
        <v>100</v>
      </c>
      <c r="P354" s="1" t="s">
        <v>102</v>
      </c>
      <c r="Q354" s="6" t="s">
        <v>606</v>
      </c>
      <c r="R354" s="1">
        <v>15725202641</v>
      </c>
      <c r="S354" s="1" t="s">
        <v>29</v>
      </c>
    </row>
    <row r="355" hidden="1" customHeight="1" spans="1:19">
      <c r="A355" s="1" t="s">
        <v>19</v>
      </c>
      <c r="B355" s="78"/>
      <c r="C355" s="78"/>
      <c r="D355" s="1">
        <v>6</v>
      </c>
      <c r="E355" s="1" t="s">
        <v>629</v>
      </c>
      <c r="F355" s="1" t="s">
        <v>630</v>
      </c>
      <c r="G355" s="3" t="s">
        <v>385</v>
      </c>
      <c r="H355" s="1">
        <v>6</v>
      </c>
      <c r="I355" s="1">
        <v>1</v>
      </c>
      <c r="J355" s="1" t="s">
        <v>629</v>
      </c>
      <c r="K355" s="1" t="s">
        <v>39</v>
      </c>
      <c r="L355" s="1"/>
      <c r="M355" s="1" t="s">
        <v>25</v>
      </c>
      <c r="N355" s="1" t="s">
        <v>26</v>
      </c>
      <c r="O355" s="1">
        <f t="shared" si="19"/>
        <v>600</v>
      </c>
      <c r="P355" s="1" t="s">
        <v>27</v>
      </c>
      <c r="Q355" s="123" t="s">
        <v>386</v>
      </c>
      <c r="R355" s="1">
        <v>13678848488</v>
      </c>
      <c r="S355" s="1" t="s">
        <v>29</v>
      </c>
    </row>
    <row r="356" hidden="1" customHeight="1" spans="1:19">
      <c r="A356" s="1" t="s">
        <v>19</v>
      </c>
      <c r="B356" s="78"/>
      <c r="C356" s="78"/>
      <c r="D356" s="1">
        <v>6</v>
      </c>
      <c r="E356" s="1" t="s">
        <v>629</v>
      </c>
      <c r="F356" s="1" t="s">
        <v>630</v>
      </c>
      <c r="G356" s="3" t="s">
        <v>224</v>
      </c>
      <c r="H356" s="1">
        <v>4</v>
      </c>
      <c r="I356" s="1">
        <v>1</v>
      </c>
      <c r="J356" s="1" t="s">
        <v>629</v>
      </c>
      <c r="K356" s="1" t="s">
        <v>62</v>
      </c>
      <c r="L356" s="1"/>
      <c r="M356" s="1" t="s">
        <v>25</v>
      </c>
      <c r="N356" s="1" t="s">
        <v>26</v>
      </c>
      <c r="O356" s="1">
        <f t="shared" si="19"/>
        <v>400</v>
      </c>
      <c r="P356" s="1" t="s">
        <v>45</v>
      </c>
      <c r="Q356" s="6" t="s">
        <v>225</v>
      </c>
      <c r="R356" s="1">
        <v>15966899351</v>
      </c>
      <c r="S356" s="1" t="s">
        <v>37</v>
      </c>
    </row>
    <row r="357" hidden="1" customHeight="1" spans="1:19">
      <c r="A357" s="1" t="s">
        <v>19</v>
      </c>
      <c r="B357" s="78"/>
      <c r="C357" s="78"/>
      <c r="D357" s="1">
        <v>6</v>
      </c>
      <c r="E357" s="1" t="s">
        <v>629</v>
      </c>
      <c r="F357" s="1" t="s">
        <v>630</v>
      </c>
      <c r="G357" s="3" t="s">
        <v>214</v>
      </c>
      <c r="H357" s="1">
        <v>1</v>
      </c>
      <c r="I357" s="1">
        <v>1</v>
      </c>
      <c r="J357" s="1" t="s">
        <v>629</v>
      </c>
      <c r="K357" s="93" t="s">
        <v>49</v>
      </c>
      <c r="L357" s="1"/>
      <c r="M357" s="1" t="s">
        <v>25</v>
      </c>
      <c r="N357" s="1" t="s">
        <v>26</v>
      </c>
      <c r="O357" s="93">
        <v>0</v>
      </c>
      <c r="P357" s="1"/>
      <c r="Q357" s="6"/>
      <c r="R357" s="1"/>
      <c r="S357" s="1" t="s">
        <v>37</v>
      </c>
    </row>
    <row r="358" hidden="1" customHeight="1" spans="1:19">
      <c r="A358" s="1" t="s">
        <v>19</v>
      </c>
      <c r="B358" s="78"/>
      <c r="C358" s="78"/>
      <c r="D358" s="1">
        <v>6</v>
      </c>
      <c r="E358" s="1" t="s">
        <v>631</v>
      </c>
      <c r="F358" s="1" t="s">
        <v>632</v>
      </c>
      <c r="G358" s="3" t="s">
        <v>392</v>
      </c>
      <c r="H358" s="1">
        <v>5</v>
      </c>
      <c r="I358" s="1">
        <v>1</v>
      </c>
      <c r="J358" s="1" t="s">
        <v>631</v>
      </c>
      <c r="K358" s="1" t="s">
        <v>39</v>
      </c>
      <c r="L358" s="1" t="s">
        <v>40</v>
      </c>
      <c r="M358" s="1" t="s">
        <v>25</v>
      </c>
      <c r="N358" s="1" t="s">
        <v>26</v>
      </c>
      <c r="O358" s="1">
        <f>H358*I358*100</f>
        <v>500</v>
      </c>
      <c r="P358" s="1" t="s">
        <v>27</v>
      </c>
      <c r="Q358" s="6" t="s">
        <v>393</v>
      </c>
      <c r="R358" s="1">
        <v>13969684365</v>
      </c>
      <c r="S358" s="1" t="s">
        <v>37</v>
      </c>
    </row>
    <row r="359" hidden="1" customHeight="1" spans="1:19">
      <c r="A359" s="1" t="s">
        <v>19</v>
      </c>
      <c r="B359" s="78"/>
      <c r="C359" s="78"/>
      <c r="D359" s="1">
        <v>6</v>
      </c>
      <c r="E359" s="1" t="s">
        <v>631</v>
      </c>
      <c r="F359" s="1" t="s">
        <v>632</v>
      </c>
      <c r="G359" s="3" t="s">
        <v>633</v>
      </c>
      <c r="H359" s="1">
        <v>3</v>
      </c>
      <c r="I359" s="1">
        <v>1</v>
      </c>
      <c r="J359" s="1" t="s">
        <v>631</v>
      </c>
      <c r="K359" s="1" t="s">
        <v>39</v>
      </c>
      <c r="L359" s="1"/>
      <c r="M359" s="1" t="s">
        <v>25</v>
      </c>
      <c r="N359" s="1" t="s">
        <v>26</v>
      </c>
      <c r="O359" s="1">
        <f t="shared" ref="O359:O377" si="20">H359*I359*100</f>
        <v>300</v>
      </c>
      <c r="P359" s="1" t="s">
        <v>105</v>
      </c>
      <c r="Q359" s="6" t="s">
        <v>634</v>
      </c>
      <c r="R359" s="1">
        <v>15192067058</v>
      </c>
      <c r="S359" s="1" t="s">
        <v>29</v>
      </c>
    </row>
    <row r="360" hidden="1" customHeight="1" spans="1:19">
      <c r="A360" s="1" t="s">
        <v>19</v>
      </c>
      <c r="B360" s="78"/>
      <c r="C360" s="78"/>
      <c r="D360" s="1">
        <v>6</v>
      </c>
      <c r="E360" s="1" t="s">
        <v>631</v>
      </c>
      <c r="F360" s="1" t="s">
        <v>632</v>
      </c>
      <c r="G360" s="3" t="s">
        <v>90</v>
      </c>
      <c r="H360" s="1">
        <v>2</v>
      </c>
      <c r="I360" s="1">
        <v>1</v>
      </c>
      <c r="J360" s="1" t="s">
        <v>631</v>
      </c>
      <c r="K360" s="1" t="s">
        <v>62</v>
      </c>
      <c r="L360" s="1" t="s">
        <v>90</v>
      </c>
      <c r="M360" s="1" t="s">
        <v>25</v>
      </c>
      <c r="N360" s="1" t="s">
        <v>26</v>
      </c>
      <c r="O360" s="1">
        <f t="shared" si="20"/>
        <v>200</v>
      </c>
      <c r="P360" s="1" t="s">
        <v>52</v>
      </c>
      <c r="Q360" s="6" t="s">
        <v>362</v>
      </c>
      <c r="R360" s="1">
        <v>13792424539</v>
      </c>
      <c r="S360" s="1" t="s">
        <v>37</v>
      </c>
    </row>
    <row r="361" hidden="1" customHeight="1" spans="1:19">
      <c r="A361" s="1" t="s">
        <v>19</v>
      </c>
      <c r="B361" s="78"/>
      <c r="C361" s="78"/>
      <c r="D361" s="1">
        <v>6</v>
      </c>
      <c r="E361" s="1" t="s">
        <v>631</v>
      </c>
      <c r="F361" s="1" t="s">
        <v>632</v>
      </c>
      <c r="G361" s="3" t="s">
        <v>635</v>
      </c>
      <c r="H361" s="1">
        <v>1</v>
      </c>
      <c r="I361" s="1">
        <v>1</v>
      </c>
      <c r="J361" s="1" t="s">
        <v>631</v>
      </c>
      <c r="K361" s="1" t="s">
        <v>62</v>
      </c>
      <c r="L361" s="1" t="s">
        <v>90</v>
      </c>
      <c r="M361" s="1" t="s">
        <v>25</v>
      </c>
      <c r="N361" s="1" t="s">
        <v>26</v>
      </c>
      <c r="O361" s="1">
        <f t="shared" si="20"/>
        <v>100</v>
      </c>
      <c r="P361" s="1" t="s">
        <v>102</v>
      </c>
      <c r="Q361" s="6" t="s">
        <v>636</v>
      </c>
      <c r="R361" s="1">
        <v>17864286837</v>
      </c>
      <c r="S361" s="1" t="s">
        <v>37</v>
      </c>
    </row>
    <row r="362" hidden="1" customHeight="1" spans="1:19">
      <c r="A362" s="1" t="s">
        <v>19</v>
      </c>
      <c r="B362" s="78"/>
      <c r="C362" s="78"/>
      <c r="D362" s="1">
        <v>6</v>
      </c>
      <c r="E362" s="1" t="s">
        <v>631</v>
      </c>
      <c r="F362" s="1" t="s">
        <v>632</v>
      </c>
      <c r="G362" s="3" t="s">
        <v>637</v>
      </c>
      <c r="H362" s="1">
        <v>10</v>
      </c>
      <c r="I362" s="1">
        <v>1</v>
      </c>
      <c r="J362" s="1" t="s">
        <v>631</v>
      </c>
      <c r="K362" s="1" t="s">
        <v>62</v>
      </c>
      <c r="L362" s="1" t="s">
        <v>90</v>
      </c>
      <c r="M362" s="1" t="s">
        <v>25</v>
      </c>
      <c r="N362" s="1" t="s">
        <v>26</v>
      </c>
      <c r="O362" s="1">
        <f t="shared" si="20"/>
        <v>1000</v>
      </c>
      <c r="P362" s="1" t="s">
        <v>27</v>
      </c>
      <c r="Q362" s="6" t="s">
        <v>638</v>
      </c>
      <c r="R362" s="1">
        <v>13792860516</v>
      </c>
      <c r="S362" s="1" t="s">
        <v>37</v>
      </c>
    </row>
    <row r="363" hidden="1" customHeight="1" spans="1:19">
      <c r="A363" s="1" t="s">
        <v>19</v>
      </c>
      <c r="B363" s="78"/>
      <c r="C363" s="78"/>
      <c r="D363" s="1">
        <v>6</v>
      </c>
      <c r="E363" s="1" t="s">
        <v>631</v>
      </c>
      <c r="F363" s="1" t="s">
        <v>632</v>
      </c>
      <c r="G363" s="3" t="s">
        <v>313</v>
      </c>
      <c r="H363" s="1">
        <v>1</v>
      </c>
      <c r="I363" s="1">
        <v>1</v>
      </c>
      <c r="J363" s="1" t="s">
        <v>631</v>
      </c>
      <c r="K363" s="1" t="s">
        <v>314</v>
      </c>
      <c r="L363" s="1"/>
      <c r="M363" s="1" t="s">
        <v>25</v>
      </c>
      <c r="N363" s="1" t="s">
        <v>26</v>
      </c>
      <c r="O363" s="1">
        <f t="shared" si="20"/>
        <v>100</v>
      </c>
      <c r="P363" s="1" t="s">
        <v>105</v>
      </c>
      <c r="Q363" s="6" t="s">
        <v>315</v>
      </c>
      <c r="R363" s="1">
        <v>13210821995</v>
      </c>
      <c r="S363" s="1" t="s">
        <v>37</v>
      </c>
    </row>
    <row r="364" hidden="1" customHeight="1" spans="1:19">
      <c r="A364" s="1" t="s">
        <v>19</v>
      </c>
      <c r="B364" s="78"/>
      <c r="C364" s="78"/>
      <c r="D364" s="1">
        <v>6</v>
      </c>
      <c r="E364" s="1" t="s">
        <v>631</v>
      </c>
      <c r="F364" s="1" t="s">
        <v>632</v>
      </c>
      <c r="G364" s="3" t="s">
        <v>247</v>
      </c>
      <c r="H364" s="1">
        <v>2</v>
      </c>
      <c r="I364" s="1">
        <v>1</v>
      </c>
      <c r="J364" s="1" t="s">
        <v>631</v>
      </c>
      <c r="K364" s="1" t="s">
        <v>39</v>
      </c>
      <c r="L364" s="1" t="s">
        <v>95</v>
      </c>
      <c r="M364" s="1" t="s">
        <v>25</v>
      </c>
      <c r="N364" s="1" t="s">
        <v>26</v>
      </c>
      <c r="O364" s="1">
        <f t="shared" si="20"/>
        <v>200</v>
      </c>
      <c r="P364" s="1" t="s">
        <v>105</v>
      </c>
      <c r="Q364" s="6" t="s">
        <v>248</v>
      </c>
      <c r="R364" s="1">
        <v>13687657551</v>
      </c>
      <c r="S364" s="1" t="s">
        <v>29</v>
      </c>
    </row>
    <row r="365" hidden="1" customHeight="1" spans="1:19">
      <c r="A365" s="75" t="s">
        <v>19</v>
      </c>
      <c r="B365" s="78"/>
      <c r="C365" s="78"/>
      <c r="D365" s="1">
        <v>6</v>
      </c>
      <c r="E365" s="1" t="s">
        <v>639</v>
      </c>
      <c r="F365" s="1" t="s">
        <v>640</v>
      </c>
      <c r="G365" s="3" t="s">
        <v>488</v>
      </c>
      <c r="H365" s="1">
        <v>2</v>
      </c>
      <c r="I365" s="1">
        <v>1</v>
      </c>
      <c r="J365" s="1" t="s">
        <v>639</v>
      </c>
      <c r="K365" s="1" t="s">
        <v>294</v>
      </c>
      <c r="L365" s="1" t="s">
        <v>95</v>
      </c>
      <c r="M365" s="1" t="s">
        <v>25</v>
      </c>
      <c r="N365" s="1" t="s">
        <v>26</v>
      </c>
      <c r="O365" s="1">
        <f t="shared" si="20"/>
        <v>200</v>
      </c>
      <c r="P365" s="1" t="s">
        <v>102</v>
      </c>
      <c r="Q365" s="6" t="s">
        <v>489</v>
      </c>
      <c r="R365" s="1">
        <v>15863046117</v>
      </c>
      <c r="S365" s="1" t="s">
        <v>29</v>
      </c>
    </row>
    <row r="366" hidden="1" customHeight="1" spans="1:19">
      <c r="A366" s="75" t="s">
        <v>19</v>
      </c>
      <c r="B366" s="78"/>
      <c r="C366" s="78"/>
      <c r="D366" s="1">
        <v>6</v>
      </c>
      <c r="E366" s="1" t="s">
        <v>639</v>
      </c>
      <c r="F366" s="1" t="s">
        <v>640</v>
      </c>
      <c r="G366" s="3" t="s">
        <v>641</v>
      </c>
      <c r="H366" s="1">
        <v>5</v>
      </c>
      <c r="I366" s="1">
        <v>1</v>
      </c>
      <c r="J366" s="1" t="s">
        <v>639</v>
      </c>
      <c r="K366" s="1" t="s">
        <v>39</v>
      </c>
      <c r="L366" s="1"/>
      <c r="M366" s="1" t="s">
        <v>25</v>
      </c>
      <c r="N366" s="1" t="s">
        <v>26</v>
      </c>
      <c r="O366" s="1">
        <f t="shared" si="20"/>
        <v>500</v>
      </c>
      <c r="P366" s="1" t="s">
        <v>27</v>
      </c>
      <c r="Q366" s="6" t="s">
        <v>642</v>
      </c>
      <c r="R366" s="1">
        <v>15863046118</v>
      </c>
      <c r="S366" s="1" t="s">
        <v>37</v>
      </c>
    </row>
    <row r="367" hidden="1" customHeight="1" spans="1:19">
      <c r="A367" s="75" t="s">
        <v>19</v>
      </c>
      <c r="B367" s="78"/>
      <c r="C367" s="78"/>
      <c r="D367" s="1">
        <v>6</v>
      </c>
      <c r="E367" s="1" t="s">
        <v>643</v>
      </c>
      <c r="F367" s="1" t="s">
        <v>138</v>
      </c>
      <c r="G367" s="3" t="s">
        <v>644</v>
      </c>
      <c r="H367" s="1">
        <v>2</v>
      </c>
      <c r="I367" s="1">
        <v>1</v>
      </c>
      <c r="J367" s="1" t="s">
        <v>643</v>
      </c>
      <c r="K367" s="1" t="s">
        <v>170</v>
      </c>
      <c r="L367" s="1"/>
      <c r="M367" s="1" t="s">
        <v>25</v>
      </c>
      <c r="N367" s="1" t="s">
        <v>26</v>
      </c>
      <c r="O367" s="1">
        <f t="shared" si="20"/>
        <v>200</v>
      </c>
      <c r="P367" s="1" t="s">
        <v>45</v>
      </c>
      <c r="Q367" s="6" t="s">
        <v>645</v>
      </c>
      <c r="R367" s="1">
        <v>13583284692</v>
      </c>
      <c r="S367" s="1" t="s">
        <v>29</v>
      </c>
    </row>
    <row r="368" hidden="1" customHeight="1" spans="1:19">
      <c r="A368" s="1" t="s">
        <v>19</v>
      </c>
      <c r="B368" s="76" t="s">
        <v>646</v>
      </c>
      <c r="C368" s="76">
        <v>62</v>
      </c>
      <c r="D368" s="1">
        <v>12</v>
      </c>
      <c r="E368" s="1" t="s">
        <v>629</v>
      </c>
      <c r="F368" s="1" t="s">
        <v>647</v>
      </c>
      <c r="G368" s="3" t="s">
        <v>83</v>
      </c>
      <c r="H368" s="1">
        <v>5</v>
      </c>
      <c r="I368" s="1">
        <v>1.2</v>
      </c>
      <c r="J368" s="1" t="s">
        <v>629</v>
      </c>
      <c r="K368" s="1" t="s">
        <v>170</v>
      </c>
      <c r="L368" s="1"/>
      <c r="M368" s="1" t="s">
        <v>25</v>
      </c>
      <c r="N368" s="1" t="s">
        <v>594</v>
      </c>
      <c r="O368" s="1">
        <f t="shared" si="20"/>
        <v>600</v>
      </c>
      <c r="P368" s="1" t="s">
        <v>52</v>
      </c>
      <c r="Q368" s="6" t="s">
        <v>85</v>
      </c>
      <c r="R368" s="1">
        <v>15588686808</v>
      </c>
      <c r="S368" s="1" t="s">
        <v>37</v>
      </c>
    </row>
    <row r="369" hidden="1" customHeight="1" spans="1:19">
      <c r="A369" s="1" t="s">
        <v>19</v>
      </c>
      <c r="B369" s="78"/>
      <c r="C369" s="78"/>
      <c r="D369" s="1">
        <v>12</v>
      </c>
      <c r="E369" s="1" t="s">
        <v>629</v>
      </c>
      <c r="F369" s="1" t="s">
        <v>647</v>
      </c>
      <c r="G369" s="3" t="s">
        <v>648</v>
      </c>
      <c r="H369" s="1">
        <v>20</v>
      </c>
      <c r="I369" s="1">
        <v>1.2</v>
      </c>
      <c r="J369" s="1" t="s">
        <v>629</v>
      </c>
      <c r="K369" s="1" t="s">
        <v>31</v>
      </c>
      <c r="L369" s="1" t="s">
        <v>32</v>
      </c>
      <c r="M369" s="1" t="s">
        <v>25</v>
      </c>
      <c r="N369" s="1" t="s">
        <v>594</v>
      </c>
      <c r="O369" s="1">
        <f t="shared" si="20"/>
        <v>2400</v>
      </c>
      <c r="P369" s="1" t="s">
        <v>35</v>
      </c>
      <c r="Q369" s="6" t="s">
        <v>649</v>
      </c>
      <c r="R369" s="1">
        <v>13395327729</v>
      </c>
      <c r="S369" s="1" t="s">
        <v>37</v>
      </c>
    </row>
    <row r="370" hidden="1" customHeight="1" spans="1:19">
      <c r="A370" s="1" t="s">
        <v>19</v>
      </c>
      <c r="B370" s="78"/>
      <c r="C370" s="78"/>
      <c r="D370" s="1">
        <v>12</v>
      </c>
      <c r="E370" s="1" t="s">
        <v>629</v>
      </c>
      <c r="F370" s="1" t="s">
        <v>647</v>
      </c>
      <c r="G370" s="3" t="s">
        <v>34</v>
      </c>
      <c r="H370" s="1">
        <v>19</v>
      </c>
      <c r="I370" s="1">
        <v>1.2</v>
      </c>
      <c r="J370" s="1" t="s">
        <v>629</v>
      </c>
      <c r="K370" s="1" t="s">
        <v>31</v>
      </c>
      <c r="L370" s="1" t="s">
        <v>32</v>
      </c>
      <c r="M370" s="1" t="s">
        <v>25</v>
      </c>
      <c r="N370" s="1" t="s">
        <v>594</v>
      </c>
      <c r="O370" s="1">
        <f t="shared" si="20"/>
        <v>2280</v>
      </c>
      <c r="P370" s="1" t="s">
        <v>35</v>
      </c>
      <c r="Q370" s="6" t="s">
        <v>36</v>
      </c>
      <c r="R370" s="1">
        <v>13395327729</v>
      </c>
      <c r="S370" s="1" t="s">
        <v>29</v>
      </c>
    </row>
    <row r="371" hidden="1" customHeight="1" spans="1:19">
      <c r="A371" s="1" t="s">
        <v>19</v>
      </c>
      <c r="B371" s="78"/>
      <c r="C371" s="78"/>
      <c r="D371" s="1">
        <v>12</v>
      </c>
      <c r="E371" s="1" t="s">
        <v>629</v>
      </c>
      <c r="F371" s="1" t="s">
        <v>647</v>
      </c>
      <c r="G371" s="3" t="s">
        <v>113</v>
      </c>
      <c r="H371" s="1">
        <v>1</v>
      </c>
      <c r="I371" s="1">
        <v>1.2</v>
      </c>
      <c r="J371" s="1" t="s">
        <v>629</v>
      </c>
      <c r="K371" s="1" t="s">
        <v>31</v>
      </c>
      <c r="L371" s="1"/>
      <c r="M371" s="1" t="s">
        <v>25</v>
      </c>
      <c r="N371" s="1" t="s">
        <v>594</v>
      </c>
      <c r="O371" s="1">
        <f t="shared" si="20"/>
        <v>120</v>
      </c>
      <c r="P371" s="1" t="s">
        <v>52</v>
      </c>
      <c r="Q371" s="6" t="s">
        <v>114</v>
      </c>
      <c r="R371" s="1">
        <v>82218563</v>
      </c>
      <c r="S371" s="1" t="s">
        <v>37</v>
      </c>
    </row>
    <row r="372" hidden="1" customHeight="1" spans="1:19">
      <c r="A372" s="1" t="s">
        <v>19</v>
      </c>
      <c r="B372" s="78"/>
      <c r="C372" s="78"/>
      <c r="D372" s="1">
        <v>12</v>
      </c>
      <c r="E372" s="1" t="s">
        <v>629</v>
      </c>
      <c r="F372" s="1" t="s">
        <v>647</v>
      </c>
      <c r="G372" s="3" t="s">
        <v>68</v>
      </c>
      <c r="H372" s="1">
        <v>3</v>
      </c>
      <c r="I372" s="1">
        <v>1.2</v>
      </c>
      <c r="J372" s="1" t="s">
        <v>629</v>
      </c>
      <c r="K372" s="1" t="s">
        <v>39</v>
      </c>
      <c r="L372" s="1"/>
      <c r="M372" s="1" t="s">
        <v>25</v>
      </c>
      <c r="N372" s="1" t="s">
        <v>594</v>
      </c>
      <c r="O372" s="1">
        <f t="shared" si="20"/>
        <v>360</v>
      </c>
      <c r="P372" s="1" t="s">
        <v>35</v>
      </c>
      <c r="Q372" s="6" t="s">
        <v>69</v>
      </c>
      <c r="R372" s="1">
        <v>15966805425</v>
      </c>
      <c r="S372" s="1" t="s">
        <v>37</v>
      </c>
    </row>
    <row r="373" hidden="1" customHeight="1" spans="1:19">
      <c r="A373" s="1" t="s">
        <v>19</v>
      </c>
      <c r="B373" s="78"/>
      <c r="C373" s="78"/>
      <c r="D373" s="1">
        <v>12</v>
      </c>
      <c r="E373" s="1" t="s">
        <v>631</v>
      </c>
      <c r="F373" s="1" t="s">
        <v>650</v>
      </c>
      <c r="G373" s="3" t="s">
        <v>406</v>
      </c>
      <c r="H373" s="1">
        <v>3</v>
      </c>
      <c r="I373" s="1">
        <v>1.2</v>
      </c>
      <c r="J373" s="1" t="s">
        <v>631</v>
      </c>
      <c r="K373" s="1" t="s">
        <v>31</v>
      </c>
      <c r="L373" s="1"/>
      <c r="M373" s="1" t="s">
        <v>25</v>
      </c>
      <c r="N373" s="1" t="s">
        <v>594</v>
      </c>
      <c r="O373" s="1">
        <f t="shared" si="20"/>
        <v>360</v>
      </c>
      <c r="P373" s="1" t="s">
        <v>52</v>
      </c>
      <c r="Q373" s="6" t="s">
        <v>407</v>
      </c>
      <c r="R373" s="1">
        <v>15020071937</v>
      </c>
      <c r="S373" s="1" t="s">
        <v>37</v>
      </c>
    </row>
    <row r="374" hidden="1" customHeight="1" spans="1:19">
      <c r="A374" s="1" t="s">
        <v>19</v>
      </c>
      <c r="B374" s="78"/>
      <c r="C374" s="78"/>
      <c r="D374" s="1">
        <v>12</v>
      </c>
      <c r="E374" s="1" t="s">
        <v>631</v>
      </c>
      <c r="F374" s="1" t="s">
        <v>650</v>
      </c>
      <c r="G374" s="3" t="s">
        <v>313</v>
      </c>
      <c r="H374" s="1">
        <v>1</v>
      </c>
      <c r="I374" s="1">
        <v>1.2</v>
      </c>
      <c r="J374" s="1" t="s">
        <v>631</v>
      </c>
      <c r="K374" s="1" t="s">
        <v>314</v>
      </c>
      <c r="L374" s="1"/>
      <c r="M374" s="1" t="s">
        <v>25</v>
      </c>
      <c r="N374" s="1" t="s">
        <v>594</v>
      </c>
      <c r="O374" s="1">
        <f t="shared" si="20"/>
        <v>120</v>
      </c>
      <c r="P374" s="1" t="s">
        <v>105</v>
      </c>
      <c r="Q374" s="6" t="s">
        <v>315</v>
      </c>
      <c r="R374" s="1">
        <v>13210821995</v>
      </c>
      <c r="S374" s="1" t="s">
        <v>37</v>
      </c>
    </row>
    <row r="375" hidden="1" customHeight="1" spans="1:19">
      <c r="A375" s="1" t="s">
        <v>19</v>
      </c>
      <c r="B375" s="78"/>
      <c r="C375" s="78"/>
      <c r="D375" s="1">
        <v>12</v>
      </c>
      <c r="E375" s="1" t="s">
        <v>631</v>
      </c>
      <c r="F375" s="1" t="s">
        <v>650</v>
      </c>
      <c r="G375" s="3" t="s">
        <v>382</v>
      </c>
      <c r="H375" s="1">
        <v>7</v>
      </c>
      <c r="I375" s="1">
        <v>1.2</v>
      </c>
      <c r="J375" s="1" t="s">
        <v>631</v>
      </c>
      <c r="K375" s="1" t="s">
        <v>62</v>
      </c>
      <c r="L375" s="1"/>
      <c r="M375" s="1" t="s">
        <v>25</v>
      </c>
      <c r="N375" s="1" t="s">
        <v>594</v>
      </c>
      <c r="O375" s="1">
        <f t="shared" si="20"/>
        <v>840</v>
      </c>
      <c r="P375" s="1" t="s">
        <v>105</v>
      </c>
      <c r="Q375" s="6" t="s">
        <v>383</v>
      </c>
      <c r="R375" s="1">
        <v>13697657682</v>
      </c>
      <c r="S375" s="1" t="s">
        <v>29</v>
      </c>
    </row>
    <row r="376" hidden="1" customHeight="1" spans="1:19">
      <c r="A376" s="1" t="s">
        <v>19</v>
      </c>
      <c r="B376" s="78"/>
      <c r="C376" s="78"/>
      <c r="D376" s="1">
        <v>12</v>
      </c>
      <c r="E376" s="1" t="s">
        <v>631</v>
      </c>
      <c r="F376" s="1" t="s">
        <v>650</v>
      </c>
      <c r="G376" s="3" t="s">
        <v>190</v>
      </c>
      <c r="H376" s="1">
        <v>1</v>
      </c>
      <c r="I376" s="1">
        <v>1.2</v>
      </c>
      <c r="J376" s="1" t="s">
        <v>631</v>
      </c>
      <c r="K376" s="1" t="s">
        <v>191</v>
      </c>
      <c r="L376" s="1"/>
      <c r="M376" s="1" t="s">
        <v>25</v>
      </c>
      <c r="N376" s="1" t="s">
        <v>594</v>
      </c>
      <c r="O376" s="1">
        <f t="shared" si="20"/>
        <v>120</v>
      </c>
      <c r="P376" s="1" t="s">
        <v>35</v>
      </c>
      <c r="Q376" s="6" t="s">
        <v>193</v>
      </c>
      <c r="R376" s="1">
        <v>15092213119</v>
      </c>
      <c r="S376" s="1" t="s">
        <v>37</v>
      </c>
    </row>
    <row r="377" hidden="1" customHeight="1" spans="1:19">
      <c r="A377" s="1" t="s">
        <v>19</v>
      </c>
      <c r="B377" s="78"/>
      <c r="C377" s="78"/>
      <c r="D377" s="1">
        <v>12</v>
      </c>
      <c r="E377" s="1" t="s">
        <v>639</v>
      </c>
      <c r="F377" s="1" t="s">
        <v>651</v>
      </c>
      <c r="G377" s="3" t="s">
        <v>190</v>
      </c>
      <c r="H377" s="1">
        <v>1</v>
      </c>
      <c r="I377" s="1">
        <v>1.2</v>
      </c>
      <c r="J377" s="1" t="s">
        <v>639</v>
      </c>
      <c r="K377" s="1" t="s">
        <v>191</v>
      </c>
      <c r="L377" s="1"/>
      <c r="M377" s="1" t="s">
        <v>25</v>
      </c>
      <c r="N377" s="1" t="s">
        <v>594</v>
      </c>
      <c r="O377" s="1">
        <f t="shared" si="20"/>
        <v>120</v>
      </c>
      <c r="P377" s="1" t="s">
        <v>35</v>
      </c>
      <c r="Q377" s="6" t="s">
        <v>193</v>
      </c>
      <c r="R377" s="1">
        <v>15092213119</v>
      </c>
      <c r="S377" s="1" t="s">
        <v>37</v>
      </c>
    </row>
    <row r="378" hidden="1" customHeight="1" spans="1:19">
      <c r="A378" s="1" t="s">
        <v>19</v>
      </c>
      <c r="B378" s="53"/>
      <c r="C378" s="53"/>
      <c r="D378" s="1">
        <v>12</v>
      </c>
      <c r="E378" s="1" t="s">
        <v>643</v>
      </c>
      <c r="F378" s="1" t="s">
        <v>652</v>
      </c>
      <c r="G378" s="3" t="s">
        <v>31</v>
      </c>
      <c r="H378" s="1">
        <v>1</v>
      </c>
      <c r="I378" s="1">
        <v>1.2</v>
      </c>
      <c r="J378" s="1" t="s">
        <v>643</v>
      </c>
      <c r="K378" s="93" t="s">
        <v>49</v>
      </c>
      <c r="L378" s="1"/>
      <c r="M378" s="1" t="s">
        <v>25</v>
      </c>
      <c r="N378" s="1" t="s">
        <v>594</v>
      </c>
      <c r="O378" s="93">
        <v>0</v>
      </c>
      <c r="P378" s="1"/>
      <c r="Q378" s="6"/>
      <c r="R378" s="1"/>
      <c r="S378" s="1" t="s">
        <v>37</v>
      </c>
    </row>
    <row r="379" hidden="1" customHeight="1" spans="1:19">
      <c r="A379" s="1" t="s">
        <v>19</v>
      </c>
      <c r="B379" s="1" t="s">
        <v>653</v>
      </c>
      <c r="C379" s="1">
        <v>26</v>
      </c>
      <c r="D379" s="1">
        <v>6</v>
      </c>
      <c r="E379" s="1" t="s">
        <v>639</v>
      </c>
      <c r="F379" s="1" t="s">
        <v>640</v>
      </c>
      <c r="G379" s="3" t="s">
        <v>654</v>
      </c>
      <c r="H379" s="1">
        <v>3</v>
      </c>
      <c r="I379" s="1">
        <v>1</v>
      </c>
      <c r="J379" s="1" t="s">
        <v>639</v>
      </c>
      <c r="K379" s="1" t="s">
        <v>39</v>
      </c>
      <c r="L379" s="1"/>
      <c r="M379" s="1" t="s">
        <v>25</v>
      </c>
      <c r="N379" s="1" t="s">
        <v>594</v>
      </c>
      <c r="O379" s="1">
        <f>H379*I379*100</f>
        <v>300</v>
      </c>
      <c r="P379" s="1" t="s">
        <v>27</v>
      </c>
      <c r="Q379" s="6" t="s">
        <v>655</v>
      </c>
      <c r="R379" s="1">
        <v>13573899817</v>
      </c>
      <c r="S379" s="1" t="s">
        <v>37</v>
      </c>
    </row>
    <row r="380" hidden="1" customHeight="1" spans="1:19">
      <c r="A380" s="1" t="s">
        <v>19</v>
      </c>
      <c r="B380" s="1"/>
      <c r="C380" s="1"/>
      <c r="D380" s="1">
        <v>6</v>
      </c>
      <c r="E380" s="1" t="s">
        <v>643</v>
      </c>
      <c r="F380" s="1" t="s">
        <v>138</v>
      </c>
      <c r="G380" s="3" t="s">
        <v>656</v>
      </c>
      <c r="H380" s="1">
        <v>1</v>
      </c>
      <c r="I380" s="1">
        <v>1</v>
      </c>
      <c r="J380" s="1" t="s">
        <v>643</v>
      </c>
      <c r="K380" s="1" t="s">
        <v>191</v>
      </c>
      <c r="L380" s="1"/>
      <c r="M380" s="1" t="s">
        <v>25</v>
      </c>
      <c r="N380" s="1" t="s">
        <v>594</v>
      </c>
      <c r="O380" s="1">
        <f t="shared" ref="O380:O402" si="21">H380*I380*100</f>
        <v>100</v>
      </c>
      <c r="P380" s="1" t="s">
        <v>71</v>
      </c>
      <c r="Q380" s="6" t="s">
        <v>657</v>
      </c>
      <c r="R380" s="1">
        <v>13341224503</v>
      </c>
      <c r="S380" s="1" t="s">
        <v>29</v>
      </c>
    </row>
    <row r="381" hidden="1" customHeight="1" spans="1:19">
      <c r="A381" s="1" t="s">
        <v>19</v>
      </c>
      <c r="B381" s="1"/>
      <c r="C381" s="1"/>
      <c r="D381" s="1">
        <v>6</v>
      </c>
      <c r="E381" s="1" t="s">
        <v>643</v>
      </c>
      <c r="F381" s="1" t="s">
        <v>138</v>
      </c>
      <c r="G381" s="3" t="s">
        <v>658</v>
      </c>
      <c r="H381" s="1">
        <v>2</v>
      </c>
      <c r="I381" s="1">
        <v>1</v>
      </c>
      <c r="J381" s="1" t="s">
        <v>643</v>
      </c>
      <c r="K381" s="1" t="s">
        <v>62</v>
      </c>
      <c r="L381" s="1"/>
      <c r="M381" s="1" t="s">
        <v>25</v>
      </c>
      <c r="N381" s="1" t="s">
        <v>594</v>
      </c>
      <c r="O381" s="1">
        <f t="shared" si="21"/>
        <v>200</v>
      </c>
      <c r="P381" s="1" t="s">
        <v>35</v>
      </c>
      <c r="Q381" s="6" t="s">
        <v>659</v>
      </c>
      <c r="R381" s="1">
        <v>13336395182</v>
      </c>
      <c r="S381" s="1" t="s">
        <v>37</v>
      </c>
    </row>
    <row r="382" hidden="1" customHeight="1" spans="1:19">
      <c r="A382" s="1" t="s">
        <v>19</v>
      </c>
      <c r="B382" s="1"/>
      <c r="C382" s="1"/>
      <c r="D382" s="1">
        <v>6</v>
      </c>
      <c r="E382" s="1" t="s">
        <v>643</v>
      </c>
      <c r="F382" s="1" t="s">
        <v>138</v>
      </c>
      <c r="G382" s="3" t="s">
        <v>660</v>
      </c>
      <c r="H382" s="1">
        <v>2</v>
      </c>
      <c r="I382" s="1">
        <v>1</v>
      </c>
      <c r="J382" s="1" t="s">
        <v>643</v>
      </c>
      <c r="K382" s="1" t="s">
        <v>170</v>
      </c>
      <c r="L382" s="1"/>
      <c r="M382" s="1" t="s">
        <v>25</v>
      </c>
      <c r="N382" s="1" t="s">
        <v>594</v>
      </c>
      <c r="O382" s="1">
        <f t="shared" si="21"/>
        <v>200</v>
      </c>
      <c r="P382" s="1" t="s">
        <v>27</v>
      </c>
      <c r="Q382" s="123" t="s">
        <v>661</v>
      </c>
      <c r="R382" s="1">
        <v>13678880872</v>
      </c>
      <c r="S382" s="1" t="s">
        <v>29</v>
      </c>
    </row>
    <row r="383" hidden="1" customHeight="1" spans="1:19">
      <c r="A383" s="1" t="s">
        <v>19</v>
      </c>
      <c r="B383" s="1"/>
      <c r="C383" s="1"/>
      <c r="D383" s="1">
        <v>6</v>
      </c>
      <c r="E383" s="1" t="s">
        <v>662</v>
      </c>
      <c r="F383" s="1" t="s">
        <v>152</v>
      </c>
      <c r="G383" s="3" t="s">
        <v>663</v>
      </c>
      <c r="H383" s="1">
        <v>5</v>
      </c>
      <c r="I383" s="1">
        <v>1</v>
      </c>
      <c r="J383" s="1" t="s">
        <v>662</v>
      </c>
      <c r="K383" s="1" t="s">
        <v>170</v>
      </c>
      <c r="L383" s="1"/>
      <c r="M383" s="1" t="s">
        <v>25</v>
      </c>
      <c r="N383" s="1" t="s">
        <v>594</v>
      </c>
      <c r="O383" s="1">
        <f t="shared" si="21"/>
        <v>500</v>
      </c>
      <c r="P383" s="1" t="s">
        <v>52</v>
      </c>
      <c r="Q383" s="123" t="s">
        <v>664</v>
      </c>
      <c r="R383" s="1">
        <v>13589397571</v>
      </c>
      <c r="S383" s="1" t="s">
        <v>37</v>
      </c>
    </row>
    <row r="384" hidden="1" customHeight="1" spans="1:19">
      <c r="A384" s="1" t="s">
        <v>19</v>
      </c>
      <c r="B384" s="1"/>
      <c r="C384" s="1"/>
      <c r="D384" s="1">
        <v>6</v>
      </c>
      <c r="E384" s="1" t="s">
        <v>662</v>
      </c>
      <c r="F384" s="1" t="s">
        <v>152</v>
      </c>
      <c r="G384" s="3" t="s">
        <v>200</v>
      </c>
      <c r="H384" s="1">
        <v>13</v>
      </c>
      <c r="I384" s="1">
        <v>1</v>
      </c>
      <c r="J384" s="1" t="s">
        <v>662</v>
      </c>
      <c r="K384" s="1" t="s">
        <v>191</v>
      </c>
      <c r="L384" s="1"/>
      <c r="M384" s="1" t="s">
        <v>25</v>
      </c>
      <c r="N384" s="1" t="s">
        <v>594</v>
      </c>
      <c r="O384" s="1">
        <f t="shared" si="21"/>
        <v>1300</v>
      </c>
      <c r="P384" s="1" t="s">
        <v>27</v>
      </c>
      <c r="Q384" s="123" t="s">
        <v>202</v>
      </c>
      <c r="R384" s="1">
        <v>13061234899</v>
      </c>
      <c r="S384" s="1" t="s">
        <v>37</v>
      </c>
    </row>
    <row r="385" hidden="1" customHeight="1" spans="1:19">
      <c r="A385" s="1" t="s">
        <v>19</v>
      </c>
      <c r="B385" s="1" t="s">
        <v>665</v>
      </c>
      <c r="C385" s="1">
        <v>24</v>
      </c>
      <c r="D385" s="1">
        <v>12</v>
      </c>
      <c r="E385" s="1" t="s">
        <v>666</v>
      </c>
      <c r="F385" s="1" t="s">
        <v>667</v>
      </c>
      <c r="G385" s="3" t="s">
        <v>235</v>
      </c>
      <c r="H385" s="1">
        <v>2</v>
      </c>
      <c r="I385" s="1">
        <v>1.2</v>
      </c>
      <c r="J385" s="1" t="s">
        <v>666</v>
      </c>
      <c r="K385" s="1" t="s">
        <v>31</v>
      </c>
      <c r="L385" s="1"/>
      <c r="M385" s="1" t="s">
        <v>25</v>
      </c>
      <c r="N385" s="1" t="s">
        <v>594</v>
      </c>
      <c r="O385" s="1">
        <f t="shared" si="21"/>
        <v>240</v>
      </c>
      <c r="P385" s="1" t="s">
        <v>35</v>
      </c>
      <c r="Q385" s="6" t="s">
        <v>236</v>
      </c>
      <c r="R385" s="1">
        <v>15224435253</v>
      </c>
      <c r="S385" s="1" t="s">
        <v>29</v>
      </c>
    </row>
    <row r="386" hidden="1" customHeight="1" spans="1:19">
      <c r="A386" s="1" t="s">
        <v>19</v>
      </c>
      <c r="B386" s="1"/>
      <c r="C386" s="1"/>
      <c r="D386" s="1">
        <v>12</v>
      </c>
      <c r="E386" s="1" t="s">
        <v>666</v>
      </c>
      <c r="F386" s="1" t="s">
        <v>667</v>
      </c>
      <c r="G386" s="3" t="s">
        <v>237</v>
      </c>
      <c r="H386" s="1">
        <v>2</v>
      </c>
      <c r="I386" s="1">
        <v>1.2</v>
      </c>
      <c r="J386" s="1" t="s">
        <v>666</v>
      </c>
      <c r="K386" s="1" t="s">
        <v>31</v>
      </c>
      <c r="L386" s="1"/>
      <c r="M386" s="1" t="s">
        <v>25</v>
      </c>
      <c r="N386" s="1" t="s">
        <v>594</v>
      </c>
      <c r="O386" s="1">
        <f t="shared" si="21"/>
        <v>240</v>
      </c>
      <c r="P386" s="1" t="s">
        <v>35</v>
      </c>
      <c r="Q386" s="6" t="s">
        <v>238</v>
      </c>
      <c r="R386" s="1">
        <v>15066268213</v>
      </c>
      <c r="S386" s="1" t="s">
        <v>29</v>
      </c>
    </row>
    <row r="387" hidden="1" customHeight="1" spans="1:19">
      <c r="A387" s="1" t="s">
        <v>19</v>
      </c>
      <c r="B387" s="1"/>
      <c r="C387" s="1"/>
      <c r="D387" s="1">
        <v>12</v>
      </c>
      <c r="E387" s="1" t="s">
        <v>666</v>
      </c>
      <c r="F387" s="1" t="s">
        <v>667</v>
      </c>
      <c r="G387" s="3" t="s">
        <v>145</v>
      </c>
      <c r="H387" s="1">
        <v>20</v>
      </c>
      <c r="I387" s="1">
        <v>1.2</v>
      </c>
      <c r="J387" s="1" t="s">
        <v>666</v>
      </c>
      <c r="K387" s="1" t="s">
        <v>31</v>
      </c>
      <c r="L387" s="1"/>
      <c r="M387" s="1" t="s">
        <v>25</v>
      </c>
      <c r="N387" s="1" t="s">
        <v>594</v>
      </c>
      <c r="O387" s="1">
        <f t="shared" si="21"/>
        <v>2400</v>
      </c>
      <c r="P387" s="1" t="s">
        <v>52</v>
      </c>
      <c r="Q387" s="6" t="s">
        <v>146</v>
      </c>
      <c r="R387" s="1">
        <v>13205323118</v>
      </c>
      <c r="S387" s="1" t="s">
        <v>29</v>
      </c>
    </row>
    <row r="388" hidden="1" customHeight="1" spans="1:19">
      <c r="A388" s="1" t="s">
        <v>19</v>
      </c>
      <c r="B388" s="1" t="s">
        <v>668</v>
      </c>
      <c r="C388" s="1">
        <v>70</v>
      </c>
      <c r="D388" s="1">
        <v>6</v>
      </c>
      <c r="E388" s="1" t="s">
        <v>669</v>
      </c>
      <c r="F388" s="1" t="s">
        <v>161</v>
      </c>
      <c r="G388" s="3" t="s">
        <v>670</v>
      </c>
      <c r="H388" s="1">
        <v>5</v>
      </c>
      <c r="I388" s="1">
        <v>1</v>
      </c>
      <c r="J388" s="1" t="s">
        <v>669</v>
      </c>
      <c r="K388" s="1" t="s">
        <v>31</v>
      </c>
      <c r="L388" s="1"/>
      <c r="M388" s="1" t="s">
        <v>25</v>
      </c>
      <c r="N388" s="1" t="s">
        <v>594</v>
      </c>
      <c r="O388" s="1">
        <f t="shared" si="21"/>
        <v>500</v>
      </c>
      <c r="P388" s="1" t="s">
        <v>671</v>
      </c>
      <c r="Q388" s="6" t="s">
        <v>672</v>
      </c>
      <c r="R388" s="1">
        <v>13061311923</v>
      </c>
      <c r="S388" s="1" t="s">
        <v>37</v>
      </c>
    </row>
    <row r="389" hidden="1" customHeight="1" spans="1:19">
      <c r="A389" s="1" t="s">
        <v>19</v>
      </c>
      <c r="B389" s="1"/>
      <c r="C389" s="1"/>
      <c r="D389" s="1">
        <v>6</v>
      </c>
      <c r="E389" s="1" t="s">
        <v>669</v>
      </c>
      <c r="F389" s="1" t="s">
        <v>161</v>
      </c>
      <c r="G389" s="3" t="s">
        <v>614</v>
      </c>
      <c r="H389" s="1">
        <v>10</v>
      </c>
      <c r="I389" s="1">
        <v>1</v>
      </c>
      <c r="J389" s="1" t="s">
        <v>669</v>
      </c>
      <c r="K389" s="1" t="s">
        <v>62</v>
      </c>
      <c r="L389" s="1"/>
      <c r="M389" s="1" t="s">
        <v>25</v>
      </c>
      <c r="N389" s="1" t="s">
        <v>594</v>
      </c>
      <c r="O389" s="1">
        <f t="shared" si="21"/>
        <v>1000</v>
      </c>
      <c r="P389" s="1" t="s">
        <v>52</v>
      </c>
      <c r="Q389" s="6" t="s">
        <v>615</v>
      </c>
      <c r="R389" s="1">
        <v>15966892928</v>
      </c>
      <c r="S389" s="1" t="s">
        <v>37</v>
      </c>
    </row>
    <row r="390" hidden="1" customHeight="1" spans="1:19">
      <c r="A390" s="1" t="s">
        <v>19</v>
      </c>
      <c r="B390" s="1"/>
      <c r="C390" s="1"/>
      <c r="D390" s="1">
        <v>6</v>
      </c>
      <c r="E390" s="1" t="s">
        <v>669</v>
      </c>
      <c r="F390" s="1" t="s">
        <v>161</v>
      </c>
      <c r="G390" s="3" t="s">
        <v>673</v>
      </c>
      <c r="H390" s="1">
        <v>1</v>
      </c>
      <c r="I390" s="1">
        <v>1</v>
      </c>
      <c r="J390" s="1" t="s">
        <v>669</v>
      </c>
      <c r="K390" s="1" t="s">
        <v>62</v>
      </c>
      <c r="L390" s="1"/>
      <c r="M390" s="1" t="s">
        <v>25</v>
      </c>
      <c r="N390" s="1" t="s">
        <v>594</v>
      </c>
      <c r="O390" s="1">
        <f t="shared" si="21"/>
        <v>100</v>
      </c>
      <c r="P390" s="1" t="s">
        <v>52</v>
      </c>
      <c r="Q390" s="6" t="s">
        <v>674</v>
      </c>
      <c r="R390" s="1">
        <v>13375562346</v>
      </c>
      <c r="S390" s="1" t="s">
        <v>37</v>
      </c>
    </row>
    <row r="391" hidden="1" customHeight="1" spans="1:19">
      <c r="A391" s="1" t="s">
        <v>19</v>
      </c>
      <c r="B391" s="1"/>
      <c r="C391" s="1"/>
      <c r="D391" s="1">
        <v>6</v>
      </c>
      <c r="E391" s="1" t="s">
        <v>669</v>
      </c>
      <c r="F391" s="1" t="s">
        <v>161</v>
      </c>
      <c r="G391" s="3" t="s">
        <v>675</v>
      </c>
      <c r="H391" s="1">
        <v>4</v>
      </c>
      <c r="I391" s="1">
        <v>1</v>
      </c>
      <c r="J391" s="1" t="s">
        <v>669</v>
      </c>
      <c r="K391" s="1" t="s">
        <v>24</v>
      </c>
      <c r="L391" s="1"/>
      <c r="M391" s="1" t="s">
        <v>25</v>
      </c>
      <c r="N391" s="1" t="s">
        <v>594</v>
      </c>
      <c r="O391" s="1">
        <f t="shared" si="21"/>
        <v>400</v>
      </c>
      <c r="P391" s="1" t="s">
        <v>55</v>
      </c>
      <c r="Q391" s="6" t="s">
        <v>676</v>
      </c>
      <c r="R391" s="1">
        <v>15376396295</v>
      </c>
      <c r="S391" s="1" t="s">
        <v>37</v>
      </c>
    </row>
    <row r="392" hidden="1" customHeight="1" spans="1:19">
      <c r="A392" s="1" t="s">
        <v>19</v>
      </c>
      <c r="B392" s="1"/>
      <c r="C392" s="1"/>
      <c r="D392" s="1">
        <v>6</v>
      </c>
      <c r="E392" s="1" t="s">
        <v>669</v>
      </c>
      <c r="F392" s="1" t="s">
        <v>161</v>
      </c>
      <c r="G392" s="3" t="s">
        <v>278</v>
      </c>
      <c r="H392" s="1">
        <v>2</v>
      </c>
      <c r="I392" s="1">
        <v>1</v>
      </c>
      <c r="J392" s="1" t="s">
        <v>669</v>
      </c>
      <c r="K392" s="1" t="s">
        <v>62</v>
      </c>
      <c r="L392" s="1"/>
      <c r="M392" s="1" t="s">
        <v>25</v>
      </c>
      <c r="N392" s="1" t="s">
        <v>594</v>
      </c>
      <c r="O392" s="1">
        <f t="shared" si="21"/>
        <v>200</v>
      </c>
      <c r="P392" s="1" t="s">
        <v>279</v>
      </c>
      <c r="Q392" s="123" t="s">
        <v>280</v>
      </c>
      <c r="R392" s="1">
        <v>13616425663</v>
      </c>
      <c r="S392" s="1" t="s">
        <v>29</v>
      </c>
    </row>
    <row r="393" hidden="1" customHeight="1" spans="1:19">
      <c r="A393" s="1" t="s">
        <v>19</v>
      </c>
      <c r="B393" s="1"/>
      <c r="C393" s="1"/>
      <c r="D393" s="1">
        <v>6</v>
      </c>
      <c r="E393" s="1" t="s">
        <v>669</v>
      </c>
      <c r="F393" s="1" t="s">
        <v>161</v>
      </c>
      <c r="G393" s="3" t="s">
        <v>677</v>
      </c>
      <c r="H393" s="1">
        <v>3</v>
      </c>
      <c r="I393" s="1">
        <v>1</v>
      </c>
      <c r="J393" s="1" t="s">
        <v>669</v>
      </c>
      <c r="K393" s="1" t="s">
        <v>62</v>
      </c>
      <c r="L393" s="1"/>
      <c r="M393" s="1" t="s">
        <v>25</v>
      </c>
      <c r="N393" s="1" t="s">
        <v>594</v>
      </c>
      <c r="O393" s="1">
        <f t="shared" si="21"/>
        <v>300</v>
      </c>
      <c r="P393" s="1" t="s">
        <v>35</v>
      </c>
      <c r="Q393" s="6" t="s">
        <v>678</v>
      </c>
      <c r="R393" s="1">
        <v>13325012337</v>
      </c>
      <c r="S393" s="1" t="s">
        <v>29</v>
      </c>
    </row>
    <row r="394" hidden="1" customHeight="1" spans="1:19">
      <c r="A394" s="1" t="s">
        <v>19</v>
      </c>
      <c r="B394" s="1"/>
      <c r="C394" s="1"/>
      <c r="D394" s="1">
        <v>6</v>
      </c>
      <c r="E394" s="1" t="s">
        <v>669</v>
      </c>
      <c r="F394" s="1" t="s">
        <v>161</v>
      </c>
      <c r="G394" s="3" t="s">
        <v>679</v>
      </c>
      <c r="H394" s="1">
        <v>10</v>
      </c>
      <c r="I394" s="1">
        <v>1</v>
      </c>
      <c r="J394" s="1" t="s">
        <v>669</v>
      </c>
      <c r="K394" s="1" t="s">
        <v>191</v>
      </c>
      <c r="L394" s="1"/>
      <c r="M394" s="1" t="s">
        <v>25</v>
      </c>
      <c r="N394" s="1" t="s">
        <v>594</v>
      </c>
      <c r="O394" s="1">
        <f t="shared" si="21"/>
        <v>1000</v>
      </c>
      <c r="P394" s="1" t="s">
        <v>35</v>
      </c>
      <c r="Q394" s="6" t="s">
        <v>680</v>
      </c>
      <c r="R394" s="1">
        <v>15863047493</v>
      </c>
      <c r="S394" s="1" t="s">
        <v>29</v>
      </c>
    </row>
    <row r="395" hidden="1" customHeight="1" spans="1:19">
      <c r="A395" s="1" t="s">
        <v>19</v>
      </c>
      <c r="B395" s="1"/>
      <c r="C395" s="1"/>
      <c r="D395" s="1">
        <v>6</v>
      </c>
      <c r="E395" s="1" t="s">
        <v>669</v>
      </c>
      <c r="F395" s="1" t="s">
        <v>161</v>
      </c>
      <c r="G395" s="3" t="s">
        <v>216</v>
      </c>
      <c r="H395" s="1">
        <v>1</v>
      </c>
      <c r="I395" s="1">
        <v>1</v>
      </c>
      <c r="J395" s="1" t="s">
        <v>669</v>
      </c>
      <c r="K395" s="1" t="s">
        <v>39</v>
      </c>
      <c r="L395" s="1"/>
      <c r="M395" s="1" t="s">
        <v>25</v>
      </c>
      <c r="N395" s="1" t="s">
        <v>594</v>
      </c>
      <c r="O395" s="1">
        <f t="shared" si="21"/>
        <v>100</v>
      </c>
      <c r="P395" s="1" t="s">
        <v>35</v>
      </c>
      <c r="Q395" s="123" t="s">
        <v>217</v>
      </c>
      <c r="R395" s="1">
        <v>13869871359</v>
      </c>
      <c r="S395" s="1" t="s">
        <v>29</v>
      </c>
    </row>
    <row r="396" hidden="1" customHeight="1" spans="1:19">
      <c r="A396" s="1" t="s">
        <v>19</v>
      </c>
      <c r="B396" s="1"/>
      <c r="C396" s="1"/>
      <c r="D396" s="1">
        <v>6</v>
      </c>
      <c r="E396" s="1" t="s">
        <v>669</v>
      </c>
      <c r="F396" s="1" t="s">
        <v>161</v>
      </c>
      <c r="G396" s="3" t="s">
        <v>209</v>
      </c>
      <c r="H396" s="1">
        <v>2</v>
      </c>
      <c r="I396" s="1">
        <v>1</v>
      </c>
      <c r="J396" s="1" t="s">
        <v>609</v>
      </c>
      <c r="K396" s="1" t="s">
        <v>39</v>
      </c>
      <c r="L396" s="1" t="s">
        <v>40</v>
      </c>
      <c r="M396" s="1" t="s">
        <v>25</v>
      </c>
      <c r="N396" s="1" t="s">
        <v>594</v>
      </c>
      <c r="O396" s="1">
        <f t="shared" si="21"/>
        <v>200</v>
      </c>
      <c r="P396" s="1" t="s">
        <v>102</v>
      </c>
      <c r="Q396" s="6" t="s">
        <v>210</v>
      </c>
      <c r="R396" s="1">
        <v>13210239939</v>
      </c>
      <c r="S396" s="1" t="s">
        <v>29</v>
      </c>
    </row>
    <row r="397" hidden="1" customHeight="1" spans="1:19">
      <c r="A397" s="1" t="s">
        <v>19</v>
      </c>
      <c r="B397" s="1"/>
      <c r="C397" s="1"/>
      <c r="D397" s="1">
        <v>6</v>
      </c>
      <c r="E397" s="1" t="s">
        <v>681</v>
      </c>
      <c r="F397" s="1" t="s">
        <v>173</v>
      </c>
      <c r="G397" s="3" t="s">
        <v>682</v>
      </c>
      <c r="H397" s="1">
        <v>2</v>
      </c>
      <c r="I397" s="1">
        <v>1</v>
      </c>
      <c r="J397" s="1" t="s">
        <v>681</v>
      </c>
      <c r="K397" s="1" t="s">
        <v>39</v>
      </c>
      <c r="L397" s="1" t="s">
        <v>40</v>
      </c>
      <c r="M397" s="1" t="s">
        <v>25</v>
      </c>
      <c r="N397" s="1" t="s">
        <v>683</v>
      </c>
      <c r="O397" s="1">
        <f t="shared" si="21"/>
        <v>200</v>
      </c>
      <c r="P397" s="1" t="s">
        <v>71</v>
      </c>
      <c r="Q397" s="124" t="s">
        <v>684</v>
      </c>
      <c r="R397" s="1">
        <v>15063964608</v>
      </c>
      <c r="S397" s="1" t="s">
        <v>37</v>
      </c>
    </row>
    <row r="398" hidden="1" customHeight="1" spans="1:19">
      <c r="A398" s="1" t="s">
        <v>19</v>
      </c>
      <c r="B398" s="1"/>
      <c r="C398" s="1"/>
      <c r="D398" s="1">
        <v>6</v>
      </c>
      <c r="E398" s="1" t="s">
        <v>685</v>
      </c>
      <c r="F398" s="1" t="s">
        <v>686</v>
      </c>
      <c r="G398" s="3" t="s">
        <v>68</v>
      </c>
      <c r="H398" s="1">
        <v>2</v>
      </c>
      <c r="I398" s="1">
        <v>1</v>
      </c>
      <c r="J398" s="1" t="s">
        <v>685</v>
      </c>
      <c r="K398" s="1" t="s">
        <v>39</v>
      </c>
      <c r="L398" s="1"/>
      <c r="M398" s="1" t="s">
        <v>25</v>
      </c>
      <c r="N398" s="1" t="s">
        <v>168</v>
      </c>
      <c r="O398" s="1">
        <f t="shared" si="21"/>
        <v>200</v>
      </c>
      <c r="P398" s="1" t="s">
        <v>35</v>
      </c>
      <c r="Q398" s="6" t="s">
        <v>69</v>
      </c>
      <c r="R398" s="1">
        <v>15966805425</v>
      </c>
      <c r="S398" s="1" t="s">
        <v>29</v>
      </c>
    </row>
    <row r="399" hidden="1" customHeight="1" spans="1:19">
      <c r="A399" s="1" t="s">
        <v>19</v>
      </c>
      <c r="B399" s="1"/>
      <c r="C399" s="1"/>
      <c r="D399" s="1">
        <v>6</v>
      </c>
      <c r="E399" s="1" t="s">
        <v>685</v>
      </c>
      <c r="F399" s="1" t="s">
        <v>686</v>
      </c>
      <c r="G399" s="3" t="s">
        <v>198</v>
      </c>
      <c r="H399" s="1">
        <v>3</v>
      </c>
      <c r="I399" s="1">
        <v>1</v>
      </c>
      <c r="J399" s="1" t="s">
        <v>685</v>
      </c>
      <c r="K399" s="1" t="s">
        <v>39</v>
      </c>
      <c r="L399" s="1"/>
      <c r="M399" s="1" t="s">
        <v>25</v>
      </c>
      <c r="N399" s="1" t="s">
        <v>168</v>
      </c>
      <c r="O399" s="1">
        <f t="shared" si="21"/>
        <v>300</v>
      </c>
      <c r="P399" s="1" t="s">
        <v>55</v>
      </c>
      <c r="Q399" s="6" t="s">
        <v>199</v>
      </c>
      <c r="R399" s="1">
        <v>13105171509</v>
      </c>
      <c r="S399" s="1" t="s">
        <v>37</v>
      </c>
    </row>
    <row r="400" hidden="1" customHeight="1" spans="1:19">
      <c r="A400" s="1" t="s">
        <v>19</v>
      </c>
      <c r="B400" s="1"/>
      <c r="C400" s="1"/>
      <c r="D400" s="1">
        <v>6</v>
      </c>
      <c r="E400" s="1" t="s">
        <v>687</v>
      </c>
      <c r="F400" s="1" t="s">
        <v>688</v>
      </c>
      <c r="G400" s="3" t="s">
        <v>62</v>
      </c>
      <c r="H400" s="1">
        <v>1</v>
      </c>
      <c r="I400" s="1">
        <v>1</v>
      </c>
      <c r="J400" s="1" t="s">
        <v>687</v>
      </c>
      <c r="K400" s="1" t="s">
        <v>62</v>
      </c>
      <c r="L400" s="1"/>
      <c r="M400" s="1" t="s">
        <v>25</v>
      </c>
      <c r="N400" s="1" t="s">
        <v>168</v>
      </c>
      <c r="O400" s="1">
        <f t="shared" si="21"/>
        <v>100</v>
      </c>
      <c r="P400" s="1" t="s">
        <v>102</v>
      </c>
      <c r="Q400" s="6" t="s">
        <v>293</v>
      </c>
      <c r="R400" s="1">
        <v>13645429212</v>
      </c>
      <c r="S400" s="1" t="s">
        <v>37</v>
      </c>
    </row>
    <row r="401" hidden="1" customHeight="1" spans="1:19">
      <c r="A401" s="1" t="s">
        <v>19</v>
      </c>
      <c r="B401" s="1"/>
      <c r="C401" s="1"/>
      <c r="D401" s="1">
        <v>6</v>
      </c>
      <c r="E401" s="1" t="s">
        <v>687</v>
      </c>
      <c r="F401" s="1" t="s">
        <v>688</v>
      </c>
      <c r="G401" s="3" t="s">
        <v>89</v>
      </c>
      <c r="H401" s="1">
        <v>3</v>
      </c>
      <c r="I401" s="1">
        <v>1</v>
      </c>
      <c r="J401" s="1" t="s">
        <v>687</v>
      </c>
      <c r="K401" s="1" t="s">
        <v>62</v>
      </c>
      <c r="L401" s="1" t="s">
        <v>90</v>
      </c>
      <c r="M401" s="1" t="s">
        <v>25</v>
      </c>
      <c r="N401" s="1" t="s">
        <v>168</v>
      </c>
      <c r="O401" s="1">
        <f t="shared" si="21"/>
        <v>300</v>
      </c>
      <c r="P401" s="1" t="s">
        <v>27</v>
      </c>
      <c r="Q401" s="6" t="s">
        <v>483</v>
      </c>
      <c r="R401" s="1">
        <v>13869809919</v>
      </c>
      <c r="S401" s="1" t="s">
        <v>37</v>
      </c>
    </row>
    <row r="402" hidden="1" customHeight="1" spans="1:19">
      <c r="A402" s="1" t="s">
        <v>19</v>
      </c>
      <c r="B402" s="1"/>
      <c r="C402" s="1"/>
      <c r="D402" s="1">
        <v>6</v>
      </c>
      <c r="E402" s="1" t="s">
        <v>687</v>
      </c>
      <c r="F402" s="1" t="s">
        <v>688</v>
      </c>
      <c r="G402" s="3" t="s">
        <v>689</v>
      </c>
      <c r="H402" s="1">
        <v>20</v>
      </c>
      <c r="I402" s="1">
        <v>1</v>
      </c>
      <c r="J402" s="1" t="s">
        <v>687</v>
      </c>
      <c r="K402" s="1" t="s">
        <v>62</v>
      </c>
      <c r="L402" s="1" t="s">
        <v>90</v>
      </c>
      <c r="M402" s="1" t="s">
        <v>25</v>
      </c>
      <c r="N402" s="1" t="s">
        <v>168</v>
      </c>
      <c r="O402" s="1">
        <f t="shared" si="21"/>
        <v>2000</v>
      </c>
      <c r="P402" s="1" t="s">
        <v>27</v>
      </c>
      <c r="Q402" s="6" t="s">
        <v>690</v>
      </c>
      <c r="R402" s="1">
        <v>15987332610</v>
      </c>
      <c r="S402" s="1" t="s">
        <v>37</v>
      </c>
    </row>
    <row r="403" hidden="1" customHeight="1" spans="1:19">
      <c r="A403" s="1" t="s">
        <v>19</v>
      </c>
      <c r="B403" s="1"/>
      <c r="C403" s="1"/>
      <c r="D403" s="1">
        <v>6</v>
      </c>
      <c r="E403" s="1" t="s">
        <v>687</v>
      </c>
      <c r="F403" s="1" t="s">
        <v>688</v>
      </c>
      <c r="G403" s="3" t="s">
        <v>31</v>
      </c>
      <c r="H403" s="1">
        <v>1</v>
      </c>
      <c r="I403" s="1">
        <v>1</v>
      </c>
      <c r="J403" s="1" t="s">
        <v>687</v>
      </c>
      <c r="K403" s="93" t="s">
        <v>49</v>
      </c>
      <c r="L403" s="1"/>
      <c r="M403" s="1"/>
      <c r="N403" s="1" t="s">
        <v>168</v>
      </c>
      <c r="O403" s="93">
        <v>0</v>
      </c>
      <c r="P403" s="1"/>
      <c r="Q403" s="6"/>
      <c r="R403" s="1"/>
      <c r="S403" s="1" t="s">
        <v>37</v>
      </c>
    </row>
    <row r="404" hidden="1" customHeight="1" spans="1:19">
      <c r="A404" s="1" t="s">
        <v>19</v>
      </c>
      <c r="B404" s="1" t="s">
        <v>691</v>
      </c>
      <c r="C404" s="1">
        <v>10</v>
      </c>
      <c r="D404" s="1">
        <v>12</v>
      </c>
      <c r="E404" s="1" t="s">
        <v>669</v>
      </c>
      <c r="F404" s="1" t="s">
        <v>692</v>
      </c>
      <c r="G404" s="3" t="s">
        <v>693</v>
      </c>
      <c r="H404" s="1">
        <v>7</v>
      </c>
      <c r="I404" s="1">
        <v>1.2</v>
      </c>
      <c r="J404" s="1" t="s">
        <v>669</v>
      </c>
      <c r="K404" s="1" t="s">
        <v>39</v>
      </c>
      <c r="L404" s="1" t="s">
        <v>95</v>
      </c>
      <c r="M404" s="1" t="s">
        <v>25</v>
      </c>
      <c r="N404" s="1" t="s">
        <v>594</v>
      </c>
      <c r="O404" s="1">
        <f>H404*I404*100</f>
        <v>840</v>
      </c>
      <c r="P404" s="1" t="s">
        <v>52</v>
      </c>
      <c r="Q404" s="6" t="s">
        <v>694</v>
      </c>
      <c r="R404" s="1">
        <v>13793262339</v>
      </c>
      <c r="S404" s="1" t="s">
        <v>29</v>
      </c>
    </row>
    <row r="405" hidden="1" customHeight="1" spans="1:19">
      <c r="A405" s="1" t="s">
        <v>19</v>
      </c>
      <c r="B405" s="1"/>
      <c r="C405" s="1"/>
      <c r="D405" s="1">
        <v>12</v>
      </c>
      <c r="E405" s="1" t="s">
        <v>669</v>
      </c>
      <c r="F405" s="1" t="s">
        <v>692</v>
      </c>
      <c r="G405" s="3" t="s">
        <v>198</v>
      </c>
      <c r="H405" s="1">
        <v>3</v>
      </c>
      <c r="I405" s="1">
        <v>1.2</v>
      </c>
      <c r="J405" s="1" t="s">
        <v>669</v>
      </c>
      <c r="K405" s="1" t="s">
        <v>39</v>
      </c>
      <c r="L405" s="1"/>
      <c r="M405" s="1" t="s">
        <v>25</v>
      </c>
      <c r="N405" s="1" t="s">
        <v>594</v>
      </c>
      <c r="O405" s="1">
        <f t="shared" ref="O405:O423" si="22">H405*I405*100</f>
        <v>360</v>
      </c>
      <c r="P405" s="1" t="s">
        <v>55</v>
      </c>
      <c r="Q405" s="6" t="s">
        <v>199</v>
      </c>
      <c r="R405" s="1">
        <v>13105171509</v>
      </c>
      <c r="S405" s="1" t="s">
        <v>29</v>
      </c>
    </row>
    <row r="406" hidden="1" customHeight="1" spans="1:19">
      <c r="A406" s="1" t="s">
        <v>19</v>
      </c>
      <c r="B406" s="76" t="s">
        <v>695</v>
      </c>
      <c r="C406" s="76">
        <v>5</v>
      </c>
      <c r="D406" s="1">
        <v>3</v>
      </c>
      <c r="E406" s="1" t="s">
        <v>696</v>
      </c>
      <c r="F406" s="1" t="s">
        <v>317</v>
      </c>
      <c r="G406" s="3" t="s">
        <v>31</v>
      </c>
      <c r="H406" s="1">
        <v>2</v>
      </c>
      <c r="I406" s="1">
        <v>0.8</v>
      </c>
      <c r="J406" s="1" t="s">
        <v>696</v>
      </c>
      <c r="K406" s="1" t="s">
        <v>31</v>
      </c>
      <c r="L406" s="1"/>
      <c r="M406" s="1" t="s">
        <v>25</v>
      </c>
      <c r="N406" s="1" t="s">
        <v>305</v>
      </c>
      <c r="O406" s="1">
        <f t="shared" si="22"/>
        <v>160</v>
      </c>
      <c r="P406" s="1" t="s">
        <v>52</v>
      </c>
      <c r="Q406" s="6" t="s">
        <v>410</v>
      </c>
      <c r="R406" s="1">
        <v>15335327596</v>
      </c>
      <c r="S406" s="1" t="s">
        <v>37</v>
      </c>
    </row>
    <row r="407" hidden="1" customHeight="1" spans="1:19">
      <c r="A407" s="1" t="s">
        <v>19</v>
      </c>
      <c r="B407" s="78"/>
      <c r="C407" s="78"/>
      <c r="D407" s="1">
        <v>3</v>
      </c>
      <c r="E407" s="1" t="s">
        <v>697</v>
      </c>
      <c r="F407" s="1" t="s">
        <v>323</v>
      </c>
      <c r="G407" s="3" t="s">
        <v>698</v>
      </c>
      <c r="H407" s="1">
        <v>2</v>
      </c>
      <c r="I407" s="1">
        <v>0.8</v>
      </c>
      <c r="J407" s="1" t="s">
        <v>697</v>
      </c>
      <c r="K407" s="1" t="s">
        <v>170</v>
      </c>
      <c r="L407" s="1"/>
      <c r="M407" s="1" t="s">
        <v>25</v>
      </c>
      <c r="N407" s="1" t="s">
        <v>305</v>
      </c>
      <c r="O407" s="1">
        <f t="shared" si="22"/>
        <v>160</v>
      </c>
      <c r="P407" s="1" t="s">
        <v>27</v>
      </c>
      <c r="Q407" s="6" t="s">
        <v>699</v>
      </c>
      <c r="R407" s="1">
        <v>13668853679</v>
      </c>
      <c r="S407" s="1" t="s">
        <v>37</v>
      </c>
    </row>
    <row r="408" hidden="1" customHeight="1" spans="1:19">
      <c r="A408" s="1" t="s">
        <v>19</v>
      </c>
      <c r="B408" s="53"/>
      <c r="C408" s="53"/>
      <c r="D408" s="1">
        <v>3</v>
      </c>
      <c r="E408" s="1" t="s">
        <v>700</v>
      </c>
      <c r="F408" s="1" t="s">
        <v>329</v>
      </c>
      <c r="G408" s="3" t="s">
        <v>214</v>
      </c>
      <c r="H408" s="1">
        <v>1</v>
      </c>
      <c r="I408" s="1">
        <v>0.8</v>
      </c>
      <c r="J408" s="1" t="s">
        <v>700</v>
      </c>
      <c r="K408" s="1" t="s">
        <v>214</v>
      </c>
      <c r="L408" s="1"/>
      <c r="M408" s="1" t="s">
        <v>25</v>
      </c>
      <c r="N408" s="1" t="s">
        <v>305</v>
      </c>
      <c r="O408" s="1">
        <f t="shared" si="22"/>
        <v>80</v>
      </c>
      <c r="P408" s="1" t="s">
        <v>27</v>
      </c>
      <c r="Q408" s="6" t="s">
        <v>533</v>
      </c>
      <c r="R408" s="1">
        <v>13573223216</v>
      </c>
      <c r="S408" s="1" t="s">
        <v>37</v>
      </c>
    </row>
    <row r="409" hidden="1" customHeight="1" spans="1:19">
      <c r="A409" s="1" t="s">
        <v>19</v>
      </c>
      <c r="B409" s="76" t="s">
        <v>701</v>
      </c>
      <c r="C409" s="76">
        <v>30</v>
      </c>
      <c r="D409" s="1">
        <v>6</v>
      </c>
      <c r="E409" s="1" t="s">
        <v>697</v>
      </c>
      <c r="F409" s="1" t="s">
        <v>702</v>
      </c>
      <c r="G409" s="3" t="s">
        <v>304</v>
      </c>
      <c r="H409" s="1">
        <v>10</v>
      </c>
      <c r="I409" s="1">
        <v>1</v>
      </c>
      <c r="J409" s="1" t="s">
        <v>697</v>
      </c>
      <c r="K409" s="1" t="s">
        <v>39</v>
      </c>
      <c r="L409" s="1" t="s">
        <v>95</v>
      </c>
      <c r="M409" s="1" t="s">
        <v>25</v>
      </c>
      <c r="N409" s="1" t="s">
        <v>168</v>
      </c>
      <c r="O409" s="1">
        <f t="shared" si="22"/>
        <v>1000</v>
      </c>
      <c r="P409" s="1" t="s">
        <v>27</v>
      </c>
      <c r="Q409" s="6" t="s">
        <v>306</v>
      </c>
      <c r="R409" s="1">
        <v>13969736530</v>
      </c>
      <c r="S409" s="1" t="s">
        <v>29</v>
      </c>
    </row>
    <row r="410" hidden="1" customHeight="1" spans="1:19">
      <c r="A410" s="1" t="s">
        <v>19</v>
      </c>
      <c r="B410" s="78"/>
      <c r="C410" s="78"/>
      <c r="D410" s="1">
        <v>6</v>
      </c>
      <c r="E410" s="1" t="s">
        <v>697</v>
      </c>
      <c r="F410" s="1" t="s">
        <v>702</v>
      </c>
      <c r="G410" s="3" t="s">
        <v>703</v>
      </c>
      <c r="H410" s="1">
        <v>3</v>
      </c>
      <c r="I410" s="1">
        <v>1</v>
      </c>
      <c r="J410" s="1" t="s">
        <v>697</v>
      </c>
      <c r="K410" s="1" t="s">
        <v>39</v>
      </c>
      <c r="L410" s="1"/>
      <c r="M410" s="1" t="s">
        <v>25</v>
      </c>
      <c r="N410" s="1" t="s">
        <v>168</v>
      </c>
      <c r="O410" s="1">
        <f t="shared" si="22"/>
        <v>300</v>
      </c>
      <c r="P410" s="1" t="s">
        <v>27</v>
      </c>
      <c r="Q410" s="6" t="s">
        <v>704</v>
      </c>
      <c r="R410" s="1">
        <v>15192006957</v>
      </c>
      <c r="S410" s="1" t="s">
        <v>37</v>
      </c>
    </row>
    <row r="411" hidden="1" customHeight="1" spans="1:19">
      <c r="A411" s="1" t="s">
        <v>19</v>
      </c>
      <c r="B411" s="78"/>
      <c r="C411" s="78"/>
      <c r="D411" s="1">
        <v>6</v>
      </c>
      <c r="E411" s="1" t="s">
        <v>697</v>
      </c>
      <c r="F411" s="1" t="s">
        <v>702</v>
      </c>
      <c r="G411" s="3" t="s">
        <v>358</v>
      </c>
      <c r="H411" s="1">
        <v>5</v>
      </c>
      <c r="I411" s="1">
        <v>1</v>
      </c>
      <c r="J411" s="1" t="s">
        <v>697</v>
      </c>
      <c r="K411" s="1" t="s">
        <v>39</v>
      </c>
      <c r="L411" s="1" t="s">
        <v>95</v>
      </c>
      <c r="M411" s="1" t="s">
        <v>25</v>
      </c>
      <c r="N411" s="1" t="s">
        <v>168</v>
      </c>
      <c r="O411" s="1">
        <f t="shared" si="22"/>
        <v>500</v>
      </c>
      <c r="P411" s="1" t="s">
        <v>27</v>
      </c>
      <c r="Q411" s="123" t="s">
        <v>359</v>
      </c>
      <c r="R411" s="1">
        <v>15165286377</v>
      </c>
      <c r="S411" s="1" t="s">
        <v>29</v>
      </c>
    </row>
    <row r="412" hidden="1" customHeight="1" spans="1:19">
      <c r="A412" s="1" t="s">
        <v>19</v>
      </c>
      <c r="B412" s="78"/>
      <c r="C412" s="78"/>
      <c r="D412" s="1">
        <v>6</v>
      </c>
      <c r="E412" s="1" t="s">
        <v>700</v>
      </c>
      <c r="F412" s="1" t="s">
        <v>705</v>
      </c>
      <c r="G412" s="3" t="s">
        <v>525</v>
      </c>
      <c r="H412" s="1">
        <v>5</v>
      </c>
      <c r="I412" s="1">
        <v>1</v>
      </c>
      <c r="J412" s="1" t="s">
        <v>700</v>
      </c>
      <c r="K412" s="1" t="s">
        <v>170</v>
      </c>
      <c r="L412" s="1"/>
      <c r="M412" s="1" t="s">
        <v>25</v>
      </c>
      <c r="N412" s="1" t="s">
        <v>168</v>
      </c>
      <c r="O412" s="1">
        <f t="shared" si="22"/>
        <v>500</v>
      </c>
      <c r="P412" s="1" t="s">
        <v>52</v>
      </c>
      <c r="Q412" s="6" t="s">
        <v>526</v>
      </c>
      <c r="R412" s="1">
        <v>18764280186</v>
      </c>
      <c r="S412" s="1" t="s">
        <v>37</v>
      </c>
    </row>
    <row r="413" hidden="1" customHeight="1" spans="1:19">
      <c r="A413" s="1" t="s">
        <v>19</v>
      </c>
      <c r="B413" s="78"/>
      <c r="C413" s="78"/>
      <c r="D413" s="1">
        <v>6</v>
      </c>
      <c r="E413" s="1" t="s">
        <v>700</v>
      </c>
      <c r="F413" s="1" t="s">
        <v>705</v>
      </c>
      <c r="G413" s="3" t="s">
        <v>706</v>
      </c>
      <c r="H413" s="1">
        <v>2</v>
      </c>
      <c r="I413" s="1">
        <v>1</v>
      </c>
      <c r="J413" s="1" t="s">
        <v>700</v>
      </c>
      <c r="K413" s="1" t="s">
        <v>24</v>
      </c>
      <c r="L413" s="1"/>
      <c r="M413" s="1" t="s">
        <v>25</v>
      </c>
      <c r="N413" s="1" t="s">
        <v>168</v>
      </c>
      <c r="O413" s="1">
        <f t="shared" si="22"/>
        <v>200</v>
      </c>
      <c r="P413" s="1" t="s">
        <v>671</v>
      </c>
      <c r="Q413" s="6" t="s">
        <v>707</v>
      </c>
      <c r="R413" s="1">
        <v>15964298588</v>
      </c>
      <c r="S413" s="1" t="s">
        <v>29</v>
      </c>
    </row>
    <row r="414" hidden="1" customHeight="1" spans="1:19">
      <c r="A414" s="1" t="s">
        <v>19</v>
      </c>
      <c r="B414" s="78"/>
      <c r="C414" s="78"/>
      <c r="D414" s="1">
        <v>6</v>
      </c>
      <c r="E414" s="1" t="s">
        <v>708</v>
      </c>
      <c r="F414" s="1" t="s">
        <v>709</v>
      </c>
      <c r="G414" s="3" t="s">
        <v>371</v>
      </c>
      <c r="H414" s="1">
        <v>2</v>
      </c>
      <c r="I414" s="1">
        <v>1</v>
      </c>
      <c r="J414" s="1" t="s">
        <v>708</v>
      </c>
      <c r="K414" s="1" t="s">
        <v>39</v>
      </c>
      <c r="L414" s="1" t="s">
        <v>40</v>
      </c>
      <c r="M414" s="1" t="s">
        <v>25</v>
      </c>
      <c r="N414" s="1" t="s">
        <v>168</v>
      </c>
      <c r="O414" s="1">
        <f t="shared" si="22"/>
        <v>200</v>
      </c>
      <c r="P414" s="1" t="s">
        <v>45</v>
      </c>
      <c r="Q414" s="123" t="s">
        <v>372</v>
      </c>
      <c r="R414" s="1">
        <v>15966892617</v>
      </c>
      <c r="S414" s="1" t="s">
        <v>29</v>
      </c>
    </row>
    <row r="415" hidden="1" customHeight="1" spans="1:19">
      <c r="A415" s="79" t="s">
        <v>19</v>
      </c>
      <c r="B415" s="78"/>
      <c r="C415" s="78"/>
      <c r="D415" s="1">
        <v>6</v>
      </c>
      <c r="E415" s="1" t="s">
        <v>708</v>
      </c>
      <c r="F415" s="1" t="s">
        <v>709</v>
      </c>
      <c r="G415" s="3" t="s">
        <v>710</v>
      </c>
      <c r="H415" s="1">
        <v>2</v>
      </c>
      <c r="I415" s="1">
        <v>1</v>
      </c>
      <c r="J415" s="1" t="s">
        <v>708</v>
      </c>
      <c r="K415" s="1" t="s">
        <v>24</v>
      </c>
      <c r="L415" s="1"/>
      <c r="M415" s="1" t="s">
        <v>25</v>
      </c>
      <c r="N415" s="1" t="s">
        <v>168</v>
      </c>
      <c r="O415" s="1">
        <f t="shared" si="22"/>
        <v>200</v>
      </c>
      <c r="P415" s="1" t="s">
        <v>27</v>
      </c>
      <c r="Q415" s="6" t="s">
        <v>711</v>
      </c>
      <c r="R415" s="1">
        <v>13395320982</v>
      </c>
      <c r="S415" s="1" t="s">
        <v>37</v>
      </c>
    </row>
    <row r="416" hidden="1" customHeight="1" spans="1:19">
      <c r="A416" s="1" t="s">
        <v>19</v>
      </c>
      <c r="B416" s="53"/>
      <c r="C416" s="53"/>
      <c r="D416" s="1">
        <v>6</v>
      </c>
      <c r="E416" s="1" t="s">
        <v>712</v>
      </c>
      <c r="F416" s="1" t="s">
        <v>713</v>
      </c>
      <c r="G416" s="3" t="s">
        <v>714</v>
      </c>
      <c r="H416" s="1">
        <v>1</v>
      </c>
      <c r="I416" s="1">
        <v>1</v>
      </c>
      <c r="J416" s="1" t="s">
        <v>712</v>
      </c>
      <c r="K416" s="1" t="s">
        <v>31</v>
      </c>
      <c r="L416" s="1"/>
      <c r="M416" s="1" t="s">
        <v>25</v>
      </c>
      <c r="N416" s="1" t="s">
        <v>168</v>
      </c>
      <c r="O416" s="1">
        <f t="shared" si="22"/>
        <v>100</v>
      </c>
      <c r="P416" s="1" t="s">
        <v>35</v>
      </c>
      <c r="Q416" s="6" t="s">
        <v>715</v>
      </c>
      <c r="R416" s="1">
        <v>18266638732</v>
      </c>
      <c r="S416" s="1" t="s">
        <v>29</v>
      </c>
    </row>
    <row r="417" hidden="1" customHeight="1" spans="1:19">
      <c r="A417" s="1" t="s">
        <v>19</v>
      </c>
      <c r="B417" s="1" t="s">
        <v>716</v>
      </c>
      <c r="C417" s="1">
        <v>16</v>
      </c>
      <c r="D417" s="1">
        <v>12</v>
      </c>
      <c r="E417" s="1" t="s">
        <v>712</v>
      </c>
      <c r="F417" s="1" t="s">
        <v>717</v>
      </c>
      <c r="G417" s="3" t="s">
        <v>245</v>
      </c>
      <c r="H417" s="1">
        <v>14</v>
      </c>
      <c r="I417" s="1">
        <v>1.2</v>
      </c>
      <c r="J417" s="1" t="s">
        <v>712</v>
      </c>
      <c r="K417" s="1" t="s">
        <v>62</v>
      </c>
      <c r="L417" s="1"/>
      <c r="M417" s="1" t="s">
        <v>25</v>
      </c>
      <c r="N417" s="1" t="s">
        <v>683</v>
      </c>
      <c r="O417" s="1">
        <f t="shared" si="22"/>
        <v>1680</v>
      </c>
      <c r="P417" s="1" t="s">
        <v>52</v>
      </c>
      <c r="Q417" s="6" t="s">
        <v>246</v>
      </c>
      <c r="R417" s="1">
        <v>13969649332</v>
      </c>
      <c r="S417" s="1" t="s">
        <v>29</v>
      </c>
    </row>
    <row r="418" hidden="1" customHeight="1" spans="1:19">
      <c r="A418" s="1" t="s">
        <v>19</v>
      </c>
      <c r="B418" s="1"/>
      <c r="C418" s="1"/>
      <c r="D418" s="1">
        <v>12</v>
      </c>
      <c r="E418" s="1" t="s">
        <v>712</v>
      </c>
      <c r="F418" s="1" t="s">
        <v>717</v>
      </c>
      <c r="G418" s="3" t="s">
        <v>130</v>
      </c>
      <c r="H418" s="1">
        <v>2</v>
      </c>
      <c r="I418" s="1">
        <v>1.2</v>
      </c>
      <c r="J418" s="1" t="s">
        <v>712</v>
      </c>
      <c r="K418" s="1" t="s">
        <v>31</v>
      </c>
      <c r="L418" s="1" t="s">
        <v>32</v>
      </c>
      <c r="M418" s="1" t="s">
        <v>25</v>
      </c>
      <c r="N418" s="1" t="s">
        <v>683</v>
      </c>
      <c r="O418" s="1">
        <f t="shared" si="22"/>
        <v>240</v>
      </c>
      <c r="P418" s="1" t="s">
        <v>52</v>
      </c>
      <c r="Q418" s="6" t="s">
        <v>131</v>
      </c>
      <c r="R418" s="1">
        <v>15166600106</v>
      </c>
      <c r="S418" s="1" t="s">
        <v>29</v>
      </c>
    </row>
    <row r="419" hidden="1" customHeight="1" spans="1:19">
      <c r="A419" s="1" t="s">
        <v>19</v>
      </c>
      <c r="B419" s="76" t="s">
        <v>718</v>
      </c>
      <c r="C419" s="76">
        <v>14</v>
      </c>
      <c r="D419" s="76">
        <v>12</v>
      </c>
      <c r="E419" s="1" t="s">
        <v>719</v>
      </c>
      <c r="F419" s="1" t="s">
        <v>720</v>
      </c>
      <c r="G419" s="3" t="s">
        <v>677</v>
      </c>
      <c r="H419" s="1">
        <v>7</v>
      </c>
      <c r="I419" s="1">
        <v>1.2</v>
      </c>
      <c r="J419" s="1" t="s">
        <v>719</v>
      </c>
      <c r="K419" s="1" t="s">
        <v>62</v>
      </c>
      <c r="L419" s="1"/>
      <c r="M419" s="1" t="s">
        <v>25</v>
      </c>
      <c r="N419" s="1" t="s">
        <v>683</v>
      </c>
      <c r="O419" s="1">
        <f t="shared" si="22"/>
        <v>840</v>
      </c>
      <c r="P419" s="1" t="s">
        <v>35</v>
      </c>
      <c r="Q419" s="6" t="s">
        <v>678</v>
      </c>
      <c r="R419" s="1">
        <v>13325012337</v>
      </c>
      <c r="S419" s="1" t="s">
        <v>29</v>
      </c>
    </row>
    <row r="420" hidden="1" customHeight="1" spans="1:19">
      <c r="A420" s="1" t="s">
        <v>19</v>
      </c>
      <c r="B420" s="53"/>
      <c r="C420" s="53"/>
      <c r="D420" s="76">
        <v>12</v>
      </c>
      <c r="E420" s="1" t="s">
        <v>719</v>
      </c>
      <c r="F420" s="1" t="s">
        <v>720</v>
      </c>
      <c r="G420" s="3" t="s">
        <v>721</v>
      </c>
      <c r="H420" s="1">
        <v>7</v>
      </c>
      <c r="I420" s="1">
        <v>1.2</v>
      </c>
      <c r="J420" s="1" t="s">
        <v>719</v>
      </c>
      <c r="K420" s="1" t="s">
        <v>31</v>
      </c>
      <c r="L420" s="1"/>
      <c r="M420" s="1" t="s">
        <v>25</v>
      </c>
      <c r="N420" s="1" t="s">
        <v>683</v>
      </c>
      <c r="O420" s="1">
        <f t="shared" si="22"/>
        <v>840</v>
      </c>
      <c r="P420" s="1" t="s">
        <v>45</v>
      </c>
      <c r="Q420" s="6" t="s">
        <v>722</v>
      </c>
      <c r="R420" s="1">
        <v>18661837686</v>
      </c>
      <c r="S420" s="1" t="s">
        <v>37</v>
      </c>
    </row>
    <row r="421" hidden="1" customHeight="1" spans="1:19">
      <c r="A421" s="1" t="s">
        <v>19</v>
      </c>
      <c r="B421" s="76" t="s">
        <v>723</v>
      </c>
      <c r="C421" s="76">
        <v>100</v>
      </c>
      <c r="D421" s="1">
        <v>6</v>
      </c>
      <c r="E421" s="1" t="s">
        <v>719</v>
      </c>
      <c r="F421" s="1" t="s">
        <v>724</v>
      </c>
      <c r="G421" s="3" t="s">
        <v>51</v>
      </c>
      <c r="H421" s="1">
        <v>1</v>
      </c>
      <c r="I421" s="1">
        <v>1</v>
      </c>
      <c r="J421" s="1" t="s">
        <v>719</v>
      </c>
      <c r="K421" s="1" t="s">
        <v>31</v>
      </c>
      <c r="L421" s="1"/>
      <c r="M421" s="1" t="s">
        <v>25</v>
      </c>
      <c r="N421" s="1" t="s">
        <v>168</v>
      </c>
      <c r="O421" s="1">
        <f t="shared" si="22"/>
        <v>100</v>
      </c>
      <c r="P421" s="1" t="s">
        <v>52</v>
      </c>
      <c r="Q421" s="123" t="s">
        <v>53</v>
      </c>
      <c r="R421" s="1">
        <v>18561439176</v>
      </c>
      <c r="S421" s="1" t="s">
        <v>29</v>
      </c>
    </row>
    <row r="422" s="60" customFormat="1" hidden="1" customHeight="1" spans="1:19">
      <c r="A422" s="32" t="s">
        <v>19</v>
      </c>
      <c r="B422" s="78"/>
      <c r="C422" s="78"/>
      <c r="D422" s="1">
        <v>6</v>
      </c>
      <c r="E422" s="32" t="s">
        <v>719</v>
      </c>
      <c r="F422" s="32" t="s">
        <v>724</v>
      </c>
      <c r="G422" s="39" t="s">
        <v>725</v>
      </c>
      <c r="H422" s="32">
        <v>1</v>
      </c>
      <c r="I422" s="32">
        <v>1</v>
      </c>
      <c r="J422" s="32" t="s">
        <v>719</v>
      </c>
      <c r="K422" s="32" t="s">
        <v>726</v>
      </c>
      <c r="L422" s="32"/>
      <c r="M422" s="32" t="s">
        <v>25</v>
      </c>
      <c r="N422" s="32" t="s">
        <v>168</v>
      </c>
      <c r="O422" s="32">
        <f t="shared" si="22"/>
        <v>100</v>
      </c>
      <c r="P422" s="1" t="s">
        <v>105</v>
      </c>
      <c r="Q422" s="104" t="s">
        <v>727</v>
      </c>
      <c r="R422" s="32">
        <v>15863026426</v>
      </c>
      <c r="S422" s="32" t="s">
        <v>37</v>
      </c>
    </row>
    <row r="423" hidden="1" customHeight="1" spans="1:19">
      <c r="A423" s="1" t="s">
        <v>19</v>
      </c>
      <c r="B423" s="78"/>
      <c r="C423" s="78"/>
      <c r="D423" s="1">
        <v>6</v>
      </c>
      <c r="E423" s="1" t="s">
        <v>719</v>
      </c>
      <c r="F423" s="1" t="s">
        <v>724</v>
      </c>
      <c r="G423" s="3" t="s">
        <v>247</v>
      </c>
      <c r="H423" s="1">
        <v>5</v>
      </c>
      <c r="I423" s="1">
        <v>1</v>
      </c>
      <c r="J423" s="1" t="s">
        <v>719</v>
      </c>
      <c r="K423" s="1" t="s">
        <v>39</v>
      </c>
      <c r="L423" s="1" t="s">
        <v>95</v>
      </c>
      <c r="M423" s="1" t="s">
        <v>25</v>
      </c>
      <c r="N423" s="1" t="s">
        <v>168</v>
      </c>
      <c r="O423" s="1">
        <f t="shared" si="22"/>
        <v>500</v>
      </c>
      <c r="P423" s="1" t="s">
        <v>105</v>
      </c>
      <c r="Q423" s="6" t="s">
        <v>248</v>
      </c>
      <c r="R423" s="1">
        <v>13687657551</v>
      </c>
      <c r="S423" s="1" t="s">
        <v>37</v>
      </c>
    </row>
    <row r="424" hidden="1" customHeight="1" spans="1:19">
      <c r="A424" s="1" t="s">
        <v>19</v>
      </c>
      <c r="B424" s="78"/>
      <c r="C424" s="78"/>
      <c r="D424" s="1">
        <v>6</v>
      </c>
      <c r="E424" s="1" t="s">
        <v>719</v>
      </c>
      <c r="F424" s="1" t="s">
        <v>724</v>
      </c>
      <c r="G424" s="3" t="s">
        <v>392</v>
      </c>
      <c r="H424" s="1">
        <v>5</v>
      </c>
      <c r="I424" s="1">
        <v>1</v>
      </c>
      <c r="J424" s="1" t="s">
        <v>719</v>
      </c>
      <c r="K424" s="1" t="s">
        <v>39</v>
      </c>
      <c r="L424" s="1" t="s">
        <v>40</v>
      </c>
      <c r="M424" s="1" t="s">
        <v>25</v>
      </c>
      <c r="N424" s="1" t="s">
        <v>168</v>
      </c>
      <c r="O424" s="1">
        <f t="shared" ref="O424:O437" si="23">H424*I424*100</f>
        <v>500</v>
      </c>
      <c r="P424" s="1" t="s">
        <v>27</v>
      </c>
      <c r="Q424" s="6" t="s">
        <v>393</v>
      </c>
      <c r="R424" s="1">
        <v>13969684365</v>
      </c>
      <c r="S424" s="1" t="s">
        <v>37</v>
      </c>
    </row>
    <row r="425" hidden="1" customHeight="1" spans="1:19">
      <c r="A425" s="1" t="s">
        <v>19</v>
      </c>
      <c r="B425" s="78"/>
      <c r="C425" s="78"/>
      <c r="D425" s="1">
        <v>6</v>
      </c>
      <c r="E425" s="1" t="s">
        <v>719</v>
      </c>
      <c r="F425" s="1" t="s">
        <v>724</v>
      </c>
      <c r="G425" s="3" t="s">
        <v>57</v>
      </c>
      <c r="H425" s="1">
        <v>3</v>
      </c>
      <c r="I425" s="1">
        <v>1</v>
      </c>
      <c r="J425" s="1" t="s">
        <v>719</v>
      </c>
      <c r="K425" s="1" t="s">
        <v>24</v>
      </c>
      <c r="L425" s="1"/>
      <c r="M425" s="1" t="s">
        <v>25</v>
      </c>
      <c r="N425" s="1" t="s">
        <v>168</v>
      </c>
      <c r="O425" s="1">
        <f t="shared" si="23"/>
        <v>300</v>
      </c>
      <c r="P425" s="1" t="s">
        <v>52</v>
      </c>
      <c r="Q425" s="6" t="s">
        <v>58</v>
      </c>
      <c r="R425" s="1">
        <v>13676780157</v>
      </c>
      <c r="S425" s="1" t="s">
        <v>37</v>
      </c>
    </row>
    <row r="426" hidden="1" customHeight="1" spans="1:19">
      <c r="A426" s="1" t="s">
        <v>19</v>
      </c>
      <c r="B426" s="78"/>
      <c r="C426" s="78"/>
      <c r="D426" s="1">
        <v>6</v>
      </c>
      <c r="E426" s="1" t="s">
        <v>719</v>
      </c>
      <c r="F426" s="1" t="s">
        <v>724</v>
      </c>
      <c r="G426" s="3" t="s">
        <v>139</v>
      </c>
      <c r="H426" s="1">
        <v>3</v>
      </c>
      <c r="I426" s="1">
        <v>1</v>
      </c>
      <c r="J426" s="1" t="s">
        <v>719</v>
      </c>
      <c r="K426" s="1" t="s">
        <v>62</v>
      </c>
      <c r="L426" s="1"/>
      <c r="M426" s="1" t="s">
        <v>25</v>
      </c>
      <c r="N426" s="1" t="s">
        <v>168</v>
      </c>
      <c r="O426" s="1">
        <f t="shared" si="23"/>
        <v>300</v>
      </c>
      <c r="P426" s="1" t="s">
        <v>45</v>
      </c>
      <c r="Q426" s="123" t="s">
        <v>140</v>
      </c>
      <c r="R426" s="1">
        <v>13869826234</v>
      </c>
      <c r="S426" s="1" t="s">
        <v>37</v>
      </c>
    </row>
    <row r="427" hidden="1" customHeight="1" spans="1:19">
      <c r="A427" s="1" t="s">
        <v>19</v>
      </c>
      <c r="B427" s="78"/>
      <c r="C427" s="78"/>
      <c r="D427" s="1">
        <v>6</v>
      </c>
      <c r="E427" s="1" t="s">
        <v>728</v>
      </c>
      <c r="F427" s="1" t="s">
        <v>729</v>
      </c>
      <c r="G427" s="3" t="s">
        <v>216</v>
      </c>
      <c r="H427" s="1">
        <v>10</v>
      </c>
      <c r="I427" s="1">
        <v>1</v>
      </c>
      <c r="J427" s="1" t="s">
        <v>728</v>
      </c>
      <c r="K427" s="1" t="s">
        <v>39</v>
      </c>
      <c r="L427" s="1"/>
      <c r="M427" s="1" t="s">
        <v>25</v>
      </c>
      <c r="N427" s="1" t="s">
        <v>168</v>
      </c>
      <c r="O427" s="1">
        <f t="shared" si="23"/>
        <v>1000</v>
      </c>
      <c r="P427" s="1" t="s">
        <v>35</v>
      </c>
      <c r="Q427" s="123" t="s">
        <v>217</v>
      </c>
      <c r="R427" s="1">
        <v>13869871359</v>
      </c>
      <c r="S427" s="1" t="s">
        <v>37</v>
      </c>
    </row>
    <row r="428" hidden="1" customHeight="1" spans="1:19">
      <c r="A428" s="1" t="s">
        <v>19</v>
      </c>
      <c r="B428" s="78"/>
      <c r="C428" s="78"/>
      <c r="D428" s="1">
        <v>6</v>
      </c>
      <c r="E428" s="1" t="s">
        <v>730</v>
      </c>
      <c r="F428" s="1" t="s">
        <v>731</v>
      </c>
      <c r="G428" s="3" t="s">
        <v>89</v>
      </c>
      <c r="H428" s="1">
        <v>9</v>
      </c>
      <c r="I428" s="1">
        <v>1</v>
      </c>
      <c r="J428" s="1" t="s">
        <v>730</v>
      </c>
      <c r="K428" s="1" t="s">
        <v>62</v>
      </c>
      <c r="L428" s="1" t="s">
        <v>90</v>
      </c>
      <c r="M428" s="1" t="s">
        <v>25</v>
      </c>
      <c r="N428" s="1" t="s">
        <v>168</v>
      </c>
      <c r="O428" s="1">
        <f t="shared" si="23"/>
        <v>900</v>
      </c>
      <c r="P428" s="1" t="s">
        <v>45</v>
      </c>
      <c r="Q428" s="123" t="s">
        <v>91</v>
      </c>
      <c r="R428" s="1">
        <v>13869809919</v>
      </c>
      <c r="S428" s="1" t="s">
        <v>29</v>
      </c>
    </row>
    <row r="429" hidden="1" customHeight="1" spans="1:19">
      <c r="A429" s="1" t="s">
        <v>19</v>
      </c>
      <c r="B429" s="78"/>
      <c r="C429" s="78"/>
      <c r="D429" s="1">
        <v>6</v>
      </c>
      <c r="E429" s="1" t="s">
        <v>730</v>
      </c>
      <c r="F429" s="1" t="s">
        <v>731</v>
      </c>
      <c r="G429" s="3" t="s">
        <v>149</v>
      </c>
      <c r="H429" s="1">
        <v>2</v>
      </c>
      <c r="I429" s="1">
        <v>1</v>
      </c>
      <c r="J429" s="1" t="s">
        <v>730</v>
      </c>
      <c r="K429" s="1" t="s">
        <v>62</v>
      </c>
      <c r="L429" s="1" t="s">
        <v>90</v>
      </c>
      <c r="M429" s="1" t="s">
        <v>25</v>
      </c>
      <c r="N429" s="1" t="s">
        <v>168</v>
      </c>
      <c r="O429" s="1">
        <f t="shared" si="23"/>
        <v>200</v>
      </c>
      <c r="P429" s="1" t="s">
        <v>45</v>
      </c>
      <c r="Q429" s="123" t="s">
        <v>150</v>
      </c>
      <c r="R429" s="1">
        <v>15154430633</v>
      </c>
      <c r="S429" s="1" t="s">
        <v>29</v>
      </c>
    </row>
    <row r="430" hidden="1" customHeight="1" spans="1:19">
      <c r="A430" s="1" t="s">
        <v>19</v>
      </c>
      <c r="B430" s="78"/>
      <c r="C430" s="78"/>
      <c r="D430" s="1">
        <v>6</v>
      </c>
      <c r="E430" s="1" t="s">
        <v>730</v>
      </c>
      <c r="F430" s="1" t="s">
        <v>731</v>
      </c>
      <c r="G430" s="3" t="s">
        <v>732</v>
      </c>
      <c r="H430" s="1">
        <v>5</v>
      </c>
      <c r="I430" s="1">
        <v>1</v>
      </c>
      <c r="J430" s="1" t="s">
        <v>730</v>
      </c>
      <c r="K430" s="1" t="s">
        <v>39</v>
      </c>
      <c r="L430" s="1" t="s">
        <v>40</v>
      </c>
      <c r="M430" s="1" t="s">
        <v>25</v>
      </c>
      <c r="N430" s="1" t="s">
        <v>168</v>
      </c>
      <c r="O430" s="1">
        <f t="shared" si="23"/>
        <v>500</v>
      </c>
      <c r="P430" s="1" t="s">
        <v>27</v>
      </c>
      <c r="Q430" s="6" t="s">
        <v>733</v>
      </c>
      <c r="R430" s="1">
        <v>13864369722</v>
      </c>
      <c r="S430" s="1" t="s">
        <v>37</v>
      </c>
    </row>
    <row r="431" hidden="1" customHeight="1" spans="1:19">
      <c r="A431" s="1" t="s">
        <v>19</v>
      </c>
      <c r="B431" s="78"/>
      <c r="C431" s="78"/>
      <c r="D431" s="1">
        <v>6</v>
      </c>
      <c r="E431" s="1" t="s">
        <v>734</v>
      </c>
      <c r="F431" s="1" t="s">
        <v>735</v>
      </c>
      <c r="G431" s="3" t="s">
        <v>736</v>
      </c>
      <c r="H431" s="1">
        <v>5</v>
      </c>
      <c r="I431" s="1">
        <v>1</v>
      </c>
      <c r="J431" s="1" t="s">
        <v>734</v>
      </c>
      <c r="K431" s="1" t="s">
        <v>39</v>
      </c>
      <c r="L431" s="1"/>
      <c r="M431" s="1" t="s">
        <v>25</v>
      </c>
      <c r="N431" s="1" t="s">
        <v>168</v>
      </c>
      <c r="O431" s="1">
        <f t="shared" si="23"/>
        <v>500</v>
      </c>
      <c r="P431" s="1" t="s">
        <v>105</v>
      </c>
      <c r="Q431" s="6" t="s">
        <v>737</v>
      </c>
      <c r="R431" s="1">
        <v>13864369723</v>
      </c>
      <c r="S431" s="1" t="s">
        <v>37</v>
      </c>
    </row>
    <row r="432" hidden="1" customHeight="1" spans="1:19">
      <c r="A432" s="1" t="s">
        <v>19</v>
      </c>
      <c r="B432" s="78"/>
      <c r="C432" s="78"/>
      <c r="D432" s="1">
        <v>6</v>
      </c>
      <c r="E432" s="1" t="s">
        <v>734</v>
      </c>
      <c r="F432" s="1" t="s">
        <v>735</v>
      </c>
      <c r="G432" s="3" t="s">
        <v>738</v>
      </c>
      <c r="H432" s="1">
        <v>2</v>
      </c>
      <c r="I432" s="1">
        <v>1</v>
      </c>
      <c r="J432" s="1" t="s">
        <v>734</v>
      </c>
      <c r="K432" s="1" t="s">
        <v>170</v>
      </c>
      <c r="L432" s="1"/>
      <c r="M432" s="1" t="s">
        <v>25</v>
      </c>
      <c r="N432" s="1" t="s">
        <v>168</v>
      </c>
      <c r="O432" s="1">
        <f t="shared" si="23"/>
        <v>200</v>
      </c>
      <c r="P432" s="1" t="s">
        <v>52</v>
      </c>
      <c r="Q432" s="6" t="s">
        <v>739</v>
      </c>
      <c r="R432" s="1">
        <v>13333507008</v>
      </c>
      <c r="S432" s="1" t="s">
        <v>37</v>
      </c>
    </row>
    <row r="433" s="60" customFormat="1" hidden="1" customHeight="1" spans="1:19">
      <c r="A433" s="32" t="s">
        <v>19</v>
      </c>
      <c r="B433" s="78"/>
      <c r="C433" s="78"/>
      <c r="D433" s="32">
        <v>6</v>
      </c>
      <c r="E433" s="32" t="s">
        <v>740</v>
      </c>
      <c r="F433" s="32" t="s">
        <v>741</v>
      </c>
      <c r="G433" s="39" t="s">
        <v>417</v>
      </c>
      <c r="H433" s="106">
        <v>40</v>
      </c>
      <c r="I433" s="32">
        <v>1</v>
      </c>
      <c r="J433" s="32" t="s">
        <v>740</v>
      </c>
      <c r="K433" s="32" t="s">
        <v>39</v>
      </c>
      <c r="L433" s="32" t="s">
        <v>40</v>
      </c>
      <c r="M433" s="32" t="s">
        <v>25</v>
      </c>
      <c r="N433" s="32" t="s">
        <v>168</v>
      </c>
      <c r="O433" s="106">
        <f t="shared" si="23"/>
        <v>4000</v>
      </c>
      <c r="P433" s="32" t="s">
        <v>102</v>
      </c>
      <c r="Q433" s="104"/>
      <c r="R433" s="32">
        <v>18661770908</v>
      </c>
      <c r="S433" s="32" t="s">
        <v>37</v>
      </c>
    </row>
    <row r="434" hidden="1" customHeight="1" spans="1:19">
      <c r="A434" s="79" t="s">
        <v>19</v>
      </c>
      <c r="B434" s="78"/>
      <c r="C434" s="78"/>
      <c r="D434" s="1">
        <v>6</v>
      </c>
      <c r="E434" s="32" t="s">
        <v>740</v>
      </c>
      <c r="F434" s="32" t="s">
        <v>741</v>
      </c>
      <c r="G434" s="3" t="s">
        <v>228</v>
      </c>
      <c r="H434" s="1">
        <v>2</v>
      </c>
      <c r="I434" s="1">
        <v>1</v>
      </c>
      <c r="J434" s="1" t="s">
        <v>740</v>
      </c>
      <c r="K434" s="1" t="s">
        <v>742</v>
      </c>
      <c r="L434" s="1"/>
      <c r="M434" s="1" t="s">
        <v>25</v>
      </c>
      <c r="N434" s="1" t="s">
        <v>168</v>
      </c>
      <c r="O434" s="1">
        <f t="shared" si="23"/>
        <v>200</v>
      </c>
      <c r="P434" s="1" t="s">
        <v>35</v>
      </c>
      <c r="Q434" s="6" t="s">
        <v>230</v>
      </c>
      <c r="R434" s="1">
        <v>15092192285</v>
      </c>
      <c r="S434" s="1" t="s">
        <v>29</v>
      </c>
    </row>
    <row r="435" hidden="1" customHeight="1" spans="1:19">
      <c r="A435" s="79" t="s">
        <v>19</v>
      </c>
      <c r="B435" s="78"/>
      <c r="C435" s="78"/>
      <c r="D435" s="1">
        <v>6</v>
      </c>
      <c r="E435" s="1" t="s">
        <v>743</v>
      </c>
      <c r="F435" s="1" t="s">
        <v>744</v>
      </c>
      <c r="G435" s="3" t="s">
        <v>745</v>
      </c>
      <c r="H435" s="1">
        <v>2</v>
      </c>
      <c r="I435" s="1">
        <v>1</v>
      </c>
      <c r="J435" s="1" t="s">
        <v>743</v>
      </c>
      <c r="K435" s="1" t="s">
        <v>170</v>
      </c>
      <c r="L435" s="1"/>
      <c r="M435" s="1" t="s">
        <v>25</v>
      </c>
      <c r="N435" s="1" t="s">
        <v>168</v>
      </c>
      <c r="O435" s="1">
        <f t="shared" si="23"/>
        <v>200</v>
      </c>
      <c r="P435" s="1" t="s">
        <v>671</v>
      </c>
      <c r="Q435" s="123" t="s">
        <v>746</v>
      </c>
      <c r="R435" s="1">
        <v>18561958668</v>
      </c>
      <c r="S435" s="1" t="s">
        <v>29</v>
      </c>
    </row>
    <row r="436" hidden="1" customHeight="1" spans="1:19">
      <c r="A436" s="79" t="s">
        <v>19</v>
      </c>
      <c r="B436" s="78"/>
      <c r="C436" s="78"/>
      <c r="D436" s="1">
        <v>6</v>
      </c>
      <c r="E436" s="1" t="s">
        <v>743</v>
      </c>
      <c r="F436" s="1" t="s">
        <v>744</v>
      </c>
      <c r="G436" s="3" t="s">
        <v>139</v>
      </c>
      <c r="H436" s="1">
        <v>3</v>
      </c>
      <c r="I436" s="1">
        <v>1</v>
      </c>
      <c r="J436" s="1" t="s">
        <v>743</v>
      </c>
      <c r="K436" s="1" t="s">
        <v>62</v>
      </c>
      <c r="L436" s="1"/>
      <c r="M436" s="1" t="s">
        <v>25</v>
      </c>
      <c r="N436" s="1" t="s">
        <v>168</v>
      </c>
      <c r="O436" s="1">
        <f t="shared" si="23"/>
        <v>300</v>
      </c>
      <c r="P436" s="1" t="s">
        <v>45</v>
      </c>
      <c r="Q436" s="123" t="s">
        <v>140</v>
      </c>
      <c r="R436" s="1">
        <v>13869826234</v>
      </c>
      <c r="S436" s="1" t="s">
        <v>29</v>
      </c>
    </row>
    <row r="437" hidden="1" customHeight="1" spans="1:19">
      <c r="A437" s="79" t="s">
        <v>19</v>
      </c>
      <c r="B437" s="78"/>
      <c r="C437" s="78"/>
      <c r="D437" s="1">
        <v>6</v>
      </c>
      <c r="E437" s="1" t="s">
        <v>743</v>
      </c>
      <c r="F437" s="1" t="s">
        <v>744</v>
      </c>
      <c r="G437" s="3" t="s">
        <v>143</v>
      </c>
      <c r="H437" s="1">
        <v>1</v>
      </c>
      <c r="I437" s="1">
        <v>1</v>
      </c>
      <c r="J437" s="1" t="s">
        <v>743</v>
      </c>
      <c r="K437" s="1" t="s">
        <v>24</v>
      </c>
      <c r="L437" s="1"/>
      <c r="M437" s="1" t="s">
        <v>25</v>
      </c>
      <c r="N437" s="1" t="s">
        <v>168</v>
      </c>
      <c r="O437" s="1">
        <f t="shared" si="23"/>
        <v>100</v>
      </c>
      <c r="P437" s="1" t="s">
        <v>52</v>
      </c>
      <c r="Q437" s="6" t="s">
        <v>144</v>
      </c>
      <c r="R437" s="1">
        <v>13583284719</v>
      </c>
      <c r="S437" s="1" t="s">
        <v>29</v>
      </c>
    </row>
    <row r="438" hidden="1" customHeight="1" spans="1:19">
      <c r="A438" s="79" t="s">
        <v>19</v>
      </c>
      <c r="B438" s="78"/>
      <c r="C438" s="78"/>
      <c r="D438" s="1">
        <v>6</v>
      </c>
      <c r="E438" s="1" t="s">
        <v>743</v>
      </c>
      <c r="F438" s="1" t="s">
        <v>744</v>
      </c>
      <c r="G438" s="3" t="s">
        <v>31</v>
      </c>
      <c r="H438" s="1">
        <v>1</v>
      </c>
      <c r="I438" s="1">
        <v>1</v>
      </c>
      <c r="J438" s="1" t="s">
        <v>743</v>
      </c>
      <c r="K438" s="93" t="s">
        <v>49</v>
      </c>
      <c r="L438" s="1"/>
      <c r="M438" s="1"/>
      <c r="N438" s="1"/>
      <c r="O438" s="93">
        <v>0</v>
      </c>
      <c r="P438" s="1"/>
      <c r="Q438" s="6"/>
      <c r="R438" s="1"/>
      <c r="S438" s="1" t="s">
        <v>37</v>
      </c>
    </row>
    <row r="439" hidden="1" customHeight="1" spans="1:19">
      <c r="A439" s="1" t="s">
        <v>19</v>
      </c>
      <c r="B439" s="1" t="s">
        <v>747</v>
      </c>
      <c r="C439" s="1">
        <v>31</v>
      </c>
      <c r="D439" s="1">
        <v>12</v>
      </c>
      <c r="E439" s="1" t="s">
        <v>730</v>
      </c>
      <c r="F439" s="1" t="s">
        <v>748</v>
      </c>
      <c r="G439" s="3" t="s">
        <v>326</v>
      </c>
      <c r="H439" s="1">
        <v>13</v>
      </c>
      <c r="I439" s="1">
        <v>1.2</v>
      </c>
      <c r="J439" s="1" t="s">
        <v>730</v>
      </c>
      <c r="K439" s="1" t="s">
        <v>191</v>
      </c>
      <c r="L439" s="1" t="s">
        <v>90</v>
      </c>
      <c r="M439" s="1" t="s">
        <v>25</v>
      </c>
      <c r="N439" s="1" t="s">
        <v>683</v>
      </c>
      <c r="O439" s="1">
        <f>H439*I439*100</f>
        <v>1560</v>
      </c>
      <c r="P439" s="1" t="s">
        <v>105</v>
      </c>
      <c r="Q439" s="123" t="s">
        <v>327</v>
      </c>
      <c r="R439" s="1">
        <v>13188991512</v>
      </c>
      <c r="S439" s="1" t="s">
        <v>37</v>
      </c>
    </row>
    <row r="440" hidden="1" customHeight="1" spans="1:19">
      <c r="A440" s="1" t="s">
        <v>19</v>
      </c>
      <c r="B440" s="1"/>
      <c r="C440" s="1"/>
      <c r="D440" s="1">
        <v>12</v>
      </c>
      <c r="E440" s="1" t="s">
        <v>730</v>
      </c>
      <c r="F440" s="1" t="s">
        <v>748</v>
      </c>
      <c r="G440" s="3" t="s">
        <v>44</v>
      </c>
      <c r="H440" s="1">
        <v>2</v>
      </c>
      <c r="I440" s="1">
        <v>1.2</v>
      </c>
      <c r="J440" s="1" t="s">
        <v>730</v>
      </c>
      <c r="K440" s="1" t="s">
        <v>31</v>
      </c>
      <c r="L440" s="1" t="s">
        <v>32</v>
      </c>
      <c r="M440" s="1" t="s">
        <v>25</v>
      </c>
      <c r="N440" s="1" t="s">
        <v>683</v>
      </c>
      <c r="O440" s="1">
        <f t="shared" ref="O440:O460" si="24">H440*I440*100</f>
        <v>240</v>
      </c>
      <c r="P440" s="1" t="s">
        <v>45</v>
      </c>
      <c r="Q440" s="6" t="s">
        <v>46</v>
      </c>
      <c r="R440" s="124" t="s">
        <v>47</v>
      </c>
      <c r="S440" s="1" t="s">
        <v>29</v>
      </c>
    </row>
    <row r="441" hidden="1" customHeight="1" spans="1:19">
      <c r="A441" s="1" t="s">
        <v>19</v>
      </c>
      <c r="B441" s="1"/>
      <c r="C441" s="1"/>
      <c r="D441" s="1">
        <v>12</v>
      </c>
      <c r="E441" s="1" t="s">
        <v>730</v>
      </c>
      <c r="F441" s="1" t="s">
        <v>748</v>
      </c>
      <c r="G441" s="3" t="s">
        <v>749</v>
      </c>
      <c r="H441" s="1">
        <v>4</v>
      </c>
      <c r="I441" s="1">
        <v>1.2</v>
      </c>
      <c r="J441" s="1" t="s">
        <v>730</v>
      </c>
      <c r="K441" s="1" t="s">
        <v>31</v>
      </c>
      <c r="L441" s="1" t="s">
        <v>32</v>
      </c>
      <c r="M441" s="77" t="s">
        <v>25</v>
      </c>
      <c r="N441" s="1" t="s">
        <v>683</v>
      </c>
      <c r="O441" s="1">
        <f t="shared" si="24"/>
        <v>480</v>
      </c>
      <c r="P441" s="1" t="s">
        <v>124</v>
      </c>
      <c r="Q441" s="123" t="s">
        <v>750</v>
      </c>
      <c r="R441" s="1">
        <v>13573898271</v>
      </c>
      <c r="S441" s="1" t="s">
        <v>29</v>
      </c>
    </row>
    <row r="442" hidden="1" customHeight="1" spans="1:19">
      <c r="A442" s="1" t="s">
        <v>19</v>
      </c>
      <c r="B442" s="1"/>
      <c r="C442" s="1"/>
      <c r="D442" s="1">
        <v>12</v>
      </c>
      <c r="E442" s="1" t="s">
        <v>730</v>
      </c>
      <c r="F442" s="1" t="s">
        <v>748</v>
      </c>
      <c r="G442" s="3" t="s">
        <v>222</v>
      </c>
      <c r="H442" s="1">
        <v>2</v>
      </c>
      <c r="I442" s="1">
        <v>1.2</v>
      </c>
      <c r="J442" s="1" t="s">
        <v>730</v>
      </c>
      <c r="K442" s="1" t="s">
        <v>31</v>
      </c>
      <c r="L442" s="1"/>
      <c r="M442" s="1" t="s">
        <v>25</v>
      </c>
      <c r="N442" s="1" t="s">
        <v>683</v>
      </c>
      <c r="O442" s="1">
        <f t="shared" si="24"/>
        <v>240</v>
      </c>
      <c r="P442" s="1" t="s">
        <v>27</v>
      </c>
      <c r="Q442" s="6" t="s">
        <v>223</v>
      </c>
      <c r="R442" s="1">
        <v>15605328332</v>
      </c>
      <c r="S442" s="1" t="s">
        <v>37</v>
      </c>
    </row>
    <row r="443" hidden="1" customHeight="1" spans="1:19">
      <c r="A443" s="1" t="s">
        <v>19</v>
      </c>
      <c r="B443" s="1"/>
      <c r="C443" s="1"/>
      <c r="D443" s="1">
        <v>12</v>
      </c>
      <c r="E443" s="1" t="s">
        <v>730</v>
      </c>
      <c r="F443" s="1" t="s">
        <v>748</v>
      </c>
      <c r="G443" s="3" t="s">
        <v>751</v>
      </c>
      <c r="H443" s="1">
        <v>10</v>
      </c>
      <c r="I443" s="1">
        <v>1.2</v>
      </c>
      <c r="J443" s="1" t="s">
        <v>730</v>
      </c>
      <c r="K443" s="1" t="s">
        <v>39</v>
      </c>
      <c r="L443" s="1"/>
      <c r="M443" s="1" t="s">
        <v>25</v>
      </c>
      <c r="N443" s="1" t="s">
        <v>683</v>
      </c>
      <c r="O443" s="1">
        <f t="shared" si="24"/>
        <v>1200</v>
      </c>
      <c r="P443" s="1" t="s">
        <v>27</v>
      </c>
      <c r="Q443" s="6" t="s">
        <v>752</v>
      </c>
      <c r="R443" s="1">
        <v>15605328332</v>
      </c>
      <c r="S443" s="1" t="s">
        <v>37</v>
      </c>
    </row>
    <row r="444" hidden="1" customHeight="1" spans="1:19">
      <c r="A444" s="1" t="s">
        <v>19</v>
      </c>
      <c r="B444" s="1" t="s">
        <v>753</v>
      </c>
      <c r="C444" s="1">
        <v>20</v>
      </c>
      <c r="D444" s="1">
        <v>12</v>
      </c>
      <c r="E444" s="1" t="s">
        <v>734</v>
      </c>
      <c r="F444" s="1" t="s">
        <v>754</v>
      </c>
      <c r="G444" s="3" t="s">
        <v>239</v>
      </c>
      <c r="H444" s="1">
        <v>5</v>
      </c>
      <c r="I444" s="1">
        <v>1.2</v>
      </c>
      <c r="J444" s="1" t="s">
        <v>734</v>
      </c>
      <c r="K444" s="1" t="s">
        <v>62</v>
      </c>
      <c r="L444" s="1" t="s">
        <v>90</v>
      </c>
      <c r="M444" s="1" t="s">
        <v>25</v>
      </c>
      <c r="N444" s="1" t="s">
        <v>683</v>
      </c>
      <c r="O444" s="1">
        <f t="shared" si="24"/>
        <v>600</v>
      </c>
      <c r="P444" s="1" t="s">
        <v>45</v>
      </c>
      <c r="Q444" s="6" t="s">
        <v>240</v>
      </c>
      <c r="R444" s="1">
        <v>18653289697</v>
      </c>
      <c r="S444" s="1" t="s">
        <v>37</v>
      </c>
    </row>
    <row r="445" hidden="1" customHeight="1" spans="1:19">
      <c r="A445" s="1" t="s">
        <v>19</v>
      </c>
      <c r="B445" s="1"/>
      <c r="C445" s="1"/>
      <c r="D445" s="1">
        <v>12</v>
      </c>
      <c r="E445" s="1" t="s">
        <v>734</v>
      </c>
      <c r="F445" s="1" t="s">
        <v>754</v>
      </c>
      <c r="G445" s="3" t="s">
        <v>251</v>
      </c>
      <c r="H445" s="1">
        <v>10</v>
      </c>
      <c r="I445" s="1">
        <v>1.2</v>
      </c>
      <c r="J445" s="1" t="s">
        <v>734</v>
      </c>
      <c r="K445" s="1" t="s">
        <v>191</v>
      </c>
      <c r="L445" s="1" t="s">
        <v>95</v>
      </c>
      <c r="M445" s="1" t="s">
        <v>25</v>
      </c>
      <c r="N445" s="1" t="s">
        <v>683</v>
      </c>
      <c r="O445" s="1">
        <f t="shared" si="24"/>
        <v>1200</v>
      </c>
      <c r="P445" s="1" t="s">
        <v>52</v>
      </c>
      <c r="Q445" s="6" t="s">
        <v>252</v>
      </c>
      <c r="R445" s="1">
        <v>13963993651</v>
      </c>
      <c r="S445" s="1" t="s">
        <v>37</v>
      </c>
    </row>
    <row r="446" hidden="1" customHeight="1" spans="1:19">
      <c r="A446" s="1" t="s">
        <v>19</v>
      </c>
      <c r="B446" s="1"/>
      <c r="C446" s="1"/>
      <c r="D446" s="1">
        <v>12</v>
      </c>
      <c r="E446" s="1" t="s">
        <v>740</v>
      </c>
      <c r="F446" s="1" t="s">
        <v>755</v>
      </c>
      <c r="G446" s="3" t="s">
        <v>756</v>
      </c>
      <c r="H446" s="1">
        <v>5</v>
      </c>
      <c r="I446" s="1">
        <v>1.2</v>
      </c>
      <c r="J446" s="1" t="s">
        <v>740</v>
      </c>
      <c r="K446" s="1" t="s">
        <v>62</v>
      </c>
      <c r="L446" s="1" t="s">
        <v>90</v>
      </c>
      <c r="M446" s="1" t="s">
        <v>25</v>
      </c>
      <c r="N446" s="1" t="s">
        <v>683</v>
      </c>
      <c r="O446" s="1">
        <f t="shared" si="24"/>
        <v>600</v>
      </c>
      <c r="P446" s="1" t="s">
        <v>124</v>
      </c>
      <c r="Q446" s="6" t="s">
        <v>757</v>
      </c>
      <c r="R446" s="124" t="s">
        <v>758</v>
      </c>
      <c r="S446" s="1" t="s">
        <v>37</v>
      </c>
    </row>
    <row r="447" hidden="1" customHeight="1" spans="1:19">
      <c r="A447" s="1" t="s">
        <v>19</v>
      </c>
      <c r="B447" s="76" t="s">
        <v>759</v>
      </c>
      <c r="C447" s="76">
        <v>38</v>
      </c>
      <c r="D447" s="1">
        <v>3</v>
      </c>
      <c r="E447" s="1" t="s">
        <v>740</v>
      </c>
      <c r="F447" s="1" t="s">
        <v>376</v>
      </c>
      <c r="G447" s="3" t="s">
        <v>318</v>
      </c>
      <c r="H447" s="1">
        <v>1</v>
      </c>
      <c r="I447" s="1">
        <v>0.8</v>
      </c>
      <c r="J447" s="1" t="s">
        <v>740</v>
      </c>
      <c r="K447" s="1" t="s">
        <v>170</v>
      </c>
      <c r="L447" s="1"/>
      <c r="M447" s="1" t="s">
        <v>25</v>
      </c>
      <c r="N447" s="1" t="s">
        <v>305</v>
      </c>
      <c r="O447" s="1">
        <f t="shared" si="24"/>
        <v>80</v>
      </c>
      <c r="P447" s="1" t="s">
        <v>105</v>
      </c>
      <c r="Q447" s="124" t="s">
        <v>319</v>
      </c>
      <c r="R447" s="1">
        <v>15064214263</v>
      </c>
      <c r="S447" s="1" t="s">
        <v>37</v>
      </c>
    </row>
    <row r="448" hidden="1" customHeight="1" spans="1:19">
      <c r="A448" s="1" t="s">
        <v>19</v>
      </c>
      <c r="B448" s="78"/>
      <c r="C448" s="78"/>
      <c r="D448" s="1">
        <v>3</v>
      </c>
      <c r="E448" s="1" t="s">
        <v>740</v>
      </c>
      <c r="F448" s="1" t="s">
        <v>376</v>
      </c>
      <c r="G448" s="3" t="s">
        <v>760</v>
      </c>
      <c r="H448" s="1">
        <v>8</v>
      </c>
      <c r="I448" s="1">
        <v>0.8</v>
      </c>
      <c r="J448" s="1" t="s">
        <v>740</v>
      </c>
      <c r="K448" s="1" t="s">
        <v>62</v>
      </c>
      <c r="L448" s="1"/>
      <c r="M448" s="1" t="s">
        <v>25</v>
      </c>
      <c r="N448" s="1" t="s">
        <v>305</v>
      </c>
      <c r="O448" s="1">
        <f t="shared" si="24"/>
        <v>640</v>
      </c>
      <c r="P448" s="1" t="s">
        <v>55</v>
      </c>
      <c r="Q448" s="6" t="s">
        <v>761</v>
      </c>
      <c r="R448" s="1">
        <v>13864813125</v>
      </c>
      <c r="S448" s="1" t="s">
        <v>37</v>
      </c>
    </row>
    <row r="449" hidden="1" customHeight="1" spans="1:19">
      <c r="A449" s="1" t="s">
        <v>19</v>
      </c>
      <c r="B449" s="78"/>
      <c r="C449" s="78"/>
      <c r="D449" s="1">
        <v>3</v>
      </c>
      <c r="E449" s="1" t="s">
        <v>743</v>
      </c>
      <c r="F449" s="1" t="s">
        <v>762</v>
      </c>
      <c r="G449" s="3" t="s">
        <v>40</v>
      </c>
      <c r="H449" s="1">
        <v>10</v>
      </c>
      <c r="I449" s="1">
        <v>0.8</v>
      </c>
      <c r="J449" s="1" t="s">
        <v>743</v>
      </c>
      <c r="K449" s="1" t="s">
        <v>39</v>
      </c>
      <c r="L449" s="1" t="s">
        <v>40</v>
      </c>
      <c r="M449" s="1" t="s">
        <v>25</v>
      </c>
      <c r="N449" s="1" t="s">
        <v>305</v>
      </c>
      <c r="O449" s="1">
        <f t="shared" si="24"/>
        <v>800</v>
      </c>
      <c r="P449" s="1" t="s">
        <v>55</v>
      </c>
      <c r="Q449" s="6" t="s">
        <v>231</v>
      </c>
      <c r="R449" s="1">
        <v>13806392658</v>
      </c>
      <c r="S449" s="1" t="s">
        <v>29</v>
      </c>
    </row>
    <row r="450" hidden="1" customHeight="1" spans="1:19">
      <c r="A450" s="1" t="s">
        <v>19</v>
      </c>
      <c r="B450" s="78"/>
      <c r="C450" s="78"/>
      <c r="D450" s="1">
        <v>3</v>
      </c>
      <c r="E450" s="1" t="s">
        <v>763</v>
      </c>
      <c r="F450" s="1" t="s">
        <v>379</v>
      </c>
      <c r="G450" s="3" t="s">
        <v>764</v>
      </c>
      <c r="H450" s="1">
        <v>11</v>
      </c>
      <c r="I450" s="1">
        <v>0.8</v>
      </c>
      <c r="J450" s="1" t="s">
        <v>763</v>
      </c>
      <c r="K450" s="1" t="s">
        <v>62</v>
      </c>
      <c r="L450" s="1"/>
      <c r="M450" s="1" t="s">
        <v>25</v>
      </c>
      <c r="N450" s="1" t="s">
        <v>305</v>
      </c>
      <c r="O450" s="1">
        <f t="shared" si="24"/>
        <v>880</v>
      </c>
      <c r="P450" s="1" t="s">
        <v>102</v>
      </c>
      <c r="Q450" s="6" t="s">
        <v>765</v>
      </c>
      <c r="R450" s="1">
        <v>13645429212</v>
      </c>
      <c r="S450" s="1" t="s">
        <v>37</v>
      </c>
    </row>
    <row r="451" hidden="1" customHeight="1" spans="1:19">
      <c r="A451" s="1" t="s">
        <v>19</v>
      </c>
      <c r="B451" s="78"/>
      <c r="C451" s="78"/>
      <c r="D451" s="1">
        <v>3</v>
      </c>
      <c r="E451" s="1" t="s">
        <v>763</v>
      </c>
      <c r="F451" s="1" t="s">
        <v>379</v>
      </c>
      <c r="G451" s="3" t="s">
        <v>766</v>
      </c>
      <c r="H451" s="1">
        <v>1</v>
      </c>
      <c r="I451" s="1">
        <v>0.8</v>
      </c>
      <c r="J451" s="1" t="s">
        <v>763</v>
      </c>
      <c r="K451" s="1" t="s">
        <v>170</v>
      </c>
      <c r="L451" s="1"/>
      <c r="M451" s="1" t="s">
        <v>25</v>
      </c>
      <c r="N451" s="1" t="s">
        <v>305</v>
      </c>
      <c r="O451" s="1">
        <f t="shared" si="24"/>
        <v>80</v>
      </c>
      <c r="P451" s="1" t="s">
        <v>124</v>
      </c>
      <c r="Q451" s="6" t="s">
        <v>767</v>
      </c>
      <c r="R451" s="1">
        <v>18769145159</v>
      </c>
      <c r="S451" s="1" t="s">
        <v>37</v>
      </c>
    </row>
    <row r="452" s="19" customFormat="1" hidden="1" customHeight="1" spans="1:19">
      <c r="A452" s="28" t="s">
        <v>19</v>
      </c>
      <c r="B452" s="109"/>
      <c r="C452" s="109"/>
      <c r="D452" s="28">
        <v>3</v>
      </c>
      <c r="E452" s="28" t="s">
        <v>763</v>
      </c>
      <c r="F452" s="28" t="s">
        <v>379</v>
      </c>
      <c r="G452" s="107" t="s">
        <v>768</v>
      </c>
      <c r="H452" s="28">
        <v>5</v>
      </c>
      <c r="I452" s="28">
        <v>0.8</v>
      </c>
      <c r="J452" s="28" t="s">
        <v>763</v>
      </c>
      <c r="K452" s="28" t="s">
        <v>62</v>
      </c>
      <c r="L452" s="28"/>
      <c r="M452" s="28" t="s">
        <v>25</v>
      </c>
      <c r="N452" s="28" t="s">
        <v>305</v>
      </c>
      <c r="O452" s="1">
        <f t="shared" si="24"/>
        <v>400</v>
      </c>
      <c r="P452" s="28" t="s">
        <v>102</v>
      </c>
      <c r="Q452" s="108" t="s">
        <v>769</v>
      </c>
      <c r="R452" s="28">
        <v>13906480915</v>
      </c>
      <c r="S452" s="28" t="s">
        <v>37</v>
      </c>
    </row>
    <row r="453" s="19" customFormat="1" hidden="1" customHeight="1" spans="1:19">
      <c r="A453" s="28" t="s">
        <v>19</v>
      </c>
      <c r="B453" s="110"/>
      <c r="C453" s="110"/>
      <c r="D453" s="28">
        <v>3</v>
      </c>
      <c r="E453" s="28" t="s">
        <v>770</v>
      </c>
      <c r="F453" s="28" t="s">
        <v>771</v>
      </c>
      <c r="G453" s="107" t="s">
        <v>318</v>
      </c>
      <c r="H453" s="28">
        <v>2</v>
      </c>
      <c r="I453" s="28">
        <v>0.8</v>
      </c>
      <c r="J453" s="28" t="s">
        <v>770</v>
      </c>
      <c r="K453" s="28" t="s">
        <v>170</v>
      </c>
      <c r="L453" s="28"/>
      <c r="M453" s="28" t="s">
        <v>25</v>
      </c>
      <c r="N453" s="28" t="s">
        <v>683</v>
      </c>
      <c r="O453" s="1">
        <f t="shared" si="24"/>
        <v>160</v>
      </c>
      <c r="P453" s="1" t="s">
        <v>105</v>
      </c>
      <c r="Q453" s="28" t="s">
        <v>319</v>
      </c>
      <c r="R453" s="28">
        <v>15064214263</v>
      </c>
      <c r="S453" s="28" t="s">
        <v>37</v>
      </c>
    </row>
    <row r="454" hidden="1" customHeight="1" spans="1:19">
      <c r="A454" s="1" t="s">
        <v>19</v>
      </c>
      <c r="B454" s="76" t="s">
        <v>772</v>
      </c>
      <c r="C454" s="76">
        <v>98</v>
      </c>
      <c r="D454" s="1">
        <v>6</v>
      </c>
      <c r="E454" s="1" t="s">
        <v>743</v>
      </c>
      <c r="F454" s="1" t="s">
        <v>744</v>
      </c>
      <c r="G454" s="3" t="s">
        <v>256</v>
      </c>
      <c r="H454" s="1">
        <v>2</v>
      </c>
      <c r="I454" s="1">
        <v>1</v>
      </c>
      <c r="J454" s="1" t="s">
        <v>743</v>
      </c>
      <c r="K454" s="1" t="s">
        <v>31</v>
      </c>
      <c r="L454" s="1" t="s">
        <v>32</v>
      </c>
      <c r="M454" s="1" t="s">
        <v>25</v>
      </c>
      <c r="N454" s="1" t="s">
        <v>168</v>
      </c>
      <c r="O454" s="1">
        <f t="shared" si="24"/>
        <v>200</v>
      </c>
      <c r="P454" s="1" t="s">
        <v>52</v>
      </c>
      <c r="Q454" s="6" t="s">
        <v>257</v>
      </c>
      <c r="R454" s="1">
        <v>18669877586</v>
      </c>
      <c r="S454" s="1" t="s">
        <v>29</v>
      </c>
    </row>
    <row r="455" hidden="1" customHeight="1" spans="1:19">
      <c r="A455" s="1" t="s">
        <v>19</v>
      </c>
      <c r="B455" s="78"/>
      <c r="C455" s="78"/>
      <c r="D455" s="1">
        <v>6</v>
      </c>
      <c r="E455" s="1" t="s">
        <v>743</v>
      </c>
      <c r="F455" s="1" t="s">
        <v>744</v>
      </c>
      <c r="G455" s="3" t="s">
        <v>266</v>
      </c>
      <c r="H455" s="1">
        <v>5</v>
      </c>
      <c r="I455" s="1">
        <v>1</v>
      </c>
      <c r="J455" s="1" t="s">
        <v>743</v>
      </c>
      <c r="K455" s="1" t="s">
        <v>39</v>
      </c>
      <c r="L455" s="1" t="s">
        <v>40</v>
      </c>
      <c r="M455" s="1" t="s">
        <v>25</v>
      </c>
      <c r="N455" s="1" t="s">
        <v>168</v>
      </c>
      <c r="O455" s="1">
        <f t="shared" si="24"/>
        <v>500</v>
      </c>
      <c r="P455" s="1" t="s">
        <v>55</v>
      </c>
      <c r="Q455" s="6" t="s">
        <v>267</v>
      </c>
      <c r="R455" s="1">
        <v>13780699222</v>
      </c>
      <c r="S455" s="1" t="s">
        <v>29</v>
      </c>
    </row>
    <row r="456" hidden="1" customHeight="1" spans="1:19">
      <c r="A456" s="1" t="s">
        <v>19</v>
      </c>
      <c r="B456" s="78"/>
      <c r="C456" s="78"/>
      <c r="D456" s="1">
        <v>6</v>
      </c>
      <c r="E456" s="1" t="s">
        <v>743</v>
      </c>
      <c r="F456" s="1" t="s">
        <v>744</v>
      </c>
      <c r="G456" s="3" t="s">
        <v>57</v>
      </c>
      <c r="H456" s="1">
        <v>23</v>
      </c>
      <c r="I456" s="1">
        <v>1</v>
      </c>
      <c r="J456" s="1" t="s">
        <v>743</v>
      </c>
      <c r="K456" s="1" t="s">
        <v>24</v>
      </c>
      <c r="L456" s="1" t="s">
        <v>87</v>
      </c>
      <c r="M456" s="1" t="s">
        <v>25</v>
      </c>
      <c r="N456" s="1" t="s">
        <v>168</v>
      </c>
      <c r="O456" s="1">
        <f t="shared" si="24"/>
        <v>2300</v>
      </c>
      <c r="P456" s="1" t="s">
        <v>52</v>
      </c>
      <c r="Q456" s="123" t="s">
        <v>58</v>
      </c>
      <c r="R456" s="1">
        <v>13676780157</v>
      </c>
      <c r="S456" s="1" t="s">
        <v>29</v>
      </c>
    </row>
    <row r="457" hidden="1" customHeight="1" spans="1:19">
      <c r="A457" s="1" t="s">
        <v>19</v>
      </c>
      <c r="B457" s="78"/>
      <c r="C457" s="78"/>
      <c r="D457" s="1">
        <v>6</v>
      </c>
      <c r="E457" s="1" t="s">
        <v>743</v>
      </c>
      <c r="F457" s="1" t="s">
        <v>744</v>
      </c>
      <c r="G457" s="3" t="s">
        <v>307</v>
      </c>
      <c r="H457" s="1">
        <v>8</v>
      </c>
      <c r="I457" s="1">
        <v>1</v>
      </c>
      <c r="J457" s="1" t="s">
        <v>743</v>
      </c>
      <c r="K457" s="1" t="s">
        <v>39</v>
      </c>
      <c r="L457" s="1" t="s">
        <v>40</v>
      </c>
      <c r="M457" s="1" t="s">
        <v>25</v>
      </c>
      <c r="N457" s="1" t="s">
        <v>168</v>
      </c>
      <c r="O457" s="1">
        <f t="shared" si="24"/>
        <v>800</v>
      </c>
      <c r="P457" s="1" t="s">
        <v>124</v>
      </c>
      <c r="Q457" s="6" t="s">
        <v>308</v>
      </c>
      <c r="R457" s="1">
        <v>15063062176</v>
      </c>
      <c r="S457" s="1" t="s">
        <v>29</v>
      </c>
    </row>
    <row r="458" hidden="1" customHeight="1" spans="1:19">
      <c r="A458" s="1" t="s">
        <v>19</v>
      </c>
      <c r="B458" s="78"/>
      <c r="C458" s="78"/>
      <c r="D458" s="1">
        <v>6</v>
      </c>
      <c r="E458" s="1" t="s">
        <v>763</v>
      </c>
      <c r="F458" s="1" t="s">
        <v>773</v>
      </c>
      <c r="G458" s="3" t="s">
        <v>774</v>
      </c>
      <c r="H458" s="1">
        <v>6</v>
      </c>
      <c r="I458" s="1">
        <v>1</v>
      </c>
      <c r="J458" s="1" t="s">
        <v>763</v>
      </c>
      <c r="K458" s="1" t="s">
        <v>170</v>
      </c>
      <c r="L458" s="1"/>
      <c r="M458" s="1" t="s">
        <v>25</v>
      </c>
      <c r="N458" s="1" t="s">
        <v>168</v>
      </c>
      <c r="O458" s="1">
        <f t="shared" si="24"/>
        <v>600</v>
      </c>
      <c r="P458" s="1" t="s">
        <v>105</v>
      </c>
      <c r="Q458" s="6" t="s">
        <v>775</v>
      </c>
      <c r="R458" s="1">
        <v>18561958115</v>
      </c>
      <c r="S458" s="1" t="s">
        <v>37</v>
      </c>
    </row>
    <row r="459" s="60" customFormat="1" hidden="1" customHeight="1" spans="1:19">
      <c r="A459" s="32" t="s">
        <v>19</v>
      </c>
      <c r="B459" s="78"/>
      <c r="C459" s="78"/>
      <c r="D459" s="32">
        <v>6</v>
      </c>
      <c r="E459" s="32" t="s">
        <v>770</v>
      </c>
      <c r="F459" s="32" t="s">
        <v>776</v>
      </c>
      <c r="G459" s="39" t="s">
        <v>367</v>
      </c>
      <c r="H459" s="32">
        <v>20</v>
      </c>
      <c r="I459" s="32">
        <v>1</v>
      </c>
      <c r="J459" s="32" t="s">
        <v>770</v>
      </c>
      <c r="K459" s="32" t="s">
        <v>62</v>
      </c>
      <c r="L459" s="32"/>
      <c r="M459" s="32" t="s">
        <v>25</v>
      </c>
      <c r="N459" s="32" t="s">
        <v>683</v>
      </c>
      <c r="O459" s="32">
        <f t="shared" si="24"/>
        <v>2000</v>
      </c>
      <c r="P459" s="32" t="s">
        <v>55</v>
      </c>
      <c r="Q459" s="125" t="s">
        <v>368</v>
      </c>
      <c r="R459" s="32">
        <v>13210161943</v>
      </c>
      <c r="S459" s="32" t="s">
        <v>29</v>
      </c>
    </row>
    <row r="460" hidden="1" customHeight="1" spans="1:19">
      <c r="A460" s="1" t="s">
        <v>19</v>
      </c>
      <c r="B460" s="78"/>
      <c r="C460" s="78"/>
      <c r="D460" s="1">
        <v>6</v>
      </c>
      <c r="E460" s="1" t="s">
        <v>770</v>
      </c>
      <c r="F460" s="1" t="s">
        <v>776</v>
      </c>
      <c r="G460" s="3" t="s">
        <v>693</v>
      </c>
      <c r="H460" s="1">
        <v>5</v>
      </c>
      <c r="I460" s="1">
        <v>1</v>
      </c>
      <c r="J460" s="1" t="s">
        <v>770</v>
      </c>
      <c r="K460" s="1" t="s">
        <v>39</v>
      </c>
      <c r="L460" s="1" t="s">
        <v>95</v>
      </c>
      <c r="M460" s="1" t="s">
        <v>25</v>
      </c>
      <c r="N460" s="1" t="s">
        <v>168</v>
      </c>
      <c r="O460" s="1">
        <f t="shared" si="24"/>
        <v>500</v>
      </c>
      <c r="P460" s="1" t="s">
        <v>52</v>
      </c>
      <c r="Q460" s="6" t="s">
        <v>694</v>
      </c>
      <c r="R460" s="1">
        <v>13793262339</v>
      </c>
      <c r="S460" s="1" t="s">
        <v>29</v>
      </c>
    </row>
    <row r="461" hidden="1" customHeight="1" spans="1:19">
      <c r="A461" s="1" t="s">
        <v>19</v>
      </c>
      <c r="B461" s="78"/>
      <c r="C461" s="78"/>
      <c r="D461" s="1">
        <v>6</v>
      </c>
      <c r="E461" s="1" t="s">
        <v>770</v>
      </c>
      <c r="F461" s="1" t="s">
        <v>776</v>
      </c>
      <c r="G461" s="3" t="s">
        <v>574</v>
      </c>
      <c r="H461" s="1">
        <v>2</v>
      </c>
      <c r="I461" s="1">
        <v>1</v>
      </c>
      <c r="J461" s="1" t="s">
        <v>770</v>
      </c>
      <c r="K461" s="1" t="s">
        <v>31</v>
      </c>
      <c r="L461" s="1"/>
      <c r="M461" s="1" t="s">
        <v>25</v>
      </c>
      <c r="N461" s="1" t="s">
        <v>168</v>
      </c>
      <c r="O461" s="1">
        <f t="shared" ref="O461:O468" si="25">H461*I461*100</f>
        <v>200</v>
      </c>
      <c r="P461" s="1" t="s">
        <v>27</v>
      </c>
      <c r="Q461" s="123" t="s">
        <v>575</v>
      </c>
      <c r="R461" s="1">
        <v>15053240616</v>
      </c>
      <c r="S461" s="1" t="s">
        <v>37</v>
      </c>
    </row>
    <row r="462" hidden="1" customHeight="1" spans="1:19">
      <c r="A462" s="1" t="s">
        <v>19</v>
      </c>
      <c r="B462" s="78"/>
      <c r="C462" s="78"/>
      <c r="D462" s="1">
        <v>6</v>
      </c>
      <c r="E462" s="1" t="s">
        <v>777</v>
      </c>
      <c r="F462" s="1" t="s">
        <v>778</v>
      </c>
      <c r="G462" s="3" t="s">
        <v>577</v>
      </c>
      <c r="H462" s="1">
        <v>1</v>
      </c>
      <c r="I462" s="1">
        <v>1</v>
      </c>
      <c r="J462" s="1" t="s">
        <v>777</v>
      </c>
      <c r="K462" s="1" t="s">
        <v>62</v>
      </c>
      <c r="L462" s="1"/>
      <c r="M462" s="1" t="s">
        <v>25</v>
      </c>
      <c r="N462" s="1" t="s">
        <v>168</v>
      </c>
      <c r="O462" s="1">
        <f t="shared" si="25"/>
        <v>100</v>
      </c>
      <c r="P462" s="1" t="s">
        <v>52</v>
      </c>
      <c r="Q462" s="123" t="s">
        <v>578</v>
      </c>
      <c r="R462" s="1">
        <v>18253239290</v>
      </c>
      <c r="S462" s="1" t="s">
        <v>37</v>
      </c>
    </row>
    <row r="463" hidden="1" customHeight="1" spans="1:19">
      <c r="A463" s="1" t="s">
        <v>19</v>
      </c>
      <c r="B463" s="78"/>
      <c r="C463" s="78"/>
      <c r="D463" s="1">
        <v>6</v>
      </c>
      <c r="E463" s="1" t="s">
        <v>777</v>
      </c>
      <c r="F463" s="1" t="s">
        <v>778</v>
      </c>
      <c r="G463" s="3" t="s">
        <v>641</v>
      </c>
      <c r="H463" s="1">
        <v>10</v>
      </c>
      <c r="I463" s="1">
        <v>1</v>
      </c>
      <c r="J463" s="1" t="s">
        <v>777</v>
      </c>
      <c r="K463" s="1" t="s">
        <v>39</v>
      </c>
      <c r="L463" s="1"/>
      <c r="M463" s="1" t="s">
        <v>25</v>
      </c>
      <c r="N463" s="1" t="s">
        <v>168</v>
      </c>
      <c r="O463" s="1">
        <f t="shared" si="25"/>
        <v>1000</v>
      </c>
      <c r="P463" s="1" t="s">
        <v>27</v>
      </c>
      <c r="Q463" s="6" t="s">
        <v>642</v>
      </c>
      <c r="R463" s="1">
        <v>15863046118</v>
      </c>
      <c r="S463" s="1" t="s">
        <v>37</v>
      </c>
    </row>
    <row r="464" hidden="1" customHeight="1" spans="1:19">
      <c r="A464" s="1" t="s">
        <v>19</v>
      </c>
      <c r="B464" s="78"/>
      <c r="C464" s="78"/>
      <c r="D464" s="1">
        <v>6</v>
      </c>
      <c r="E464" s="1" t="s">
        <v>777</v>
      </c>
      <c r="F464" s="1" t="s">
        <v>778</v>
      </c>
      <c r="G464" s="3" t="s">
        <v>94</v>
      </c>
      <c r="H464" s="1">
        <v>2</v>
      </c>
      <c r="I464" s="1">
        <v>1</v>
      </c>
      <c r="J464" s="1" t="s">
        <v>777</v>
      </c>
      <c r="K464" s="1" t="s">
        <v>39</v>
      </c>
      <c r="L464" s="1" t="s">
        <v>95</v>
      </c>
      <c r="M464" s="1" t="s">
        <v>25</v>
      </c>
      <c r="N464" s="1" t="s">
        <v>168</v>
      </c>
      <c r="O464" s="1">
        <f t="shared" si="25"/>
        <v>200</v>
      </c>
      <c r="P464" s="1" t="s">
        <v>27</v>
      </c>
      <c r="Q464" s="6" t="s">
        <v>96</v>
      </c>
      <c r="R464" s="1">
        <v>15963296518</v>
      </c>
      <c r="S464" s="1" t="s">
        <v>29</v>
      </c>
    </row>
    <row r="465" hidden="1" customHeight="1" spans="1:19">
      <c r="A465" s="1" t="s">
        <v>19</v>
      </c>
      <c r="B465" s="78"/>
      <c r="C465" s="78"/>
      <c r="D465" s="1">
        <v>6</v>
      </c>
      <c r="E465" s="1" t="s">
        <v>777</v>
      </c>
      <c r="F465" s="1" t="s">
        <v>778</v>
      </c>
      <c r="G465" s="3" t="s">
        <v>224</v>
      </c>
      <c r="H465" s="1">
        <v>3</v>
      </c>
      <c r="I465" s="1">
        <v>1</v>
      </c>
      <c r="J465" s="1" t="s">
        <v>777</v>
      </c>
      <c r="K465" s="1" t="s">
        <v>62</v>
      </c>
      <c r="L465" s="1"/>
      <c r="M465" s="1" t="s">
        <v>25</v>
      </c>
      <c r="N465" s="1" t="s">
        <v>168</v>
      </c>
      <c r="O465" s="1">
        <f t="shared" si="25"/>
        <v>300</v>
      </c>
      <c r="P465" s="1" t="s">
        <v>45</v>
      </c>
      <c r="Q465" s="6" t="s">
        <v>225</v>
      </c>
      <c r="R465" s="1">
        <v>15966899351</v>
      </c>
      <c r="S465" s="1" t="s">
        <v>29</v>
      </c>
    </row>
    <row r="466" hidden="1" customHeight="1" spans="1:19">
      <c r="A466" s="1" t="s">
        <v>19</v>
      </c>
      <c r="B466" s="78"/>
      <c r="C466" s="78"/>
      <c r="D466" s="1">
        <v>6</v>
      </c>
      <c r="E466" s="1" t="s">
        <v>779</v>
      </c>
      <c r="F466" s="1" t="s">
        <v>780</v>
      </c>
      <c r="G466" s="3" t="s">
        <v>467</v>
      </c>
      <c r="H466" s="1">
        <v>2</v>
      </c>
      <c r="I466" s="26">
        <v>1</v>
      </c>
      <c r="J466" s="1" t="s">
        <v>779</v>
      </c>
      <c r="K466" s="1" t="s">
        <v>39</v>
      </c>
      <c r="L466" s="1"/>
      <c r="M466" s="1" t="s">
        <v>25</v>
      </c>
      <c r="N466" s="1" t="s">
        <v>168</v>
      </c>
      <c r="O466" s="1">
        <f t="shared" si="25"/>
        <v>200</v>
      </c>
      <c r="P466" s="6" t="s">
        <v>35</v>
      </c>
      <c r="Q466" s="124" t="s">
        <v>468</v>
      </c>
      <c r="R466" s="1">
        <v>18663921668</v>
      </c>
      <c r="S466" s="1" t="s">
        <v>384</v>
      </c>
    </row>
    <row r="467" s="64" customFormat="1" hidden="1" customHeight="1" spans="1:19">
      <c r="A467" s="1" t="s">
        <v>19</v>
      </c>
      <c r="B467" s="78"/>
      <c r="C467" s="78"/>
      <c r="D467" s="1">
        <v>6</v>
      </c>
      <c r="E467" s="1" t="s">
        <v>779</v>
      </c>
      <c r="F467" s="1" t="s">
        <v>780</v>
      </c>
      <c r="G467" s="3" t="s">
        <v>781</v>
      </c>
      <c r="H467" s="1">
        <v>4</v>
      </c>
      <c r="I467" s="26">
        <v>1</v>
      </c>
      <c r="J467" s="1" t="s">
        <v>779</v>
      </c>
      <c r="K467" s="1" t="s">
        <v>62</v>
      </c>
      <c r="L467" s="1"/>
      <c r="M467" s="1" t="s">
        <v>25</v>
      </c>
      <c r="N467" s="1" t="s">
        <v>168</v>
      </c>
      <c r="O467" s="1">
        <f t="shared" si="25"/>
        <v>400</v>
      </c>
      <c r="P467" s="6" t="s">
        <v>52</v>
      </c>
      <c r="Q467" s="124" t="s">
        <v>782</v>
      </c>
      <c r="R467" s="1">
        <v>13645429212</v>
      </c>
      <c r="S467" s="1" t="s">
        <v>37</v>
      </c>
    </row>
    <row r="468" hidden="1" customHeight="1" spans="1:19">
      <c r="A468" s="1" t="s">
        <v>19</v>
      </c>
      <c r="B468" s="78"/>
      <c r="C468" s="78"/>
      <c r="D468" s="1">
        <v>6</v>
      </c>
      <c r="E468" s="1" t="s">
        <v>783</v>
      </c>
      <c r="F468" s="1" t="s">
        <v>784</v>
      </c>
      <c r="G468" s="3" t="s">
        <v>785</v>
      </c>
      <c r="H468" s="1">
        <v>4</v>
      </c>
      <c r="I468" s="26">
        <v>1</v>
      </c>
      <c r="J468" s="1" t="s">
        <v>783</v>
      </c>
      <c r="K468" s="1" t="s">
        <v>24</v>
      </c>
      <c r="L468" s="1"/>
      <c r="M468" s="1" t="s">
        <v>25</v>
      </c>
      <c r="N468" s="1" t="s">
        <v>168</v>
      </c>
      <c r="O468" s="1">
        <f t="shared" si="25"/>
        <v>400</v>
      </c>
      <c r="P468" s="1" t="s">
        <v>397</v>
      </c>
      <c r="Q468" s="6" t="s">
        <v>786</v>
      </c>
      <c r="R468" s="1">
        <v>13296396016</v>
      </c>
      <c r="S468" s="1" t="s">
        <v>37</v>
      </c>
    </row>
    <row r="469" hidden="1" customHeight="1" spans="1:19">
      <c r="A469" s="1" t="s">
        <v>19</v>
      </c>
      <c r="B469" s="53"/>
      <c r="C469" s="53"/>
      <c r="D469" s="1">
        <v>6</v>
      </c>
      <c r="E469" s="1" t="s">
        <v>783</v>
      </c>
      <c r="F469" s="1" t="s">
        <v>784</v>
      </c>
      <c r="G469" s="3" t="s">
        <v>214</v>
      </c>
      <c r="H469" s="1">
        <v>1</v>
      </c>
      <c r="I469" s="26">
        <v>1</v>
      </c>
      <c r="J469" s="1" t="s">
        <v>783</v>
      </c>
      <c r="K469" s="93" t="s">
        <v>49</v>
      </c>
      <c r="L469" s="1"/>
      <c r="M469" s="1"/>
      <c r="N469" s="1"/>
      <c r="O469" s="93">
        <v>0</v>
      </c>
      <c r="P469" s="6"/>
      <c r="Q469" s="1"/>
      <c r="R469" s="1"/>
      <c r="S469" s="1" t="s">
        <v>37</v>
      </c>
    </row>
    <row r="470" hidden="1" customHeight="1" spans="1:19">
      <c r="A470" s="1" t="s">
        <v>19</v>
      </c>
      <c r="B470" s="1" t="s">
        <v>701</v>
      </c>
      <c r="C470" s="1">
        <v>47</v>
      </c>
      <c r="D470" s="1">
        <v>12</v>
      </c>
      <c r="E470" s="1" t="s">
        <v>777</v>
      </c>
      <c r="F470" s="1" t="s">
        <v>787</v>
      </c>
      <c r="G470" s="3" t="s">
        <v>75</v>
      </c>
      <c r="H470" s="1">
        <v>10</v>
      </c>
      <c r="I470" s="1">
        <v>1.2</v>
      </c>
      <c r="J470" s="1" t="s">
        <v>777</v>
      </c>
      <c r="K470" s="1" t="s">
        <v>31</v>
      </c>
      <c r="L470" s="1"/>
      <c r="M470" s="1" t="s">
        <v>25</v>
      </c>
      <c r="N470" s="1" t="s">
        <v>683</v>
      </c>
      <c r="O470" s="1">
        <f>H470*I470*100</f>
        <v>1200</v>
      </c>
      <c r="P470" s="1" t="s">
        <v>27</v>
      </c>
      <c r="Q470" s="6" t="s">
        <v>76</v>
      </c>
      <c r="R470" s="1">
        <v>13853245198</v>
      </c>
      <c r="S470" s="1" t="s">
        <v>29</v>
      </c>
    </row>
    <row r="471" hidden="1" customHeight="1" spans="1:19">
      <c r="A471" s="1" t="s">
        <v>19</v>
      </c>
      <c r="B471" s="1"/>
      <c r="C471" s="1"/>
      <c r="D471" s="1">
        <v>12</v>
      </c>
      <c r="E471" s="1" t="s">
        <v>777</v>
      </c>
      <c r="F471" s="1" t="s">
        <v>787</v>
      </c>
      <c r="G471" s="3" t="s">
        <v>130</v>
      </c>
      <c r="H471" s="1">
        <v>17</v>
      </c>
      <c r="I471" s="1">
        <v>1.2</v>
      </c>
      <c r="J471" s="1" t="s">
        <v>777</v>
      </c>
      <c r="K471" s="1" t="s">
        <v>31</v>
      </c>
      <c r="L471" s="1" t="s">
        <v>32</v>
      </c>
      <c r="M471" s="1" t="s">
        <v>25</v>
      </c>
      <c r="N471" s="1" t="s">
        <v>683</v>
      </c>
      <c r="O471" s="1">
        <f t="shared" ref="O471:O498" si="26">H471*I471*100</f>
        <v>2040</v>
      </c>
      <c r="P471" s="1" t="s">
        <v>52</v>
      </c>
      <c r="Q471" s="6" t="s">
        <v>131</v>
      </c>
      <c r="R471" s="1">
        <v>15166600106</v>
      </c>
      <c r="S471" s="1" t="s">
        <v>29</v>
      </c>
    </row>
    <row r="472" hidden="1" customHeight="1" spans="1:19">
      <c r="A472" s="1" t="s">
        <v>19</v>
      </c>
      <c r="B472" s="1"/>
      <c r="C472" s="1"/>
      <c r="D472" s="1">
        <v>12</v>
      </c>
      <c r="E472" s="1" t="s">
        <v>777</v>
      </c>
      <c r="F472" s="1" t="s">
        <v>787</v>
      </c>
      <c r="G472" s="3" t="s">
        <v>788</v>
      </c>
      <c r="H472" s="1">
        <v>20</v>
      </c>
      <c r="I472" s="1">
        <v>1.2</v>
      </c>
      <c r="J472" s="1" t="s">
        <v>777</v>
      </c>
      <c r="K472" s="1" t="s">
        <v>62</v>
      </c>
      <c r="L472" s="1"/>
      <c r="M472" s="1" t="s">
        <v>25</v>
      </c>
      <c r="N472" s="1" t="s">
        <v>683</v>
      </c>
      <c r="O472" s="1">
        <f t="shared" si="26"/>
        <v>2400</v>
      </c>
      <c r="P472" s="1" t="s">
        <v>27</v>
      </c>
      <c r="Q472" s="6" t="s">
        <v>789</v>
      </c>
      <c r="R472" s="1">
        <v>13969702216</v>
      </c>
      <c r="S472" s="1" t="s">
        <v>29</v>
      </c>
    </row>
    <row r="473" hidden="1" customHeight="1" spans="1:19">
      <c r="A473" s="1" t="s">
        <v>19</v>
      </c>
      <c r="B473" s="76" t="s">
        <v>790</v>
      </c>
      <c r="C473" s="76">
        <v>187</v>
      </c>
      <c r="D473" s="1">
        <v>6</v>
      </c>
      <c r="E473" s="1" t="s">
        <v>783</v>
      </c>
      <c r="F473" s="1" t="s">
        <v>784</v>
      </c>
      <c r="G473" s="3" t="s">
        <v>57</v>
      </c>
      <c r="H473" s="1">
        <v>3</v>
      </c>
      <c r="I473" s="1">
        <v>1</v>
      </c>
      <c r="J473" s="1" t="s">
        <v>783</v>
      </c>
      <c r="K473" s="1" t="s">
        <v>24</v>
      </c>
      <c r="L473" s="1"/>
      <c r="M473" s="1" t="s">
        <v>25</v>
      </c>
      <c r="N473" s="1" t="s">
        <v>168</v>
      </c>
      <c r="O473" s="1">
        <f t="shared" si="26"/>
        <v>300</v>
      </c>
      <c r="P473" s="1" t="s">
        <v>52</v>
      </c>
      <c r="Q473" s="123" t="s">
        <v>58</v>
      </c>
      <c r="R473" s="1">
        <v>13676780157</v>
      </c>
      <c r="S473" s="1" t="s">
        <v>29</v>
      </c>
    </row>
    <row r="474" hidden="1" customHeight="1" spans="1:19">
      <c r="A474" s="1" t="s">
        <v>19</v>
      </c>
      <c r="B474" s="78"/>
      <c r="C474" s="78"/>
      <c r="D474" s="1">
        <v>6</v>
      </c>
      <c r="E474" s="1" t="s">
        <v>783</v>
      </c>
      <c r="F474" s="1" t="s">
        <v>784</v>
      </c>
      <c r="G474" s="3" t="s">
        <v>791</v>
      </c>
      <c r="H474" s="1">
        <v>1</v>
      </c>
      <c r="I474" s="1">
        <v>1</v>
      </c>
      <c r="J474" s="1" t="s">
        <v>783</v>
      </c>
      <c r="K474" s="1" t="s">
        <v>24</v>
      </c>
      <c r="L474" s="1"/>
      <c r="M474" s="1" t="s">
        <v>25</v>
      </c>
      <c r="N474" s="1" t="s">
        <v>168</v>
      </c>
      <c r="O474" s="1">
        <f t="shared" si="26"/>
        <v>100</v>
      </c>
      <c r="P474" s="1" t="s">
        <v>52</v>
      </c>
      <c r="Q474" s="6" t="s">
        <v>792</v>
      </c>
      <c r="R474" s="1">
        <v>15954282451</v>
      </c>
      <c r="S474" s="1" t="s">
        <v>37</v>
      </c>
    </row>
    <row r="475" hidden="1" customHeight="1" spans="1:19">
      <c r="A475" s="1" t="s">
        <v>19</v>
      </c>
      <c r="B475" s="78"/>
      <c r="C475" s="78"/>
      <c r="D475" s="1">
        <v>6</v>
      </c>
      <c r="E475" s="1" t="s">
        <v>793</v>
      </c>
      <c r="F475" s="1" t="s">
        <v>794</v>
      </c>
      <c r="G475" s="3" t="s">
        <v>795</v>
      </c>
      <c r="H475" s="1">
        <v>9</v>
      </c>
      <c r="I475" s="1">
        <v>1</v>
      </c>
      <c r="J475" s="1" t="s">
        <v>793</v>
      </c>
      <c r="K475" s="1" t="s">
        <v>24</v>
      </c>
      <c r="L475" s="1"/>
      <c r="M475" s="1" t="s">
        <v>25</v>
      </c>
      <c r="N475" s="1" t="s">
        <v>168</v>
      </c>
      <c r="O475" s="1">
        <f t="shared" si="26"/>
        <v>900</v>
      </c>
      <c r="P475" s="1" t="s">
        <v>102</v>
      </c>
      <c r="Q475" s="6" t="s">
        <v>796</v>
      </c>
      <c r="R475" s="1">
        <v>13687666128</v>
      </c>
      <c r="S475" s="1" t="s">
        <v>29</v>
      </c>
    </row>
    <row r="476" hidden="1" customHeight="1" spans="1:19">
      <c r="A476" s="1" t="s">
        <v>19</v>
      </c>
      <c r="B476" s="78"/>
      <c r="C476" s="78"/>
      <c r="D476" s="1">
        <v>6</v>
      </c>
      <c r="E476" s="1" t="s">
        <v>793</v>
      </c>
      <c r="F476" s="1" t="s">
        <v>794</v>
      </c>
      <c r="G476" s="3" t="s">
        <v>429</v>
      </c>
      <c r="H476" s="1">
        <v>1</v>
      </c>
      <c r="I476" s="1">
        <v>1</v>
      </c>
      <c r="J476" s="1" t="s">
        <v>793</v>
      </c>
      <c r="K476" s="1" t="s">
        <v>62</v>
      </c>
      <c r="L476" s="1"/>
      <c r="M476" s="1" t="s">
        <v>25</v>
      </c>
      <c r="N476" s="1" t="s">
        <v>168</v>
      </c>
      <c r="O476" s="1">
        <f t="shared" si="26"/>
        <v>100</v>
      </c>
      <c r="P476" s="1" t="s">
        <v>102</v>
      </c>
      <c r="Q476" s="6" t="s">
        <v>430</v>
      </c>
      <c r="R476" s="1">
        <v>18363963819</v>
      </c>
      <c r="S476" s="1" t="s">
        <v>37</v>
      </c>
    </row>
    <row r="477" hidden="1" customHeight="1" spans="1:19">
      <c r="A477" s="1" t="s">
        <v>19</v>
      </c>
      <c r="B477" s="78"/>
      <c r="C477" s="78"/>
      <c r="D477" s="1">
        <v>6</v>
      </c>
      <c r="E477" s="1" t="s">
        <v>793</v>
      </c>
      <c r="F477" s="1" t="s">
        <v>794</v>
      </c>
      <c r="G477" s="3" t="s">
        <v>75</v>
      </c>
      <c r="H477" s="1">
        <v>12</v>
      </c>
      <c r="I477" s="1">
        <v>1</v>
      </c>
      <c r="J477" s="1" t="s">
        <v>793</v>
      </c>
      <c r="K477" s="1" t="s">
        <v>31</v>
      </c>
      <c r="L477" s="1"/>
      <c r="M477" s="1" t="s">
        <v>25</v>
      </c>
      <c r="N477" s="1" t="s">
        <v>168</v>
      </c>
      <c r="O477" s="1">
        <f t="shared" si="26"/>
        <v>1200</v>
      </c>
      <c r="P477" s="1" t="s">
        <v>27</v>
      </c>
      <c r="Q477" s="6" t="s">
        <v>76</v>
      </c>
      <c r="R477" s="1">
        <v>13853245198</v>
      </c>
      <c r="S477" s="1" t="s">
        <v>37</v>
      </c>
    </row>
    <row r="478" hidden="1" customHeight="1" spans="1:19">
      <c r="A478" s="1" t="s">
        <v>19</v>
      </c>
      <c r="B478" s="78"/>
      <c r="C478" s="78"/>
      <c r="D478" s="1">
        <v>6</v>
      </c>
      <c r="E478" s="1" t="s">
        <v>793</v>
      </c>
      <c r="F478" s="1" t="s">
        <v>794</v>
      </c>
      <c r="G478" s="3" t="s">
        <v>258</v>
      </c>
      <c r="H478" s="1">
        <v>2</v>
      </c>
      <c r="I478" s="1">
        <v>1</v>
      </c>
      <c r="J478" s="1" t="s">
        <v>793</v>
      </c>
      <c r="K478" s="1" t="s">
        <v>31</v>
      </c>
      <c r="L478" s="1"/>
      <c r="M478" s="1" t="s">
        <v>25</v>
      </c>
      <c r="N478" s="1" t="s">
        <v>168</v>
      </c>
      <c r="O478" s="1">
        <f t="shared" si="26"/>
        <v>200</v>
      </c>
      <c r="P478" s="1" t="s">
        <v>27</v>
      </c>
      <c r="Q478" s="6" t="s">
        <v>259</v>
      </c>
      <c r="R478" s="1">
        <v>13210112791</v>
      </c>
      <c r="S478" s="1" t="s">
        <v>37</v>
      </c>
    </row>
    <row r="479" hidden="1" customHeight="1" spans="1:19">
      <c r="A479" s="1" t="s">
        <v>19</v>
      </c>
      <c r="B479" s="78"/>
      <c r="C479" s="78"/>
      <c r="D479" s="1">
        <v>6</v>
      </c>
      <c r="E479" s="1" t="s">
        <v>793</v>
      </c>
      <c r="F479" s="1" t="s">
        <v>794</v>
      </c>
      <c r="G479" s="3" t="s">
        <v>247</v>
      </c>
      <c r="H479" s="1">
        <v>3</v>
      </c>
      <c r="I479" s="1">
        <v>1</v>
      </c>
      <c r="J479" s="1" t="s">
        <v>797</v>
      </c>
      <c r="K479" s="1" t="s">
        <v>39</v>
      </c>
      <c r="L479" s="1" t="s">
        <v>95</v>
      </c>
      <c r="M479" s="1" t="s">
        <v>25</v>
      </c>
      <c r="N479" s="1" t="s">
        <v>168</v>
      </c>
      <c r="O479" s="1">
        <f t="shared" si="26"/>
        <v>300</v>
      </c>
      <c r="P479" s="1" t="s">
        <v>105</v>
      </c>
      <c r="Q479" s="6" t="s">
        <v>248</v>
      </c>
      <c r="R479" s="1">
        <v>13687657551</v>
      </c>
      <c r="S479" s="1" t="s">
        <v>37</v>
      </c>
    </row>
    <row r="480" hidden="1" customHeight="1" spans="1:19">
      <c r="A480" s="1" t="s">
        <v>19</v>
      </c>
      <c r="B480" s="78"/>
      <c r="C480" s="78"/>
      <c r="D480" s="1">
        <v>6</v>
      </c>
      <c r="E480" s="1" t="s">
        <v>797</v>
      </c>
      <c r="F480" s="1" t="s">
        <v>798</v>
      </c>
      <c r="G480" s="3" t="s">
        <v>70</v>
      </c>
      <c r="H480" s="1">
        <v>5</v>
      </c>
      <c r="I480" s="1">
        <v>1</v>
      </c>
      <c r="J480" s="1" t="s">
        <v>797</v>
      </c>
      <c r="K480" s="1" t="s">
        <v>62</v>
      </c>
      <c r="L480" s="1"/>
      <c r="M480" s="1" t="s">
        <v>25</v>
      </c>
      <c r="N480" s="1" t="s">
        <v>168</v>
      </c>
      <c r="O480" s="1">
        <f t="shared" si="26"/>
        <v>500</v>
      </c>
      <c r="P480" s="1" t="s">
        <v>71</v>
      </c>
      <c r="Q480" s="6" t="s">
        <v>72</v>
      </c>
      <c r="R480" s="1">
        <v>15154412786</v>
      </c>
      <c r="S480" s="1" t="s">
        <v>29</v>
      </c>
    </row>
    <row r="481" hidden="1" customHeight="1" spans="1:19">
      <c r="A481" s="1" t="s">
        <v>19</v>
      </c>
      <c r="B481" s="78"/>
      <c r="C481" s="78"/>
      <c r="D481" s="1">
        <v>6</v>
      </c>
      <c r="E481" s="1" t="s">
        <v>797</v>
      </c>
      <c r="F481" s="1" t="s">
        <v>798</v>
      </c>
      <c r="G481" s="3" t="s">
        <v>226</v>
      </c>
      <c r="H481" s="1">
        <v>6</v>
      </c>
      <c r="I481" s="1">
        <v>1</v>
      </c>
      <c r="J481" s="1" t="s">
        <v>797</v>
      </c>
      <c r="K481" s="1" t="s">
        <v>39</v>
      </c>
      <c r="L481" s="1" t="s">
        <v>95</v>
      </c>
      <c r="M481" s="1" t="s">
        <v>25</v>
      </c>
      <c r="N481" s="1" t="s">
        <v>168</v>
      </c>
      <c r="O481" s="1">
        <f t="shared" si="26"/>
        <v>600</v>
      </c>
      <c r="P481" s="1" t="s">
        <v>55</v>
      </c>
      <c r="Q481" s="6" t="s">
        <v>227</v>
      </c>
      <c r="R481" s="1">
        <v>13625322083</v>
      </c>
      <c r="S481" s="1" t="s">
        <v>29</v>
      </c>
    </row>
    <row r="482" hidden="1" customHeight="1" spans="1:19">
      <c r="A482" s="1" t="s">
        <v>19</v>
      </c>
      <c r="B482" s="78"/>
      <c r="C482" s="78"/>
      <c r="D482" s="1">
        <v>6</v>
      </c>
      <c r="E482" s="1" t="s">
        <v>797</v>
      </c>
      <c r="F482" s="1" t="s">
        <v>798</v>
      </c>
      <c r="G482" s="3" t="s">
        <v>557</v>
      </c>
      <c r="H482" s="1">
        <v>7</v>
      </c>
      <c r="I482" s="1">
        <v>1</v>
      </c>
      <c r="J482" s="1" t="s">
        <v>797</v>
      </c>
      <c r="K482" s="1" t="s">
        <v>39</v>
      </c>
      <c r="L482" s="1"/>
      <c r="M482" s="1" t="s">
        <v>25</v>
      </c>
      <c r="N482" s="1" t="s">
        <v>168</v>
      </c>
      <c r="O482" s="1">
        <f t="shared" si="26"/>
        <v>700</v>
      </c>
      <c r="P482" s="1" t="s">
        <v>102</v>
      </c>
      <c r="Q482" s="6" t="s">
        <v>558</v>
      </c>
      <c r="R482" s="1">
        <v>18724715158</v>
      </c>
      <c r="S482" s="1" t="s">
        <v>29</v>
      </c>
    </row>
    <row r="483" hidden="1" customHeight="1" spans="1:19">
      <c r="A483" s="1" t="s">
        <v>19</v>
      </c>
      <c r="B483" s="78"/>
      <c r="C483" s="78"/>
      <c r="D483" s="1">
        <v>6</v>
      </c>
      <c r="E483" s="1" t="s">
        <v>797</v>
      </c>
      <c r="F483" s="1" t="s">
        <v>798</v>
      </c>
      <c r="G483" s="3" t="s">
        <v>799</v>
      </c>
      <c r="H483" s="1">
        <v>5</v>
      </c>
      <c r="I483" s="1">
        <v>1</v>
      </c>
      <c r="J483" s="1" t="s">
        <v>797</v>
      </c>
      <c r="K483" s="1" t="s">
        <v>191</v>
      </c>
      <c r="L483" s="1"/>
      <c r="M483" s="1" t="s">
        <v>25</v>
      </c>
      <c r="N483" s="1" t="s">
        <v>168</v>
      </c>
      <c r="O483" s="1">
        <f t="shared" si="26"/>
        <v>500</v>
      </c>
      <c r="P483" s="1" t="s">
        <v>102</v>
      </c>
      <c r="Q483" s="6" t="s">
        <v>800</v>
      </c>
      <c r="R483" s="1">
        <v>13210258272</v>
      </c>
      <c r="S483" s="1" t="s">
        <v>37</v>
      </c>
    </row>
    <row r="484" hidden="1" customHeight="1" spans="1:19">
      <c r="A484" s="1" t="s">
        <v>19</v>
      </c>
      <c r="B484" s="78"/>
      <c r="C484" s="78"/>
      <c r="D484" s="1">
        <v>6</v>
      </c>
      <c r="E484" s="1" t="s">
        <v>801</v>
      </c>
      <c r="F484" s="1" t="s">
        <v>802</v>
      </c>
      <c r="G484" s="3" t="s">
        <v>307</v>
      </c>
      <c r="H484" s="1">
        <v>33</v>
      </c>
      <c r="I484" s="1">
        <v>1</v>
      </c>
      <c r="J484" s="28" t="s">
        <v>801</v>
      </c>
      <c r="K484" s="1" t="s">
        <v>39</v>
      </c>
      <c r="L484" s="1" t="s">
        <v>40</v>
      </c>
      <c r="M484" s="1" t="s">
        <v>25</v>
      </c>
      <c r="N484" s="1" t="s">
        <v>168</v>
      </c>
      <c r="O484" s="1">
        <f t="shared" si="26"/>
        <v>3300</v>
      </c>
      <c r="P484" s="1" t="s">
        <v>124</v>
      </c>
      <c r="Q484" s="6" t="s">
        <v>308</v>
      </c>
      <c r="R484" s="1">
        <v>15063062176</v>
      </c>
      <c r="S484" s="1" t="s">
        <v>37</v>
      </c>
    </row>
    <row r="485" hidden="1" customHeight="1" spans="1:19">
      <c r="A485" s="1" t="s">
        <v>19</v>
      </c>
      <c r="B485" s="78"/>
      <c r="C485" s="78"/>
      <c r="D485" s="1">
        <v>6</v>
      </c>
      <c r="E485" s="1" t="s">
        <v>801</v>
      </c>
      <c r="F485" s="1" t="s">
        <v>802</v>
      </c>
      <c r="G485" s="3" t="s">
        <v>281</v>
      </c>
      <c r="H485" s="1">
        <v>1</v>
      </c>
      <c r="I485" s="1">
        <v>1</v>
      </c>
      <c r="J485" s="28" t="s">
        <v>801</v>
      </c>
      <c r="K485" s="1" t="s">
        <v>39</v>
      </c>
      <c r="L485" s="1" t="s">
        <v>40</v>
      </c>
      <c r="M485" s="1" t="s">
        <v>25</v>
      </c>
      <c r="N485" s="1" t="s">
        <v>168</v>
      </c>
      <c r="O485" s="1">
        <f t="shared" si="26"/>
        <v>100</v>
      </c>
      <c r="P485" s="1" t="s">
        <v>55</v>
      </c>
      <c r="Q485" s="6" t="s">
        <v>282</v>
      </c>
      <c r="R485" s="1">
        <v>13969790097</v>
      </c>
      <c r="S485" s="1" t="s">
        <v>29</v>
      </c>
    </row>
    <row r="486" hidden="1" customHeight="1" spans="1:19">
      <c r="A486" s="1" t="s">
        <v>19</v>
      </c>
      <c r="B486" s="78"/>
      <c r="C486" s="78"/>
      <c r="D486" s="1">
        <v>6</v>
      </c>
      <c r="E486" s="1" t="s">
        <v>803</v>
      </c>
      <c r="F486" s="1" t="s">
        <v>176</v>
      </c>
      <c r="G486" s="3" t="s">
        <v>804</v>
      </c>
      <c r="H486" s="1">
        <v>5</v>
      </c>
      <c r="I486" s="1">
        <v>1</v>
      </c>
      <c r="J486" s="28" t="s">
        <v>803</v>
      </c>
      <c r="K486" s="1" t="s">
        <v>170</v>
      </c>
      <c r="L486" s="1"/>
      <c r="M486" s="1" t="s">
        <v>25</v>
      </c>
      <c r="N486" s="1" t="s">
        <v>168</v>
      </c>
      <c r="O486" s="1">
        <f t="shared" si="26"/>
        <v>500</v>
      </c>
      <c r="P486" s="1" t="s">
        <v>671</v>
      </c>
      <c r="Q486" s="6" t="s">
        <v>805</v>
      </c>
      <c r="R486" s="1">
        <v>13805429125</v>
      </c>
      <c r="S486" s="1" t="s">
        <v>29</v>
      </c>
    </row>
    <row r="487" hidden="1" customHeight="1" spans="1:19">
      <c r="A487" s="1" t="s">
        <v>19</v>
      </c>
      <c r="B487" s="78"/>
      <c r="C487" s="78"/>
      <c r="D487" s="1">
        <v>6</v>
      </c>
      <c r="E487" s="1" t="s">
        <v>803</v>
      </c>
      <c r="F487" s="1" t="s">
        <v>176</v>
      </c>
      <c r="G487" s="3" t="s">
        <v>147</v>
      </c>
      <c r="H487" s="1">
        <v>1</v>
      </c>
      <c r="I487" s="1">
        <v>1</v>
      </c>
      <c r="J487" s="28" t="s">
        <v>803</v>
      </c>
      <c r="K487" s="1" t="s">
        <v>24</v>
      </c>
      <c r="L487" s="1"/>
      <c r="M487" s="1" t="s">
        <v>25</v>
      </c>
      <c r="N487" s="1" t="s">
        <v>168</v>
      </c>
      <c r="O487" s="1">
        <f t="shared" si="26"/>
        <v>100</v>
      </c>
      <c r="P487" s="1" t="s">
        <v>55</v>
      </c>
      <c r="Q487" s="123" t="s">
        <v>148</v>
      </c>
      <c r="R487" s="1">
        <v>13853264769</v>
      </c>
      <c r="S487" s="1" t="s">
        <v>37</v>
      </c>
    </row>
    <row r="488" hidden="1" customHeight="1" spans="1:19">
      <c r="A488" s="1" t="s">
        <v>19</v>
      </c>
      <c r="B488" s="78"/>
      <c r="C488" s="78"/>
      <c r="D488" s="1">
        <v>6</v>
      </c>
      <c r="E488" s="1" t="s">
        <v>806</v>
      </c>
      <c r="F488" s="1" t="s">
        <v>179</v>
      </c>
      <c r="G488" s="3" t="s">
        <v>807</v>
      </c>
      <c r="H488" s="1">
        <v>6</v>
      </c>
      <c r="I488" s="1">
        <v>1</v>
      </c>
      <c r="J488" s="28" t="s">
        <v>806</v>
      </c>
      <c r="K488" s="1" t="s">
        <v>170</v>
      </c>
      <c r="L488" s="1"/>
      <c r="M488" s="1" t="s">
        <v>25</v>
      </c>
      <c r="N488" s="1" t="s">
        <v>168</v>
      </c>
      <c r="O488" s="1">
        <f t="shared" si="26"/>
        <v>600</v>
      </c>
      <c r="P488" s="1" t="s">
        <v>279</v>
      </c>
      <c r="Q488" s="6" t="s">
        <v>808</v>
      </c>
      <c r="R488" s="1">
        <v>15969898227</v>
      </c>
      <c r="S488" s="1" t="s">
        <v>29</v>
      </c>
    </row>
    <row r="489" hidden="1" customHeight="1" spans="1:19">
      <c r="A489" s="1" t="s">
        <v>19</v>
      </c>
      <c r="B489" s="78"/>
      <c r="C489" s="78"/>
      <c r="D489" s="1">
        <v>6</v>
      </c>
      <c r="E489" s="1" t="s">
        <v>806</v>
      </c>
      <c r="F489" s="1" t="s">
        <v>179</v>
      </c>
      <c r="G489" s="3" t="s">
        <v>557</v>
      </c>
      <c r="H489" s="1">
        <v>3</v>
      </c>
      <c r="I489" s="1">
        <v>1</v>
      </c>
      <c r="J489" s="28" t="s">
        <v>806</v>
      </c>
      <c r="K489" s="1" t="s">
        <v>39</v>
      </c>
      <c r="L489" s="1"/>
      <c r="M489" s="1" t="s">
        <v>25</v>
      </c>
      <c r="N489" s="1" t="s">
        <v>168</v>
      </c>
      <c r="O489" s="1">
        <f t="shared" si="26"/>
        <v>300</v>
      </c>
      <c r="P489" s="1" t="s">
        <v>102</v>
      </c>
      <c r="Q489" s="6" t="s">
        <v>558</v>
      </c>
      <c r="R489" s="1">
        <v>18724715158</v>
      </c>
      <c r="S489" s="1" t="s">
        <v>29</v>
      </c>
    </row>
    <row r="490" hidden="1" customHeight="1" spans="1:19">
      <c r="A490" s="1" t="s">
        <v>19</v>
      </c>
      <c r="B490" s="78"/>
      <c r="C490" s="78"/>
      <c r="D490" s="1">
        <v>6</v>
      </c>
      <c r="E490" s="1" t="s">
        <v>806</v>
      </c>
      <c r="F490" s="1" t="s">
        <v>179</v>
      </c>
      <c r="G490" s="3" t="s">
        <v>209</v>
      </c>
      <c r="H490" s="1">
        <v>13</v>
      </c>
      <c r="I490" s="1">
        <v>1</v>
      </c>
      <c r="J490" s="28" t="s">
        <v>806</v>
      </c>
      <c r="K490" s="1" t="s">
        <v>39</v>
      </c>
      <c r="L490" s="1" t="s">
        <v>40</v>
      </c>
      <c r="M490" s="1" t="s">
        <v>25</v>
      </c>
      <c r="N490" s="1" t="s">
        <v>168</v>
      </c>
      <c r="O490" s="1">
        <f t="shared" si="26"/>
        <v>1300</v>
      </c>
      <c r="P490" s="1" t="s">
        <v>102</v>
      </c>
      <c r="Q490" s="6" t="s">
        <v>210</v>
      </c>
      <c r="R490" s="1">
        <v>13210239939</v>
      </c>
      <c r="S490" s="1" t="s">
        <v>29</v>
      </c>
    </row>
    <row r="491" hidden="1" customHeight="1" spans="1:19">
      <c r="A491" s="1" t="s">
        <v>19</v>
      </c>
      <c r="B491" s="78"/>
      <c r="C491" s="78"/>
      <c r="D491" s="1">
        <v>6</v>
      </c>
      <c r="E491" s="1" t="s">
        <v>809</v>
      </c>
      <c r="F491" s="1" t="s">
        <v>810</v>
      </c>
      <c r="G491" s="3" t="s">
        <v>247</v>
      </c>
      <c r="H491" s="1">
        <v>3</v>
      </c>
      <c r="I491" s="1">
        <v>1</v>
      </c>
      <c r="J491" s="28" t="s">
        <v>809</v>
      </c>
      <c r="K491" s="1" t="s">
        <v>39</v>
      </c>
      <c r="L491" s="1" t="s">
        <v>95</v>
      </c>
      <c r="M491" s="1" t="s">
        <v>25</v>
      </c>
      <c r="N491" s="1" t="s">
        <v>168</v>
      </c>
      <c r="O491" s="1">
        <f t="shared" si="26"/>
        <v>300</v>
      </c>
      <c r="P491" s="1" t="s">
        <v>105</v>
      </c>
      <c r="Q491" s="6" t="s">
        <v>248</v>
      </c>
      <c r="R491" s="1">
        <v>13687657551</v>
      </c>
      <c r="S491" s="1" t="s">
        <v>29</v>
      </c>
    </row>
    <row r="492" hidden="1" customHeight="1" spans="1:19">
      <c r="A492" s="1" t="s">
        <v>19</v>
      </c>
      <c r="B492" s="78"/>
      <c r="C492" s="78"/>
      <c r="D492" s="1">
        <v>6</v>
      </c>
      <c r="E492" s="1" t="s">
        <v>809</v>
      </c>
      <c r="F492" s="1" t="s">
        <v>810</v>
      </c>
      <c r="G492" s="3" t="s">
        <v>388</v>
      </c>
      <c r="H492" s="1">
        <v>6</v>
      </c>
      <c r="I492" s="1">
        <v>1</v>
      </c>
      <c r="J492" s="28" t="s">
        <v>809</v>
      </c>
      <c r="K492" s="1" t="s">
        <v>39</v>
      </c>
      <c r="L492" s="1" t="s">
        <v>388</v>
      </c>
      <c r="M492" s="1" t="s">
        <v>25</v>
      </c>
      <c r="N492" s="1" t="s">
        <v>168</v>
      </c>
      <c r="O492" s="1">
        <f t="shared" si="26"/>
        <v>600</v>
      </c>
      <c r="P492" s="1" t="s">
        <v>52</v>
      </c>
      <c r="Q492" s="6" t="s">
        <v>811</v>
      </c>
      <c r="R492" s="1">
        <v>18562699518</v>
      </c>
      <c r="S492" s="1" t="s">
        <v>37</v>
      </c>
    </row>
    <row r="493" hidden="1" customHeight="1" spans="1:19">
      <c r="A493" s="1" t="s">
        <v>19</v>
      </c>
      <c r="B493" s="78"/>
      <c r="C493" s="78"/>
      <c r="D493" s="1">
        <v>6</v>
      </c>
      <c r="E493" s="1" t="s">
        <v>809</v>
      </c>
      <c r="F493" s="1" t="s">
        <v>810</v>
      </c>
      <c r="G493" s="3" t="s">
        <v>673</v>
      </c>
      <c r="H493" s="1">
        <v>1</v>
      </c>
      <c r="I493" s="1">
        <v>1</v>
      </c>
      <c r="J493" s="28" t="s">
        <v>809</v>
      </c>
      <c r="K493" s="1" t="s">
        <v>191</v>
      </c>
      <c r="L493" s="1"/>
      <c r="M493" s="1" t="s">
        <v>25</v>
      </c>
      <c r="N493" s="1" t="s">
        <v>168</v>
      </c>
      <c r="O493" s="1">
        <f t="shared" si="26"/>
        <v>100</v>
      </c>
      <c r="P493" s="1" t="s">
        <v>52</v>
      </c>
      <c r="Q493" s="6" t="s">
        <v>674</v>
      </c>
      <c r="R493" s="1">
        <v>13375562346</v>
      </c>
      <c r="S493" s="1" t="s">
        <v>29</v>
      </c>
    </row>
    <row r="494" s="64" customFormat="1" hidden="1" customHeight="1" spans="1:19">
      <c r="A494" s="87" t="s">
        <v>19</v>
      </c>
      <c r="B494" s="111"/>
      <c r="C494" s="111"/>
      <c r="D494" s="87">
        <v>6</v>
      </c>
      <c r="E494" s="87" t="s">
        <v>809</v>
      </c>
      <c r="F494" s="87" t="s">
        <v>810</v>
      </c>
      <c r="G494" s="89" t="s">
        <v>812</v>
      </c>
      <c r="H494" s="87">
        <v>0</v>
      </c>
      <c r="I494" s="87">
        <v>1</v>
      </c>
      <c r="J494" s="87" t="s">
        <v>809</v>
      </c>
      <c r="K494" s="87" t="s">
        <v>31</v>
      </c>
      <c r="L494" s="87"/>
      <c r="M494" s="87" t="s">
        <v>25</v>
      </c>
      <c r="N494" s="87" t="s">
        <v>168</v>
      </c>
      <c r="O494" s="87">
        <f t="shared" si="26"/>
        <v>0</v>
      </c>
      <c r="P494" s="87" t="s">
        <v>45</v>
      </c>
      <c r="Q494" s="98" t="s">
        <v>156</v>
      </c>
      <c r="R494" s="87">
        <v>13012956839</v>
      </c>
      <c r="S494" s="87" t="s">
        <v>37</v>
      </c>
    </row>
    <row r="495" hidden="1" customHeight="1" spans="1:19">
      <c r="A495" s="1" t="s">
        <v>19</v>
      </c>
      <c r="B495" s="78"/>
      <c r="C495" s="78"/>
      <c r="D495" s="1">
        <v>6</v>
      </c>
      <c r="E495" s="1" t="s">
        <v>813</v>
      </c>
      <c r="F495" s="1" t="s">
        <v>182</v>
      </c>
      <c r="G495" s="3" t="s">
        <v>814</v>
      </c>
      <c r="H495" s="1">
        <v>10</v>
      </c>
      <c r="I495" s="1">
        <v>1</v>
      </c>
      <c r="J495" s="28" t="s">
        <v>813</v>
      </c>
      <c r="K495" s="1" t="s">
        <v>31</v>
      </c>
      <c r="L495" s="1" t="s">
        <v>32</v>
      </c>
      <c r="M495" s="1" t="s">
        <v>25</v>
      </c>
      <c r="N495" s="1" t="s">
        <v>168</v>
      </c>
      <c r="O495" s="1">
        <f t="shared" si="26"/>
        <v>1000</v>
      </c>
      <c r="P495" s="1" t="s">
        <v>52</v>
      </c>
      <c r="Q495" s="6" t="s">
        <v>815</v>
      </c>
      <c r="R495" s="1">
        <v>15192655972</v>
      </c>
      <c r="S495" s="1" t="s">
        <v>37</v>
      </c>
    </row>
    <row r="496" hidden="1" customHeight="1" spans="1:19">
      <c r="A496" s="1" t="s">
        <v>19</v>
      </c>
      <c r="B496" s="78"/>
      <c r="C496" s="78"/>
      <c r="D496" s="1">
        <v>6</v>
      </c>
      <c r="E496" s="1" t="s">
        <v>813</v>
      </c>
      <c r="F496" s="1" t="s">
        <v>182</v>
      </c>
      <c r="G496" s="3" t="s">
        <v>816</v>
      </c>
      <c r="H496" s="1">
        <v>13</v>
      </c>
      <c r="I496" s="1">
        <v>1</v>
      </c>
      <c r="J496" s="28" t="s">
        <v>813</v>
      </c>
      <c r="K496" s="1" t="s">
        <v>62</v>
      </c>
      <c r="L496" s="1"/>
      <c r="M496" s="1" t="s">
        <v>25</v>
      </c>
      <c r="N496" s="1" t="s">
        <v>168</v>
      </c>
      <c r="O496" s="1">
        <f t="shared" si="26"/>
        <v>1300</v>
      </c>
      <c r="P496" s="1" t="s">
        <v>55</v>
      </c>
      <c r="Q496" s="6" t="s">
        <v>817</v>
      </c>
      <c r="R496" s="1">
        <v>13385323323</v>
      </c>
      <c r="S496" s="1" t="s">
        <v>29</v>
      </c>
    </row>
    <row r="497" s="64" customFormat="1" hidden="1" customHeight="1" spans="1:19">
      <c r="A497" s="87" t="s">
        <v>19</v>
      </c>
      <c r="B497" s="111"/>
      <c r="C497" s="111"/>
      <c r="D497" s="87">
        <v>6</v>
      </c>
      <c r="E497" s="87" t="s">
        <v>813</v>
      </c>
      <c r="F497" s="87" t="s">
        <v>182</v>
      </c>
      <c r="G497" s="89" t="s">
        <v>677</v>
      </c>
      <c r="H497" s="87">
        <v>0</v>
      </c>
      <c r="I497" s="87">
        <v>1</v>
      </c>
      <c r="J497" s="87" t="s">
        <v>813</v>
      </c>
      <c r="K497" s="87" t="s">
        <v>62</v>
      </c>
      <c r="L497" s="87"/>
      <c r="M497" s="87" t="s">
        <v>25</v>
      </c>
      <c r="N497" s="87" t="s">
        <v>168</v>
      </c>
      <c r="O497" s="87">
        <f t="shared" si="26"/>
        <v>0</v>
      </c>
      <c r="P497" s="87" t="s">
        <v>35</v>
      </c>
      <c r="Q497" s="112" t="s">
        <v>818</v>
      </c>
      <c r="R497" s="87">
        <v>13325012337</v>
      </c>
      <c r="S497" s="87"/>
    </row>
    <row r="498" hidden="1" customHeight="1" spans="1:19">
      <c r="A498" s="1" t="s">
        <v>19</v>
      </c>
      <c r="B498" s="78"/>
      <c r="C498" s="78"/>
      <c r="D498" s="1">
        <v>6</v>
      </c>
      <c r="E498" s="1" t="s">
        <v>813</v>
      </c>
      <c r="F498" s="1" t="s">
        <v>182</v>
      </c>
      <c r="G498" s="3" t="s">
        <v>819</v>
      </c>
      <c r="H498" s="1">
        <v>4</v>
      </c>
      <c r="I498" s="1">
        <v>1</v>
      </c>
      <c r="J498" s="28" t="s">
        <v>813</v>
      </c>
      <c r="K498" s="1" t="s">
        <v>191</v>
      </c>
      <c r="L498" s="1"/>
      <c r="M498" s="1" t="s">
        <v>25</v>
      </c>
      <c r="N498" s="1" t="s">
        <v>168</v>
      </c>
      <c r="O498" s="1">
        <f t="shared" si="26"/>
        <v>400</v>
      </c>
      <c r="P498" s="1" t="s">
        <v>102</v>
      </c>
      <c r="Q498" s="6" t="s">
        <v>820</v>
      </c>
      <c r="R498" s="1">
        <v>13964808978</v>
      </c>
      <c r="S498" s="1" t="s">
        <v>29</v>
      </c>
    </row>
    <row r="499" hidden="1" customHeight="1" spans="1:19">
      <c r="A499" s="1" t="s">
        <v>19</v>
      </c>
      <c r="B499" s="78"/>
      <c r="C499" s="78"/>
      <c r="D499" s="1">
        <v>6</v>
      </c>
      <c r="E499" s="1" t="s">
        <v>813</v>
      </c>
      <c r="F499" s="1" t="s">
        <v>182</v>
      </c>
      <c r="G499" s="3" t="s">
        <v>821</v>
      </c>
      <c r="H499" s="1">
        <v>1</v>
      </c>
      <c r="I499" s="1">
        <v>1</v>
      </c>
      <c r="J499" s="28" t="s">
        <v>813</v>
      </c>
      <c r="K499" s="1" t="s">
        <v>191</v>
      </c>
      <c r="L499" s="1"/>
      <c r="M499" s="1" t="s">
        <v>25</v>
      </c>
      <c r="N499" s="1" t="s">
        <v>168</v>
      </c>
      <c r="O499" s="1">
        <f t="shared" ref="O499:O506" si="27">H499*I499*100</f>
        <v>100</v>
      </c>
      <c r="P499" s="1" t="s">
        <v>55</v>
      </c>
      <c r="Q499" s="6" t="s">
        <v>822</v>
      </c>
      <c r="R499" s="1">
        <v>13645422703</v>
      </c>
      <c r="S499" s="1" t="s">
        <v>29</v>
      </c>
    </row>
    <row r="500" hidden="1" customHeight="1" spans="1:19">
      <c r="A500" s="1" t="s">
        <v>19</v>
      </c>
      <c r="B500" s="78"/>
      <c r="C500" s="78"/>
      <c r="D500" s="1">
        <v>6</v>
      </c>
      <c r="E500" s="1" t="s">
        <v>823</v>
      </c>
      <c r="F500" s="1" t="s">
        <v>824</v>
      </c>
      <c r="G500" s="3" t="s">
        <v>825</v>
      </c>
      <c r="H500" s="1">
        <v>2</v>
      </c>
      <c r="I500" s="1">
        <v>1</v>
      </c>
      <c r="J500" s="28" t="s">
        <v>823</v>
      </c>
      <c r="K500" s="1" t="s">
        <v>314</v>
      </c>
      <c r="L500" s="1"/>
      <c r="M500" s="1" t="s">
        <v>25</v>
      </c>
      <c r="N500" s="1" t="s">
        <v>168</v>
      </c>
      <c r="O500" s="1">
        <f t="shared" si="27"/>
        <v>200</v>
      </c>
      <c r="P500" s="1" t="s">
        <v>105</v>
      </c>
      <c r="Q500" s="6" t="s">
        <v>826</v>
      </c>
      <c r="R500" s="1">
        <v>13668856372</v>
      </c>
      <c r="S500" s="1" t="s">
        <v>29</v>
      </c>
    </row>
    <row r="501" hidden="1" customHeight="1" spans="1:19">
      <c r="A501" s="1" t="s">
        <v>19</v>
      </c>
      <c r="B501" s="78"/>
      <c r="C501" s="78"/>
      <c r="D501" s="1">
        <v>6</v>
      </c>
      <c r="E501" s="1" t="s">
        <v>823</v>
      </c>
      <c r="F501" s="1" t="s">
        <v>824</v>
      </c>
      <c r="G501" s="3" t="s">
        <v>214</v>
      </c>
      <c r="H501" s="1">
        <v>3</v>
      </c>
      <c r="I501" s="1">
        <v>1</v>
      </c>
      <c r="J501" s="28" t="s">
        <v>823</v>
      </c>
      <c r="K501" s="1" t="s">
        <v>214</v>
      </c>
      <c r="L501" s="1"/>
      <c r="M501" s="1" t="s">
        <v>25</v>
      </c>
      <c r="N501" s="1" t="s">
        <v>168</v>
      </c>
      <c r="O501" s="1">
        <f t="shared" si="27"/>
        <v>300</v>
      </c>
      <c r="P501" s="1" t="s">
        <v>27</v>
      </c>
      <c r="Q501" s="6" t="s">
        <v>533</v>
      </c>
      <c r="R501" s="1">
        <v>13573223216</v>
      </c>
      <c r="S501" s="1" t="s">
        <v>37</v>
      </c>
    </row>
    <row r="502" hidden="1" customHeight="1" spans="1:19">
      <c r="A502" s="1" t="s">
        <v>19</v>
      </c>
      <c r="B502" s="78"/>
      <c r="C502" s="78"/>
      <c r="D502" s="1">
        <v>6</v>
      </c>
      <c r="E502" s="1" t="s">
        <v>823</v>
      </c>
      <c r="F502" s="1" t="s">
        <v>824</v>
      </c>
      <c r="G502" s="3" t="s">
        <v>190</v>
      </c>
      <c r="H502" s="1">
        <v>1</v>
      </c>
      <c r="I502" s="1">
        <v>1</v>
      </c>
      <c r="J502" s="28" t="s">
        <v>823</v>
      </c>
      <c r="K502" s="1" t="s">
        <v>191</v>
      </c>
      <c r="L502" s="1"/>
      <c r="M502" s="1" t="s">
        <v>25</v>
      </c>
      <c r="N502" s="1" t="s">
        <v>168</v>
      </c>
      <c r="O502" s="1">
        <f t="shared" si="27"/>
        <v>100</v>
      </c>
      <c r="P502" s="1" t="s">
        <v>35</v>
      </c>
      <c r="Q502" s="6" t="s">
        <v>193</v>
      </c>
      <c r="R502" s="1">
        <v>15092213119</v>
      </c>
      <c r="S502" s="1" t="s">
        <v>29</v>
      </c>
    </row>
    <row r="503" hidden="1" customHeight="1" spans="1:19">
      <c r="A503" s="1" t="s">
        <v>19</v>
      </c>
      <c r="B503" s="78"/>
      <c r="C503" s="78"/>
      <c r="D503" s="1">
        <v>6</v>
      </c>
      <c r="E503" s="1" t="s">
        <v>823</v>
      </c>
      <c r="F503" s="1" t="s">
        <v>824</v>
      </c>
      <c r="G503" s="3" t="s">
        <v>827</v>
      </c>
      <c r="H503" s="1">
        <v>2</v>
      </c>
      <c r="I503" s="1">
        <v>1</v>
      </c>
      <c r="J503" s="28" t="s">
        <v>823</v>
      </c>
      <c r="K503" s="1" t="s">
        <v>39</v>
      </c>
      <c r="L503" s="1"/>
      <c r="M503" s="1" t="s">
        <v>25</v>
      </c>
      <c r="N503" s="1" t="s">
        <v>168</v>
      </c>
      <c r="O503" s="1">
        <f t="shared" si="27"/>
        <v>200</v>
      </c>
      <c r="P503" s="1" t="s">
        <v>671</v>
      </c>
      <c r="Q503" s="6" t="s">
        <v>828</v>
      </c>
      <c r="R503" s="1">
        <v>13954271525</v>
      </c>
      <c r="S503" s="1" t="s">
        <v>37</v>
      </c>
    </row>
    <row r="504" hidden="1" customHeight="1" spans="1:19">
      <c r="A504" s="1" t="s">
        <v>19</v>
      </c>
      <c r="B504" s="78"/>
      <c r="C504" s="78"/>
      <c r="D504" s="1">
        <v>6</v>
      </c>
      <c r="E504" s="1" t="s">
        <v>823</v>
      </c>
      <c r="F504" s="1" t="s">
        <v>824</v>
      </c>
      <c r="G504" s="3" t="s">
        <v>588</v>
      </c>
      <c r="H504" s="1">
        <v>2</v>
      </c>
      <c r="I504" s="1">
        <v>1</v>
      </c>
      <c r="J504" s="28" t="s">
        <v>823</v>
      </c>
      <c r="K504" s="1" t="s">
        <v>62</v>
      </c>
      <c r="L504" s="1"/>
      <c r="M504" s="1" t="s">
        <v>25</v>
      </c>
      <c r="N504" s="1" t="s">
        <v>168</v>
      </c>
      <c r="O504" s="1">
        <f t="shared" si="27"/>
        <v>200</v>
      </c>
      <c r="P504" s="1" t="s">
        <v>27</v>
      </c>
      <c r="Q504" s="6" t="s">
        <v>589</v>
      </c>
      <c r="R504" s="1">
        <v>13793269783</v>
      </c>
      <c r="S504" s="1" t="s">
        <v>29</v>
      </c>
    </row>
    <row r="505" hidden="1" customHeight="1" spans="1:19">
      <c r="A505" s="1" t="s">
        <v>19</v>
      </c>
      <c r="B505" s="78"/>
      <c r="C505" s="78"/>
      <c r="D505" s="1">
        <v>6</v>
      </c>
      <c r="E505" s="1" t="s">
        <v>823</v>
      </c>
      <c r="F505" s="1" t="s">
        <v>824</v>
      </c>
      <c r="G505" s="3" t="s">
        <v>829</v>
      </c>
      <c r="H505" s="1">
        <v>2</v>
      </c>
      <c r="I505" s="1">
        <v>1</v>
      </c>
      <c r="J505" s="28" t="s">
        <v>823</v>
      </c>
      <c r="K505" s="1" t="s">
        <v>191</v>
      </c>
      <c r="L505" s="1"/>
      <c r="M505" s="1" t="s">
        <v>25</v>
      </c>
      <c r="N505" s="1" t="s">
        <v>168</v>
      </c>
      <c r="O505" s="1">
        <f t="shared" si="27"/>
        <v>200</v>
      </c>
      <c r="P505" s="1" t="s">
        <v>105</v>
      </c>
      <c r="Q505" s="6" t="s">
        <v>830</v>
      </c>
      <c r="R505" s="1">
        <v>13695434763</v>
      </c>
      <c r="S505" s="1" t="s">
        <v>29</v>
      </c>
    </row>
    <row r="506" hidden="1" customHeight="1" spans="1:19">
      <c r="A506" s="1" t="s">
        <v>19</v>
      </c>
      <c r="B506" s="78"/>
      <c r="C506" s="78"/>
      <c r="D506" s="1">
        <v>6</v>
      </c>
      <c r="E506" s="1" t="s">
        <v>823</v>
      </c>
      <c r="F506" s="1" t="s">
        <v>824</v>
      </c>
      <c r="G506" s="3" t="s">
        <v>226</v>
      </c>
      <c r="H506" s="1">
        <v>3</v>
      </c>
      <c r="I506" s="1">
        <v>1</v>
      </c>
      <c r="J506" s="28" t="s">
        <v>823</v>
      </c>
      <c r="K506" s="1" t="s">
        <v>39</v>
      </c>
      <c r="L506" s="1" t="s">
        <v>95</v>
      </c>
      <c r="M506" s="1" t="s">
        <v>25</v>
      </c>
      <c r="N506" s="1" t="s">
        <v>168</v>
      </c>
      <c r="O506" s="1">
        <f t="shared" si="27"/>
        <v>300</v>
      </c>
      <c r="P506" s="1" t="s">
        <v>55</v>
      </c>
      <c r="Q506" s="6" t="s">
        <v>227</v>
      </c>
      <c r="R506" s="1">
        <v>13625322083</v>
      </c>
      <c r="S506" s="1" t="s">
        <v>29</v>
      </c>
    </row>
    <row r="507" hidden="1" customHeight="1" spans="1:19">
      <c r="A507" s="1" t="s">
        <v>19</v>
      </c>
      <c r="B507" s="78"/>
      <c r="C507" s="78"/>
      <c r="D507" s="1">
        <v>6</v>
      </c>
      <c r="E507" s="1" t="s">
        <v>823</v>
      </c>
      <c r="F507" s="1" t="s">
        <v>824</v>
      </c>
      <c r="G507" s="3" t="s">
        <v>31</v>
      </c>
      <c r="H507" s="1">
        <v>1</v>
      </c>
      <c r="I507" s="1">
        <v>1</v>
      </c>
      <c r="J507" s="28" t="s">
        <v>823</v>
      </c>
      <c r="K507" s="93" t="s">
        <v>49</v>
      </c>
      <c r="L507" s="1"/>
      <c r="M507" s="1" t="s">
        <v>25</v>
      </c>
      <c r="N507" s="1" t="s">
        <v>168</v>
      </c>
      <c r="O507" s="93">
        <v>0</v>
      </c>
      <c r="P507" s="1"/>
      <c r="Q507" s="6"/>
      <c r="R507" s="1"/>
      <c r="S507" s="1" t="s">
        <v>37</v>
      </c>
    </row>
    <row r="508" hidden="1" customHeight="1" spans="1:19">
      <c r="A508" s="1" t="s">
        <v>19</v>
      </c>
      <c r="B508" s="1" t="s">
        <v>831</v>
      </c>
      <c r="C508" s="1">
        <v>42</v>
      </c>
      <c r="D508" s="1">
        <v>12</v>
      </c>
      <c r="E508" s="1" t="s">
        <v>793</v>
      </c>
      <c r="F508" s="1" t="s">
        <v>832</v>
      </c>
      <c r="G508" s="3" t="s">
        <v>34</v>
      </c>
      <c r="H508" s="1">
        <v>13</v>
      </c>
      <c r="I508" s="1">
        <v>1.2</v>
      </c>
      <c r="J508" s="1" t="s">
        <v>833</v>
      </c>
      <c r="K508" s="1" t="s">
        <v>31</v>
      </c>
      <c r="L508" s="1" t="s">
        <v>32</v>
      </c>
      <c r="M508" s="1" t="s">
        <v>25</v>
      </c>
      <c r="N508" s="1" t="s">
        <v>683</v>
      </c>
      <c r="O508" s="1">
        <f>H508*I508*100</f>
        <v>1560</v>
      </c>
      <c r="P508" s="1" t="s">
        <v>35</v>
      </c>
      <c r="Q508" s="6" t="s">
        <v>36</v>
      </c>
      <c r="R508" s="1">
        <v>13395327729</v>
      </c>
      <c r="S508" s="1" t="s">
        <v>29</v>
      </c>
    </row>
    <row r="509" hidden="1" customHeight="1" spans="1:19">
      <c r="A509" s="1" t="s">
        <v>19</v>
      </c>
      <c r="B509" s="1"/>
      <c r="C509" s="1"/>
      <c r="D509" s="1">
        <v>12</v>
      </c>
      <c r="E509" s="1" t="s">
        <v>793</v>
      </c>
      <c r="F509" s="1" t="s">
        <v>832</v>
      </c>
      <c r="G509" s="3" t="s">
        <v>130</v>
      </c>
      <c r="H509" s="1">
        <v>4</v>
      </c>
      <c r="I509" s="1">
        <v>1.2</v>
      </c>
      <c r="J509" s="1" t="s">
        <v>833</v>
      </c>
      <c r="K509" s="1" t="s">
        <v>31</v>
      </c>
      <c r="L509" s="1" t="s">
        <v>32</v>
      </c>
      <c r="M509" s="1" t="s">
        <v>25</v>
      </c>
      <c r="N509" s="1" t="s">
        <v>683</v>
      </c>
      <c r="O509" s="1">
        <f t="shared" ref="O509:O540" si="28">H509*I509*100</f>
        <v>480</v>
      </c>
      <c r="P509" s="1" t="s">
        <v>52</v>
      </c>
      <c r="Q509" s="6" t="s">
        <v>131</v>
      </c>
      <c r="R509" s="1">
        <v>15166600106</v>
      </c>
      <c r="S509" s="1" t="s">
        <v>37</v>
      </c>
    </row>
    <row r="510" hidden="1" customHeight="1" spans="1:19">
      <c r="A510" s="1" t="s">
        <v>19</v>
      </c>
      <c r="B510" s="1"/>
      <c r="C510" s="1"/>
      <c r="D510" s="1">
        <v>12</v>
      </c>
      <c r="E510" s="1" t="s">
        <v>793</v>
      </c>
      <c r="F510" s="1" t="s">
        <v>832</v>
      </c>
      <c r="G510" s="3" t="s">
        <v>396</v>
      </c>
      <c r="H510" s="1">
        <v>20</v>
      </c>
      <c r="I510" s="1">
        <v>1.2</v>
      </c>
      <c r="J510" s="1" t="s">
        <v>833</v>
      </c>
      <c r="K510" s="1" t="s">
        <v>31</v>
      </c>
      <c r="L510" s="1" t="s">
        <v>32</v>
      </c>
      <c r="M510" s="1" t="s">
        <v>25</v>
      </c>
      <c r="N510" s="1" t="s">
        <v>683</v>
      </c>
      <c r="O510" s="1">
        <f t="shared" si="28"/>
        <v>2400</v>
      </c>
      <c r="P510" s="1" t="s">
        <v>397</v>
      </c>
      <c r="Q510" s="6" t="s">
        <v>398</v>
      </c>
      <c r="R510" s="1">
        <v>13668879877</v>
      </c>
      <c r="S510" s="1" t="s">
        <v>37</v>
      </c>
    </row>
    <row r="511" hidden="1" customHeight="1" spans="1:19">
      <c r="A511" s="1" t="s">
        <v>19</v>
      </c>
      <c r="B511" s="1"/>
      <c r="C511" s="1"/>
      <c r="D511" s="1">
        <v>12</v>
      </c>
      <c r="E511" s="1" t="s">
        <v>793</v>
      </c>
      <c r="F511" s="1" t="s">
        <v>832</v>
      </c>
      <c r="G511" s="3" t="s">
        <v>68</v>
      </c>
      <c r="H511" s="1">
        <v>2</v>
      </c>
      <c r="I511" s="1">
        <v>1.2</v>
      </c>
      <c r="J511" s="1" t="s">
        <v>833</v>
      </c>
      <c r="K511" s="1" t="s">
        <v>39</v>
      </c>
      <c r="L511" s="1"/>
      <c r="M511" s="1" t="s">
        <v>25</v>
      </c>
      <c r="N511" s="1" t="s">
        <v>683</v>
      </c>
      <c r="O511" s="1">
        <f t="shared" si="28"/>
        <v>240</v>
      </c>
      <c r="P511" s="1" t="s">
        <v>35</v>
      </c>
      <c r="Q511" s="6" t="s">
        <v>69</v>
      </c>
      <c r="R511" s="1">
        <v>15966805425</v>
      </c>
      <c r="S511" s="1" t="s">
        <v>37</v>
      </c>
    </row>
    <row r="512" hidden="1" customHeight="1" spans="1:19">
      <c r="A512" s="1" t="s">
        <v>19</v>
      </c>
      <c r="B512" s="1"/>
      <c r="C512" s="1"/>
      <c r="D512" s="1">
        <v>12</v>
      </c>
      <c r="E512" s="1" t="s">
        <v>797</v>
      </c>
      <c r="F512" s="1" t="s">
        <v>834</v>
      </c>
      <c r="G512" s="3" t="s">
        <v>30</v>
      </c>
      <c r="H512" s="1">
        <v>3</v>
      </c>
      <c r="I512" s="1">
        <v>1.2</v>
      </c>
      <c r="J512" s="1" t="s">
        <v>835</v>
      </c>
      <c r="K512" s="1" t="s">
        <v>31</v>
      </c>
      <c r="L512" s="1" t="s">
        <v>32</v>
      </c>
      <c r="M512" s="1" t="s">
        <v>25</v>
      </c>
      <c r="N512" s="1" t="s">
        <v>683</v>
      </c>
      <c r="O512" s="1">
        <f t="shared" si="28"/>
        <v>360</v>
      </c>
      <c r="P512" s="1" t="s">
        <v>27</v>
      </c>
      <c r="Q512" s="6" t="s">
        <v>33</v>
      </c>
      <c r="R512" s="1">
        <v>13363977929</v>
      </c>
      <c r="S512" s="1" t="s">
        <v>29</v>
      </c>
    </row>
    <row r="513" hidden="1" customHeight="1" spans="1:19">
      <c r="A513" s="1" t="s">
        <v>19</v>
      </c>
      <c r="B513" s="76" t="s">
        <v>836</v>
      </c>
      <c r="C513" s="76">
        <v>39</v>
      </c>
      <c r="D513" s="1">
        <v>12</v>
      </c>
      <c r="E513" s="1" t="s">
        <v>801</v>
      </c>
      <c r="F513" s="1" t="s">
        <v>837</v>
      </c>
      <c r="G513" s="3" t="s">
        <v>595</v>
      </c>
      <c r="H513" s="1">
        <v>2</v>
      </c>
      <c r="I513" s="1">
        <v>1.2</v>
      </c>
      <c r="J513" s="1" t="s">
        <v>801</v>
      </c>
      <c r="K513" s="1" t="s">
        <v>31</v>
      </c>
      <c r="L513" s="1"/>
      <c r="M513" s="1" t="s">
        <v>25</v>
      </c>
      <c r="N513" s="1" t="s">
        <v>683</v>
      </c>
      <c r="O513" s="1">
        <f t="shared" si="28"/>
        <v>240</v>
      </c>
      <c r="P513" s="1" t="s">
        <v>55</v>
      </c>
      <c r="Q513" s="6" t="s">
        <v>596</v>
      </c>
      <c r="R513" s="1">
        <v>15066859472</v>
      </c>
      <c r="S513" s="1" t="s">
        <v>37</v>
      </c>
    </row>
    <row r="514" hidden="1" customHeight="1" spans="1:19">
      <c r="A514" s="1" t="s">
        <v>19</v>
      </c>
      <c r="B514" s="78"/>
      <c r="C514" s="78"/>
      <c r="D514" s="1">
        <v>12</v>
      </c>
      <c r="E514" s="1" t="s">
        <v>801</v>
      </c>
      <c r="F514" s="1" t="s">
        <v>837</v>
      </c>
      <c r="G514" s="3" t="s">
        <v>348</v>
      </c>
      <c r="H514" s="1">
        <v>8</v>
      </c>
      <c r="I514" s="1">
        <v>1.2</v>
      </c>
      <c r="J514" s="1" t="s">
        <v>801</v>
      </c>
      <c r="K514" s="1" t="s">
        <v>39</v>
      </c>
      <c r="L514" s="1" t="s">
        <v>40</v>
      </c>
      <c r="M514" s="1" t="s">
        <v>25</v>
      </c>
      <c r="N514" s="1" t="s">
        <v>683</v>
      </c>
      <c r="O514" s="1">
        <f t="shared" si="28"/>
        <v>960</v>
      </c>
      <c r="P514" s="1" t="s">
        <v>52</v>
      </c>
      <c r="Q514" s="6" t="s">
        <v>349</v>
      </c>
      <c r="R514" s="1">
        <v>13687670578</v>
      </c>
      <c r="S514" s="1" t="s">
        <v>29</v>
      </c>
    </row>
    <row r="515" hidden="1" customHeight="1" spans="1:19">
      <c r="A515" s="1" t="s">
        <v>19</v>
      </c>
      <c r="B515" s="78"/>
      <c r="C515" s="78"/>
      <c r="D515" s="1">
        <v>12</v>
      </c>
      <c r="E515" s="1" t="s">
        <v>801</v>
      </c>
      <c r="F515" s="1" t="s">
        <v>837</v>
      </c>
      <c r="G515" s="3" t="s">
        <v>838</v>
      </c>
      <c r="H515" s="1">
        <v>10</v>
      </c>
      <c r="I515" s="1">
        <v>1.2</v>
      </c>
      <c r="J515" s="1" t="s">
        <v>801</v>
      </c>
      <c r="K515" s="1" t="s">
        <v>62</v>
      </c>
      <c r="L515" s="1" t="s">
        <v>90</v>
      </c>
      <c r="M515" s="1" t="s">
        <v>25</v>
      </c>
      <c r="N515" s="1" t="s">
        <v>683</v>
      </c>
      <c r="O515" s="1">
        <f t="shared" si="28"/>
        <v>1200</v>
      </c>
      <c r="P515" s="1" t="s">
        <v>124</v>
      </c>
      <c r="Q515" s="6" t="s">
        <v>839</v>
      </c>
      <c r="R515" s="1">
        <v>13964217256</v>
      </c>
      <c r="S515" s="1" t="s">
        <v>29</v>
      </c>
    </row>
    <row r="516" hidden="1" customHeight="1" spans="1:19">
      <c r="A516" s="1" t="s">
        <v>19</v>
      </c>
      <c r="B516" s="78"/>
      <c r="C516" s="78"/>
      <c r="D516" s="1">
        <v>12</v>
      </c>
      <c r="E516" s="1" t="s">
        <v>803</v>
      </c>
      <c r="F516" s="1" t="s">
        <v>840</v>
      </c>
      <c r="G516" s="3" t="s">
        <v>354</v>
      </c>
      <c r="H516" s="1">
        <v>15</v>
      </c>
      <c r="I516" s="1">
        <v>1.2</v>
      </c>
      <c r="J516" s="1" t="s">
        <v>803</v>
      </c>
      <c r="K516" s="1" t="s">
        <v>31</v>
      </c>
      <c r="L516" s="1" t="s">
        <v>32</v>
      </c>
      <c r="M516" s="1" t="s">
        <v>25</v>
      </c>
      <c r="N516" s="1" t="s">
        <v>683</v>
      </c>
      <c r="O516" s="1">
        <f t="shared" si="28"/>
        <v>1800</v>
      </c>
      <c r="P516" s="1" t="s">
        <v>52</v>
      </c>
      <c r="Q516" s="6" t="s">
        <v>355</v>
      </c>
      <c r="R516" s="1">
        <v>13589250008</v>
      </c>
      <c r="S516" s="1" t="s">
        <v>29</v>
      </c>
    </row>
    <row r="517" hidden="1" customHeight="1" spans="1:19">
      <c r="A517" s="1" t="s">
        <v>19</v>
      </c>
      <c r="B517" s="53"/>
      <c r="C517" s="53"/>
      <c r="D517" s="1">
        <v>12</v>
      </c>
      <c r="E517" s="1" t="s">
        <v>803</v>
      </c>
      <c r="F517" s="1" t="s">
        <v>840</v>
      </c>
      <c r="G517" s="3" t="s">
        <v>841</v>
      </c>
      <c r="H517" s="1">
        <v>4</v>
      </c>
      <c r="I517" s="1">
        <v>1.2</v>
      </c>
      <c r="J517" s="1" t="s">
        <v>803</v>
      </c>
      <c r="K517" s="1" t="s">
        <v>24</v>
      </c>
      <c r="L517" s="1"/>
      <c r="M517" s="1" t="s">
        <v>25</v>
      </c>
      <c r="N517" s="1" t="s">
        <v>683</v>
      </c>
      <c r="O517" s="1">
        <f t="shared" si="28"/>
        <v>480</v>
      </c>
      <c r="P517" s="1" t="s">
        <v>52</v>
      </c>
      <c r="Q517" s="6" t="s">
        <v>842</v>
      </c>
      <c r="R517" s="1">
        <v>13791808829</v>
      </c>
      <c r="S517" s="1" t="s">
        <v>29</v>
      </c>
    </row>
    <row r="518" hidden="1" customHeight="1" spans="1:19">
      <c r="A518" s="1" t="s">
        <v>19</v>
      </c>
      <c r="B518" s="1" t="s">
        <v>831</v>
      </c>
      <c r="C518" s="1">
        <v>23</v>
      </c>
      <c r="D518" s="1">
        <v>12</v>
      </c>
      <c r="E518" s="1" t="s">
        <v>823</v>
      </c>
      <c r="F518" s="1" t="s">
        <v>843</v>
      </c>
      <c r="G518" s="3" t="s">
        <v>145</v>
      </c>
      <c r="H518" s="1">
        <v>20</v>
      </c>
      <c r="I518" s="1">
        <v>1.2</v>
      </c>
      <c r="J518" s="1" t="s">
        <v>823</v>
      </c>
      <c r="K518" s="1" t="s">
        <v>31</v>
      </c>
      <c r="L518" s="1"/>
      <c r="M518" s="1" t="s">
        <v>25</v>
      </c>
      <c r="N518" s="1" t="s">
        <v>683</v>
      </c>
      <c r="O518" s="1">
        <f t="shared" si="28"/>
        <v>2400</v>
      </c>
      <c r="P518" s="1" t="s">
        <v>52</v>
      </c>
      <c r="Q518" s="6" t="s">
        <v>146</v>
      </c>
      <c r="R518" s="1">
        <v>13205323118</v>
      </c>
      <c r="S518" s="1" t="s">
        <v>29</v>
      </c>
    </row>
    <row r="519" hidden="1" customHeight="1" spans="1:19">
      <c r="A519" s="1" t="s">
        <v>19</v>
      </c>
      <c r="B519" s="1"/>
      <c r="C519" s="1"/>
      <c r="D519" s="1">
        <v>12</v>
      </c>
      <c r="E519" s="1" t="s">
        <v>823</v>
      </c>
      <c r="F519" s="1" t="s">
        <v>843</v>
      </c>
      <c r="G519" s="3" t="s">
        <v>149</v>
      </c>
      <c r="H519" s="1">
        <v>3</v>
      </c>
      <c r="I519" s="1">
        <v>1.2</v>
      </c>
      <c r="J519" s="1" t="s">
        <v>823</v>
      </c>
      <c r="K519" s="1" t="s">
        <v>62</v>
      </c>
      <c r="L519" s="1" t="s">
        <v>90</v>
      </c>
      <c r="M519" s="1" t="s">
        <v>25</v>
      </c>
      <c r="N519" s="1" t="s">
        <v>683</v>
      </c>
      <c r="O519" s="1">
        <f t="shared" si="28"/>
        <v>360</v>
      </c>
      <c r="P519" s="1" t="s">
        <v>45</v>
      </c>
      <c r="Q519" s="123" t="s">
        <v>150</v>
      </c>
      <c r="R519" s="1">
        <v>15154430633</v>
      </c>
      <c r="S519" s="1" t="s">
        <v>37</v>
      </c>
    </row>
    <row r="520" hidden="1" customHeight="1" spans="1:19">
      <c r="A520" s="1" t="s">
        <v>19</v>
      </c>
      <c r="B520" s="76" t="s">
        <v>174</v>
      </c>
      <c r="C520" s="76">
        <v>98</v>
      </c>
      <c r="D520" s="1">
        <v>6</v>
      </c>
      <c r="E520" s="1" t="s">
        <v>823</v>
      </c>
      <c r="F520" s="1" t="s">
        <v>824</v>
      </c>
      <c r="G520" s="3" t="s">
        <v>844</v>
      </c>
      <c r="H520" s="1">
        <v>1</v>
      </c>
      <c r="I520" s="1">
        <v>1</v>
      </c>
      <c r="J520" s="1" t="s">
        <v>823</v>
      </c>
      <c r="K520" s="1" t="s">
        <v>39</v>
      </c>
      <c r="L520" s="1" t="s">
        <v>95</v>
      </c>
      <c r="M520" s="1" t="s">
        <v>25</v>
      </c>
      <c r="N520" s="1" t="s">
        <v>168</v>
      </c>
      <c r="O520" s="1">
        <f t="shared" si="28"/>
        <v>100</v>
      </c>
      <c r="P520" s="1" t="s">
        <v>27</v>
      </c>
      <c r="Q520" s="6" t="s">
        <v>845</v>
      </c>
      <c r="R520" s="1">
        <v>13963957987</v>
      </c>
      <c r="S520" s="1" t="s">
        <v>29</v>
      </c>
    </row>
    <row r="521" hidden="1" customHeight="1" spans="1:19">
      <c r="A521" s="1" t="s">
        <v>19</v>
      </c>
      <c r="B521" s="78"/>
      <c r="C521" s="78"/>
      <c r="D521" s="1">
        <v>6</v>
      </c>
      <c r="E521" s="1" t="s">
        <v>846</v>
      </c>
      <c r="F521" s="1" t="s">
        <v>847</v>
      </c>
      <c r="G521" s="3" t="s">
        <v>247</v>
      </c>
      <c r="H521" s="1">
        <v>16</v>
      </c>
      <c r="I521" s="1">
        <v>1</v>
      </c>
      <c r="J521" s="1" t="s">
        <v>846</v>
      </c>
      <c r="K521" s="1" t="s">
        <v>39</v>
      </c>
      <c r="L521" s="1" t="s">
        <v>95</v>
      </c>
      <c r="M521" s="1" t="s">
        <v>25</v>
      </c>
      <c r="N521" s="1" t="s">
        <v>168</v>
      </c>
      <c r="O521" s="1">
        <f t="shared" si="28"/>
        <v>1600</v>
      </c>
      <c r="P521" s="1" t="s">
        <v>105</v>
      </c>
      <c r="Q521" s="6" t="s">
        <v>248</v>
      </c>
      <c r="R521" s="1">
        <v>13687657551</v>
      </c>
      <c r="S521" s="1" t="s">
        <v>29</v>
      </c>
    </row>
    <row r="522" hidden="1" customHeight="1" spans="1:19">
      <c r="A522" s="1" t="s">
        <v>19</v>
      </c>
      <c r="B522" s="78"/>
      <c r="C522" s="78"/>
      <c r="D522" s="1">
        <v>6</v>
      </c>
      <c r="E522" s="1" t="s">
        <v>846</v>
      </c>
      <c r="F522" s="1" t="s">
        <v>847</v>
      </c>
      <c r="G522" s="3" t="s">
        <v>62</v>
      </c>
      <c r="H522" s="1">
        <v>1</v>
      </c>
      <c r="I522" s="1">
        <v>1</v>
      </c>
      <c r="J522" s="1" t="s">
        <v>846</v>
      </c>
      <c r="K522" s="1" t="s">
        <v>62</v>
      </c>
      <c r="L522" s="1"/>
      <c r="M522" s="1" t="s">
        <v>25</v>
      </c>
      <c r="N522" s="1" t="s">
        <v>168</v>
      </c>
      <c r="O522" s="1">
        <f t="shared" si="28"/>
        <v>100</v>
      </c>
      <c r="P522" s="1" t="s">
        <v>102</v>
      </c>
      <c r="Q522" s="6" t="s">
        <v>293</v>
      </c>
      <c r="R522" s="1">
        <v>13645429212</v>
      </c>
      <c r="S522" s="1" t="s">
        <v>37</v>
      </c>
    </row>
    <row r="523" hidden="1" customHeight="1" spans="1:19">
      <c r="A523" s="1" t="s">
        <v>19</v>
      </c>
      <c r="B523" s="78"/>
      <c r="C523" s="78"/>
      <c r="D523" s="1">
        <v>6</v>
      </c>
      <c r="E523" s="1" t="s">
        <v>846</v>
      </c>
      <c r="F523" s="1" t="s">
        <v>847</v>
      </c>
      <c r="G523" s="3" t="s">
        <v>781</v>
      </c>
      <c r="H523" s="1">
        <v>2</v>
      </c>
      <c r="I523" s="1">
        <v>1</v>
      </c>
      <c r="J523" s="1" t="s">
        <v>846</v>
      </c>
      <c r="K523" s="1" t="s">
        <v>62</v>
      </c>
      <c r="L523" s="1"/>
      <c r="M523" s="1" t="s">
        <v>25</v>
      </c>
      <c r="N523" s="1" t="s">
        <v>168</v>
      </c>
      <c r="O523" s="1">
        <f t="shared" si="28"/>
        <v>200</v>
      </c>
      <c r="P523" s="1" t="s">
        <v>52</v>
      </c>
      <c r="Q523" s="6" t="s">
        <v>782</v>
      </c>
      <c r="R523" s="1">
        <v>13645429212</v>
      </c>
      <c r="S523" s="1" t="s">
        <v>29</v>
      </c>
    </row>
    <row r="524" hidden="1" customHeight="1" spans="1:19">
      <c r="A524" s="1" t="s">
        <v>19</v>
      </c>
      <c r="B524" s="78"/>
      <c r="C524" s="78"/>
      <c r="D524" s="1">
        <v>6</v>
      </c>
      <c r="E524" s="1" t="s">
        <v>846</v>
      </c>
      <c r="F524" s="1" t="s">
        <v>847</v>
      </c>
      <c r="G524" s="3" t="s">
        <v>764</v>
      </c>
      <c r="H524" s="1">
        <v>4</v>
      </c>
      <c r="I524" s="1">
        <v>1</v>
      </c>
      <c r="J524" s="1" t="s">
        <v>846</v>
      </c>
      <c r="K524" s="1" t="s">
        <v>62</v>
      </c>
      <c r="L524" s="1"/>
      <c r="M524" s="1" t="s">
        <v>25</v>
      </c>
      <c r="N524" s="1" t="s">
        <v>168</v>
      </c>
      <c r="O524" s="1">
        <f t="shared" si="28"/>
        <v>400</v>
      </c>
      <c r="P524" s="1" t="s">
        <v>102</v>
      </c>
      <c r="Q524" s="6" t="s">
        <v>765</v>
      </c>
      <c r="R524" s="1">
        <v>13645429212</v>
      </c>
      <c r="S524" s="1" t="s">
        <v>29</v>
      </c>
    </row>
    <row r="525" hidden="1" customHeight="1" spans="1:19">
      <c r="A525" s="1" t="s">
        <v>19</v>
      </c>
      <c r="B525" s="78"/>
      <c r="C525" s="78"/>
      <c r="D525" s="1">
        <v>6</v>
      </c>
      <c r="E525" s="1" t="s">
        <v>846</v>
      </c>
      <c r="F525" s="1" t="s">
        <v>847</v>
      </c>
      <c r="G525" s="3" t="s">
        <v>517</v>
      </c>
      <c r="H525" s="1">
        <v>10</v>
      </c>
      <c r="I525" s="1">
        <v>1</v>
      </c>
      <c r="J525" s="1" t="s">
        <v>846</v>
      </c>
      <c r="K525" s="1" t="s">
        <v>62</v>
      </c>
      <c r="L525" s="1" t="s">
        <v>90</v>
      </c>
      <c r="M525" s="1" t="s">
        <v>25</v>
      </c>
      <c r="N525" s="1" t="s">
        <v>168</v>
      </c>
      <c r="O525" s="1">
        <f t="shared" si="28"/>
        <v>1000</v>
      </c>
      <c r="P525" s="1" t="s">
        <v>27</v>
      </c>
      <c r="Q525" s="6" t="s">
        <v>518</v>
      </c>
      <c r="R525" s="1">
        <v>13808978985</v>
      </c>
      <c r="S525" s="1" t="s">
        <v>37</v>
      </c>
    </row>
    <row r="526" hidden="1" customHeight="1" spans="1:19">
      <c r="A526" s="1" t="s">
        <v>19</v>
      </c>
      <c r="B526" s="78"/>
      <c r="C526" s="78"/>
      <c r="D526" s="1">
        <v>6</v>
      </c>
      <c r="E526" s="1" t="s">
        <v>846</v>
      </c>
      <c r="F526" s="1" t="s">
        <v>847</v>
      </c>
      <c r="G526" s="3" t="s">
        <v>543</v>
      </c>
      <c r="H526" s="1">
        <v>10</v>
      </c>
      <c r="I526" s="1">
        <v>1</v>
      </c>
      <c r="J526" s="1" t="s">
        <v>846</v>
      </c>
      <c r="K526" s="1" t="s">
        <v>544</v>
      </c>
      <c r="L526" s="1" t="s">
        <v>40</v>
      </c>
      <c r="M526" s="1" t="s">
        <v>25</v>
      </c>
      <c r="N526" s="1" t="s">
        <v>168</v>
      </c>
      <c r="O526" s="1">
        <f t="shared" si="28"/>
        <v>1000</v>
      </c>
      <c r="P526" s="1" t="s">
        <v>35</v>
      </c>
      <c r="Q526" s="6" t="s">
        <v>545</v>
      </c>
      <c r="R526" s="1">
        <v>13853270368</v>
      </c>
      <c r="S526" s="1" t="s">
        <v>37</v>
      </c>
    </row>
    <row r="527" hidden="1" customHeight="1" spans="1:19">
      <c r="A527" s="1" t="s">
        <v>19</v>
      </c>
      <c r="B527" s="78"/>
      <c r="C527" s="78"/>
      <c r="D527" s="1">
        <v>6</v>
      </c>
      <c r="E527" s="1" t="s">
        <v>846</v>
      </c>
      <c r="F527" s="1" t="s">
        <v>847</v>
      </c>
      <c r="G527" s="3" t="s">
        <v>31</v>
      </c>
      <c r="H527" s="1">
        <v>2</v>
      </c>
      <c r="I527" s="1">
        <v>1</v>
      </c>
      <c r="J527" s="1" t="s">
        <v>846</v>
      </c>
      <c r="K527" s="1" t="s">
        <v>31</v>
      </c>
      <c r="L527" s="1"/>
      <c r="M527" s="1" t="s">
        <v>25</v>
      </c>
      <c r="N527" s="1" t="s">
        <v>168</v>
      </c>
      <c r="O527" s="1">
        <f t="shared" si="28"/>
        <v>200</v>
      </c>
      <c r="P527" s="1" t="s">
        <v>52</v>
      </c>
      <c r="Q527" s="6" t="s">
        <v>410</v>
      </c>
      <c r="R527" s="1">
        <v>15335327596</v>
      </c>
      <c r="S527" s="1" t="s">
        <v>29</v>
      </c>
    </row>
    <row r="528" hidden="1" customHeight="1" spans="1:19">
      <c r="A528" s="1" t="s">
        <v>19</v>
      </c>
      <c r="B528" s="78"/>
      <c r="C528" s="78"/>
      <c r="D528" s="1">
        <v>6</v>
      </c>
      <c r="E528" s="1" t="s">
        <v>846</v>
      </c>
      <c r="F528" s="1" t="s">
        <v>847</v>
      </c>
      <c r="G528" s="3" t="s">
        <v>24</v>
      </c>
      <c r="H528" s="1">
        <v>3</v>
      </c>
      <c r="I528" s="1">
        <v>1</v>
      </c>
      <c r="J528" s="1" t="s">
        <v>846</v>
      </c>
      <c r="K528" s="1" t="s">
        <v>24</v>
      </c>
      <c r="L528" s="1"/>
      <c r="M528" s="1" t="s">
        <v>25</v>
      </c>
      <c r="N528" s="1" t="s">
        <v>168</v>
      </c>
      <c r="O528" s="1">
        <f t="shared" si="28"/>
        <v>300</v>
      </c>
      <c r="P528" s="1" t="s">
        <v>52</v>
      </c>
      <c r="Q528" s="6" t="s">
        <v>848</v>
      </c>
      <c r="R528" s="1">
        <v>15589895318</v>
      </c>
      <c r="S528" s="1" t="s">
        <v>29</v>
      </c>
    </row>
    <row r="529" hidden="1" customHeight="1" spans="1:19">
      <c r="A529" s="1" t="s">
        <v>19</v>
      </c>
      <c r="B529" s="78"/>
      <c r="C529" s="78"/>
      <c r="D529" s="1">
        <v>6</v>
      </c>
      <c r="E529" s="1" t="s">
        <v>846</v>
      </c>
      <c r="F529" s="1" t="s">
        <v>847</v>
      </c>
      <c r="G529" s="3" t="s">
        <v>274</v>
      </c>
      <c r="H529" s="1">
        <v>2</v>
      </c>
      <c r="I529" s="1">
        <v>1</v>
      </c>
      <c r="J529" s="1" t="s">
        <v>846</v>
      </c>
      <c r="K529" s="1" t="s">
        <v>39</v>
      </c>
      <c r="L529" s="1"/>
      <c r="M529" s="1" t="s">
        <v>25</v>
      </c>
      <c r="N529" s="1" t="s">
        <v>168</v>
      </c>
      <c r="O529" s="1">
        <f t="shared" si="28"/>
        <v>200</v>
      </c>
      <c r="P529" s="1" t="s">
        <v>102</v>
      </c>
      <c r="Q529" s="6" t="s">
        <v>275</v>
      </c>
      <c r="R529" s="1">
        <v>15966941870</v>
      </c>
      <c r="S529" s="1" t="s">
        <v>37</v>
      </c>
    </row>
    <row r="530" hidden="1" customHeight="1" spans="1:19">
      <c r="A530" s="1" t="s">
        <v>19</v>
      </c>
      <c r="B530" s="78"/>
      <c r="C530" s="78"/>
      <c r="D530" s="1">
        <v>6</v>
      </c>
      <c r="E530" s="1" t="s">
        <v>846</v>
      </c>
      <c r="F530" s="1" t="s">
        <v>847</v>
      </c>
      <c r="G530" s="3" t="s">
        <v>141</v>
      </c>
      <c r="H530" s="1">
        <v>3</v>
      </c>
      <c r="I530" s="1">
        <v>1</v>
      </c>
      <c r="J530" s="1" t="s">
        <v>846</v>
      </c>
      <c r="K530" s="1" t="s">
        <v>24</v>
      </c>
      <c r="L530" s="1"/>
      <c r="M530" s="1" t="s">
        <v>25</v>
      </c>
      <c r="N530" s="1" t="s">
        <v>168</v>
      </c>
      <c r="O530" s="1">
        <f t="shared" si="28"/>
        <v>300</v>
      </c>
      <c r="P530" s="1" t="s">
        <v>52</v>
      </c>
      <c r="Q530" s="6" t="s">
        <v>142</v>
      </c>
      <c r="R530" s="1">
        <v>13964878776</v>
      </c>
      <c r="S530" s="1" t="s">
        <v>37</v>
      </c>
    </row>
    <row r="531" hidden="1" customHeight="1" spans="1:19">
      <c r="A531" s="1" t="s">
        <v>19</v>
      </c>
      <c r="B531" s="78"/>
      <c r="C531" s="78"/>
      <c r="D531" s="1">
        <v>6</v>
      </c>
      <c r="E531" s="1" t="s">
        <v>846</v>
      </c>
      <c r="F531" s="1" t="s">
        <v>847</v>
      </c>
      <c r="G531" s="3" t="s">
        <v>94</v>
      </c>
      <c r="H531" s="1">
        <v>10</v>
      </c>
      <c r="I531" s="1">
        <v>1</v>
      </c>
      <c r="J531" s="1" t="s">
        <v>846</v>
      </c>
      <c r="K531" s="1" t="s">
        <v>39</v>
      </c>
      <c r="L531" s="1" t="s">
        <v>95</v>
      </c>
      <c r="M531" s="1" t="s">
        <v>25</v>
      </c>
      <c r="N531" s="1" t="s">
        <v>168</v>
      </c>
      <c r="O531" s="1">
        <f t="shared" si="28"/>
        <v>1000</v>
      </c>
      <c r="P531" s="1" t="s">
        <v>27</v>
      </c>
      <c r="Q531" s="6" t="s">
        <v>96</v>
      </c>
      <c r="R531" s="1">
        <v>15963296518</v>
      </c>
      <c r="S531" s="1" t="s">
        <v>37</v>
      </c>
    </row>
    <row r="532" hidden="1" customHeight="1" spans="1:19">
      <c r="A532" s="1" t="s">
        <v>19</v>
      </c>
      <c r="B532" s="78"/>
      <c r="C532" s="78"/>
      <c r="D532" s="1">
        <v>6</v>
      </c>
      <c r="E532" s="1" t="s">
        <v>849</v>
      </c>
      <c r="F532" s="1" t="s">
        <v>850</v>
      </c>
      <c r="G532" s="3" t="s">
        <v>851</v>
      </c>
      <c r="H532" s="1">
        <v>3</v>
      </c>
      <c r="I532" s="1">
        <v>1</v>
      </c>
      <c r="J532" s="1" t="s">
        <v>849</v>
      </c>
      <c r="K532" s="1" t="s">
        <v>314</v>
      </c>
      <c r="L532" s="1"/>
      <c r="M532" s="1" t="s">
        <v>25</v>
      </c>
      <c r="N532" s="1" t="s">
        <v>168</v>
      </c>
      <c r="O532" s="1">
        <f t="shared" si="28"/>
        <v>300</v>
      </c>
      <c r="P532" s="1" t="s">
        <v>35</v>
      </c>
      <c r="Q532" s="6" t="s">
        <v>852</v>
      </c>
      <c r="R532" s="1">
        <v>15346989916</v>
      </c>
      <c r="S532" s="1" t="s">
        <v>37</v>
      </c>
    </row>
    <row r="533" hidden="1" customHeight="1" spans="1:19">
      <c r="A533" s="1" t="s">
        <v>19</v>
      </c>
      <c r="B533" s="78"/>
      <c r="C533" s="78"/>
      <c r="D533" s="1">
        <v>6</v>
      </c>
      <c r="E533" s="1" t="s">
        <v>849</v>
      </c>
      <c r="F533" s="1" t="s">
        <v>850</v>
      </c>
      <c r="G533" s="3" t="s">
        <v>385</v>
      </c>
      <c r="H533" s="1">
        <v>12</v>
      </c>
      <c r="I533" s="1">
        <v>1</v>
      </c>
      <c r="J533" s="1" t="s">
        <v>849</v>
      </c>
      <c r="K533" s="1" t="s">
        <v>39</v>
      </c>
      <c r="L533" s="1"/>
      <c r="M533" s="1" t="s">
        <v>25</v>
      </c>
      <c r="N533" s="1" t="s">
        <v>168</v>
      </c>
      <c r="O533" s="1">
        <f t="shared" si="28"/>
        <v>1200</v>
      </c>
      <c r="P533" s="1" t="s">
        <v>27</v>
      </c>
      <c r="Q533" s="123" t="s">
        <v>386</v>
      </c>
      <c r="R533" s="1">
        <v>13678848488</v>
      </c>
      <c r="S533" s="1" t="s">
        <v>37</v>
      </c>
    </row>
    <row r="534" hidden="1" customHeight="1" spans="1:19">
      <c r="A534" s="1" t="s">
        <v>19</v>
      </c>
      <c r="B534" s="78"/>
      <c r="C534" s="78"/>
      <c r="D534" s="1">
        <v>6</v>
      </c>
      <c r="E534" s="1" t="s">
        <v>849</v>
      </c>
      <c r="F534" s="1" t="s">
        <v>850</v>
      </c>
      <c r="G534" s="3" t="s">
        <v>239</v>
      </c>
      <c r="H534" s="1">
        <v>5</v>
      </c>
      <c r="I534" s="1">
        <v>1</v>
      </c>
      <c r="J534" s="1" t="s">
        <v>849</v>
      </c>
      <c r="K534" s="1" t="s">
        <v>62</v>
      </c>
      <c r="L534" s="1" t="s">
        <v>90</v>
      </c>
      <c r="M534" s="1" t="s">
        <v>25</v>
      </c>
      <c r="N534" s="1" t="s">
        <v>168</v>
      </c>
      <c r="O534" s="1">
        <f t="shared" si="28"/>
        <v>500</v>
      </c>
      <c r="P534" s="1" t="s">
        <v>45</v>
      </c>
      <c r="Q534" s="6" t="s">
        <v>240</v>
      </c>
      <c r="R534" s="1">
        <v>18653289697</v>
      </c>
      <c r="S534" s="1" t="s">
        <v>37</v>
      </c>
    </row>
    <row r="535" s="60" customFormat="1" hidden="1" customHeight="1" spans="1:20">
      <c r="A535" s="1" t="s">
        <v>19</v>
      </c>
      <c r="B535" s="78"/>
      <c r="C535" s="78"/>
      <c r="D535" s="32">
        <v>6</v>
      </c>
      <c r="E535" s="32" t="s">
        <v>849</v>
      </c>
      <c r="F535" s="32" t="s">
        <v>850</v>
      </c>
      <c r="G535" s="39" t="s">
        <v>725</v>
      </c>
      <c r="H535" s="32">
        <v>1</v>
      </c>
      <c r="I535" s="32">
        <v>1</v>
      </c>
      <c r="J535" s="32" t="s">
        <v>849</v>
      </c>
      <c r="K535" s="32" t="s">
        <v>726</v>
      </c>
      <c r="L535" s="32"/>
      <c r="M535" s="32" t="s">
        <v>25</v>
      </c>
      <c r="N535" s="32" t="s">
        <v>168</v>
      </c>
      <c r="O535" s="32">
        <f t="shared" si="28"/>
        <v>100</v>
      </c>
      <c r="P535" s="1" t="s">
        <v>105</v>
      </c>
      <c r="Q535" s="104" t="s">
        <v>727</v>
      </c>
      <c r="R535" s="32">
        <v>15863026426</v>
      </c>
      <c r="S535" s="32" t="s">
        <v>37</v>
      </c>
      <c r="T535" s="115"/>
    </row>
    <row r="536" s="19" customFormat="1" hidden="1" customHeight="1" spans="1:19">
      <c r="A536" s="1" t="s">
        <v>19</v>
      </c>
      <c r="B536" s="78"/>
      <c r="C536" s="78"/>
      <c r="D536" s="1">
        <v>6</v>
      </c>
      <c r="E536" s="1" t="s">
        <v>849</v>
      </c>
      <c r="F536" s="1" t="s">
        <v>850</v>
      </c>
      <c r="G536" s="107" t="s">
        <v>853</v>
      </c>
      <c r="H536" s="28">
        <v>1</v>
      </c>
      <c r="I536" s="28">
        <v>1</v>
      </c>
      <c r="J536" s="1" t="s">
        <v>849</v>
      </c>
      <c r="K536" s="28" t="s">
        <v>62</v>
      </c>
      <c r="L536" s="28"/>
      <c r="M536" s="1" t="s">
        <v>25</v>
      </c>
      <c r="N536" s="1" t="s">
        <v>168</v>
      </c>
      <c r="O536" s="1">
        <f t="shared" si="28"/>
        <v>100</v>
      </c>
      <c r="P536" s="1" t="s">
        <v>124</v>
      </c>
      <c r="Q536" s="6" t="s">
        <v>854</v>
      </c>
      <c r="R536" s="1">
        <v>15053238401</v>
      </c>
      <c r="S536" s="1" t="s">
        <v>37</v>
      </c>
    </row>
    <row r="537" s="19" customFormat="1" hidden="1" customHeight="1" spans="1:19">
      <c r="A537" s="1" t="s">
        <v>19</v>
      </c>
      <c r="B537" s="78"/>
      <c r="C537" s="78"/>
      <c r="D537" s="1">
        <v>6</v>
      </c>
      <c r="E537" s="1" t="s">
        <v>849</v>
      </c>
      <c r="F537" s="1" t="s">
        <v>850</v>
      </c>
      <c r="G537" s="107" t="s">
        <v>855</v>
      </c>
      <c r="H537" s="28">
        <v>1</v>
      </c>
      <c r="I537" s="28">
        <v>1</v>
      </c>
      <c r="J537" s="1" t="s">
        <v>849</v>
      </c>
      <c r="K537" s="28" t="s">
        <v>855</v>
      </c>
      <c r="L537" s="28"/>
      <c r="M537" s="1" t="s">
        <v>25</v>
      </c>
      <c r="N537" s="1" t="s">
        <v>168</v>
      </c>
      <c r="O537" s="1">
        <f t="shared" si="28"/>
        <v>100</v>
      </c>
      <c r="P537" s="28" t="s">
        <v>124</v>
      </c>
      <c r="Q537" s="108" t="s">
        <v>856</v>
      </c>
      <c r="R537" s="28">
        <v>13371495495</v>
      </c>
      <c r="S537" s="1" t="s">
        <v>37</v>
      </c>
    </row>
    <row r="538" s="19" customFormat="1" hidden="1" customHeight="1" spans="1:19">
      <c r="A538" s="28" t="s">
        <v>19</v>
      </c>
      <c r="B538" s="78"/>
      <c r="C538" s="78"/>
      <c r="D538" s="1">
        <v>6</v>
      </c>
      <c r="E538" s="28" t="s">
        <v>849</v>
      </c>
      <c r="F538" s="28" t="s">
        <v>850</v>
      </c>
      <c r="G538" s="107" t="s">
        <v>595</v>
      </c>
      <c r="H538" s="28">
        <v>3</v>
      </c>
      <c r="I538" s="28">
        <v>1</v>
      </c>
      <c r="J538" s="1" t="s">
        <v>849</v>
      </c>
      <c r="K538" s="28" t="s">
        <v>31</v>
      </c>
      <c r="L538" s="28"/>
      <c r="M538" s="1" t="s">
        <v>25</v>
      </c>
      <c r="N538" s="1" t="s">
        <v>168</v>
      </c>
      <c r="O538" s="1">
        <f t="shared" si="28"/>
        <v>300</v>
      </c>
      <c r="P538" s="1" t="s">
        <v>55</v>
      </c>
      <c r="Q538" s="6" t="s">
        <v>596</v>
      </c>
      <c r="R538" s="1">
        <v>15066859472</v>
      </c>
      <c r="S538" s="1" t="s">
        <v>37</v>
      </c>
    </row>
    <row r="539" s="19" customFormat="1" hidden="1" customHeight="1" spans="1:19">
      <c r="A539" s="28" t="s">
        <v>19</v>
      </c>
      <c r="B539" s="78"/>
      <c r="C539" s="78"/>
      <c r="D539" s="1">
        <v>6</v>
      </c>
      <c r="E539" s="28" t="s">
        <v>849</v>
      </c>
      <c r="F539" s="28" t="s">
        <v>850</v>
      </c>
      <c r="G539" s="107" t="s">
        <v>857</v>
      </c>
      <c r="H539" s="28">
        <v>6</v>
      </c>
      <c r="I539" s="28">
        <v>1</v>
      </c>
      <c r="J539" s="1" t="s">
        <v>849</v>
      </c>
      <c r="K539" s="28" t="s">
        <v>39</v>
      </c>
      <c r="L539" s="28"/>
      <c r="M539" s="1" t="s">
        <v>25</v>
      </c>
      <c r="N539" s="1" t="s">
        <v>168</v>
      </c>
      <c r="O539" s="1">
        <f t="shared" si="28"/>
        <v>600</v>
      </c>
      <c r="P539" s="28" t="s">
        <v>397</v>
      </c>
      <c r="Q539" s="108" t="s">
        <v>858</v>
      </c>
      <c r="R539" s="28">
        <v>18300397931</v>
      </c>
      <c r="S539" s="1" t="s">
        <v>37</v>
      </c>
    </row>
    <row r="540" s="19" customFormat="1" hidden="1" customHeight="1" spans="1:19">
      <c r="A540" s="28" t="s">
        <v>19</v>
      </c>
      <c r="B540" s="78"/>
      <c r="C540" s="78"/>
      <c r="D540" s="28">
        <v>6</v>
      </c>
      <c r="E540" s="28" t="s">
        <v>849</v>
      </c>
      <c r="F540" s="28" t="s">
        <v>850</v>
      </c>
      <c r="G540" s="107" t="s">
        <v>190</v>
      </c>
      <c r="H540" s="28">
        <v>1</v>
      </c>
      <c r="I540" s="28">
        <v>1</v>
      </c>
      <c r="J540" s="28" t="s">
        <v>849</v>
      </c>
      <c r="K540" s="28" t="s">
        <v>191</v>
      </c>
      <c r="L540" s="28"/>
      <c r="M540" s="28" t="s">
        <v>25</v>
      </c>
      <c r="N540" s="1" t="s">
        <v>168</v>
      </c>
      <c r="O540" s="1">
        <f t="shared" si="28"/>
        <v>100</v>
      </c>
      <c r="P540" s="1" t="s">
        <v>35</v>
      </c>
      <c r="Q540" s="6" t="s">
        <v>193</v>
      </c>
      <c r="R540" s="1">
        <v>15092213119</v>
      </c>
      <c r="S540" s="1" t="s">
        <v>37</v>
      </c>
    </row>
    <row r="541" s="19" customFormat="1" hidden="1" customHeight="1" spans="1:19">
      <c r="A541" s="28" t="s">
        <v>19</v>
      </c>
      <c r="B541" s="53"/>
      <c r="C541" s="53"/>
      <c r="D541" s="28">
        <v>6</v>
      </c>
      <c r="E541" s="28" t="s">
        <v>859</v>
      </c>
      <c r="F541" s="28" t="s">
        <v>860</v>
      </c>
      <c r="G541" s="107" t="s">
        <v>726</v>
      </c>
      <c r="H541" s="28">
        <v>1</v>
      </c>
      <c r="I541" s="28">
        <v>1</v>
      </c>
      <c r="J541" s="28" t="s">
        <v>859</v>
      </c>
      <c r="K541" s="28" t="s">
        <v>49</v>
      </c>
      <c r="L541" s="28"/>
      <c r="M541" s="28" t="s">
        <v>25</v>
      </c>
      <c r="N541" s="1" t="s">
        <v>462</v>
      </c>
      <c r="O541" s="93">
        <v>0</v>
      </c>
      <c r="P541" s="1"/>
      <c r="Q541" s="6"/>
      <c r="R541" s="1"/>
      <c r="S541" s="1" t="s">
        <v>37</v>
      </c>
    </row>
    <row r="542" hidden="1" customHeight="1" spans="1:19">
      <c r="A542" s="1" t="s">
        <v>19</v>
      </c>
      <c r="B542" s="1" t="s">
        <v>861</v>
      </c>
      <c r="C542" s="1">
        <v>5</v>
      </c>
      <c r="D542" s="1">
        <v>12</v>
      </c>
      <c r="E542" s="1" t="s">
        <v>846</v>
      </c>
      <c r="F542" s="1" t="s">
        <v>862</v>
      </c>
      <c r="G542" s="3" t="s">
        <v>94</v>
      </c>
      <c r="H542" s="1">
        <v>5</v>
      </c>
      <c r="I542" s="1">
        <v>1.2</v>
      </c>
      <c r="J542" s="1" t="s">
        <v>846</v>
      </c>
      <c r="K542" s="1" t="s">
        <v>39</v>
      </c>
      <c r="L542" s="1" t="s">
        <v>95</v>
      </c>
      <c r="M542" s="1" t="s">
        <v>25</v>
      </c>
      <c r="N542" s="1" t="s">
        <v>683</v>
      </c>
      <c r="O542" s="1">
        <f>H542*I542*100</f>
        <v>600</v>
      </c>
      <c r="P542" s="1" t="s">
        <v>27</v>
      </c>
      <c r="Q542" s="6" t="s">
        <v>96</v>
      </c>
      <c r="R542" s="1">
        <v>15963296518</v>
      </c>
      <c r="S542" s="1" t="s">
        <v>29</v>
      </c>
    </row>
    <row r="543" hidden="1" customHeight="1" spans="1:19">
      <c r="A543" s="1" t="s">
        <v>19</v>
      </c>
      <c r="B543" s="76" t="s">
        <v>863</v>
      </c>
      <c r="C543" s="76">
        <v>63</v>
      </c>
      <c r="D543" s="1">
        <v>6</v>
      </c>
      <c r="E543" s="28" t="s">
        <v>864</v>
      </c>
      <c r="F543" s="28" t="s">
        <v>865</v>
      </c>
      <c r="G543" s="3" t="s">
        <v>866</v>
      </c>
      <c r="H543" s="1">
        <v>10</v>
      </c>
      <c r="I543" s="1">
        <v>1</v>
      </c>
      <c r="J543" s="28" t="s">
        <v>864</v>
      </c>
      <c r="K543" s="1" t="s">
        <v>24</v>
      </c>
      <c r="L543" s="1"/>
      <c r="M543" s="1" t="s">
        <v>25</v>
      </c>
      <c r="N543" s="1" t="s">
        <v>462</v>
      </c>
      <c r="O543" s="1">
        <f t="shared" ref="O543:O553" si="29">H543*I543*100</f>
        <v>1000</v>
      </c>
      <c r="P543" s="1" t="s">
        <v>52</v>
      </c>
      <c r="Q543" s="6" t="s">
        <v>611</v>
      </c>
      <c r="R543" s="1">
        <v>13963948693</v>
      </c>
      <c r="S543" s="1" t="s">
        <v>37</v>
      </c>
    </row>
    <row r="544" hidden="1" customHeight="1" spans="1:19">
      <c r="A544" s="1" t="s">
        <v>19</v>
      </c>
      <c r="B544" s="78"/>
      <c r="C544" s="78"/>
      <c r="D544" s="1">
        <v>6</v>
      </c>
      <c r="E544" s="28" t="s">
        <v>867</v>
      </c>
      <c r="F544" s="28" t="s">
        <v>868</v>
      </c>
      <c r="G544" s="3" t="s">
        <v>380</v>
      </c>
      <c r="H544" s="1">
        <v>8</v>
      </c>
      <c r="I544" s="1">
        <v>1</v>
      </c>
      <c r="J544" s="28" t="s">
        <v>867</v>
      </c>
      <c r="K544" s="1" t="s">
        <v>24</v>
      </c>
      <c r="L544" s="1"/>
      <c r="M544" s="1" t="s">
        <v>25</v>
      </c>
      <c r="N544" s="1" t="s">
        <v>462</v>
      </c>
      <c r="O544" s="1">
        <f t="shared" si="29"/>
        <v>800</v>
      </c>
      <c r="P544" s="1" t="s">
        <v>52</v>
      </c>
      <c r="Q544" s="6" t="s">
        <v>381</v>
      </c>
      <c r="R544" s="1">
        <v>13687651185</v>
      </c>
      <c r="S544" s="1" t="s">
        <v>37</v>
      </c>
    </row>
    <row r="545" hidden="1" customHeight="1" spans="1:19">
      <c r="A545" s="1" t="s">
        <v>19</v>
      </c>
      <c r="B545" s="78"/>
      <c r="C545" s="78"/>
      <c r="D545" s="1">
        <v>6</v>
      </c>
      <c r="E545" s="28" t="s">
        <v>867</v>
      </c>
      <c r="F545" s="28" t="s">
        <v>868</v>
      </c>
      <c r="G545" s="3" t="s">
        <v>266</v>
      </c>
      <c r="H545" s="1">
        <v>3</v>
      </c>
      <c r="I545" s="1">
        <v>1</v>
      </c>
      <c r="J545" s="28" t="s">
        <v>867</v>
      </c>
      <c r="K545" s="1" t="s">
        <v>39</v>
      </c>
      <c r="L545" s="1" t="s">
        <v>40</v>
      </c>
      <c r="M545" s="1" t="s">
        <v>25</v>
      </c>
      <c r="N545" s="1" t="s">
        <v>462</v>
      </c>
      <c r="O545" s="1">
        <f t="shared" si="29"/>
        <v>300</v>
      </c>
      <c r="P545" s="1" t="s">
        <v>55</v>
      </c>
      <c r="Q545" s="6" t="s">
        <v>267</v>
      </c>
      <c r="R545" s="1">
        <v>13780699222</v>
      </c>
      <c r="S545" s="1" t="s">
        <v>29</v>
      </c>
    </row>
    <row r="546" hidden="1" customHeight="1" spans="1:19">
      <c r="A546" s="1" t="s">
        <v>19</v>
      </c>
      <c r="B546" s="78"/>
      <c r="C546" s="78"/>
      <c r="D546" s="1">
        <v>6</v>
      </c>
      <c r="E546" s="28" t="s">
        <v>867</v>
      </c>
      <c r="F546" s="28" t="s">
        <v>868</v>
      </c>
      <c r="G546" s="3" t="s">
        <v>453</v>
      </c>
      <c r="H546" s="1">
        <v>1</v>
      </c>
      <c r="I546" s="1">
        <v>1</v>
      </c>
      <c r="J546" s="28" t="s">
        <v>867</v>
      </c>
      <c r="K546" s="1" t="s">
        <v>39</v>
      </c>
      <c r="L546" s="1" t="s">
        <v>40</v>
      </c>
      <c r="M546" s="1" t="s">
        <v>25</v>
      </c>
      <c r="N546" s="1" t="s">
        <v>462</v>
      </c>
      <c r="O546" s="1">
        <f t="shared" si="29"/>
        <v>100</v>
      </c>
      <c r="P546" s="1" t="s">
        <v>105</v>
      </c>
      <c r="Q546" s="123" t="s">
        <v>454</v>
      </c>
      <c r="R546" s="1">
        <v>13806394238</v>
      </c>
      <c r="S546" s="1" t="s">
        <v>37</v>
      </c>
    </row>
    <row r="547" hidden="1" customHeight="1" spans="1:19">
      <c r="A547" s="1" t="s">
        <v>19</v>
      </c>
      <c r="B547" s="78"/>
      <c r="C547" s="78"/>
      <c r="D547" s="1">
        <v>6</v>
      </c>
      <c r="E547" s="28" t="s">
        <v>867</v>
      </c>
      <c r="F547" s="28" t="s">
        <v>868</v>
      </c>
      <c r="G547" s="3" t="s">
        <v>214</v>
      </c>
      <c r="H547" s="1">
        <v>1</v>
      </c>
      <c r="I547" s="1">
        <v>1</v>
      </c>
      <c r="J547" s="28" t="s">
        <v>867</v>
      </c>
      <c r="K547" s="1" t="s">
        <v>214</v>
      </c>
      <c r="L547" s="1"/>
      <c r="M547" s="1" t="s">
        <v>25</v>
      </c>
      <c r="N547" s="1" t="s">
        <v>462</v>
      </c>
      <c r="O547" s="1">
        <f t="shared" si="29"/>
        <v>100</v>
      </c>
      <c r="P547" s="1" t="s">
        <v>27</v>
      </c>
      <c r="Q547" s="6" t="s">
        <v>533</v>
      </c>
      <c r="R547" s="1">
        <v>13573223216</v>
      </c>
      <c r="S547" s="1" t="s">
        <v>37</v>
      </c>
    </row>
    <row r="548" hidden="1" customHeight="1" spans="1:19">
      <c r="A548" s="1" t="s">
        <v>19</v>
      </c>
      <c r="B548" s="78"/>
      <c r="C548" s="78"/>
      <c r="D548" s="1">
        <v>6</v>
      </c>
      <c r="E548" s="28" t="s">
        <v>869</v>
      </c>
      <c r="F548" s="28" t="s">
        <v>870</v>
      </c>
      <c r="G548" s="3" t="s">
        <v>625</v>
      </c>
      <c r="H548" s="1">
        <v>3</v>
      </c>
      <c r="I548" s="1">
        <v>1</v>
      </c>
      <c r="J548" s="1" t="s">
        <v>869</v>
      </c>
      <c r="K548" s="1" t="s">
        <v>31</v>
      </c>
      <c r="L548" s="1"/>
      <c r="M548" s="1" t="s">
        <v>25</v>
      </c>
      <c r="N548" s="1" t="s">
        <v>462</v>
      </c>
      <c r="O548" s="1">
        <f t="shared" si="29"/>
        <v>300</v>
      </c>
      <c r="P548" s="1" t="s">
        <v>52</v>
      </c>
      <c r="Q548" s="6" t="s">
        <v>626</v>
      </c>
      <c r="R548" s="1">
        <v>15589895318</v>
      </c>
      <c r="S548" s="1" t="s">
        <v>29</v>
      </c>
    </row>
    <row r="549" hidden="1" customHeight="1" spans="1:19">
      <c r="A549" s="1" t="s">
        <v>19</v>
      </c>
      <c r="B549" s="78"/>
      <c r="C549" s="78"/>
      <c r="D549" s="1">
        <v>6</v>
      </c>
      <c r="E549" s="28" t="s">
        <v>869</v>
      </c>
      <c r="F549" s="28" t="s">
        <v>870</v>
      </c>
      <c r="G549" s="3" t="s">
        <v>86</v>
      </c>
      <c r="H549" s="1">
        <v>1</v>
      </c>
      <c r="I549" s="1">
        <v>1</v>
      </c>
      <c r="J549" s="1" t="s">
        <v>869</v>
      </c>
      <c r="K549" s="1" t="s">
        <v>170</v>
      </c>
      <c r="L549" s="1"/>
      <c r="M549" s="1" t="s">
        <v>25</v>
      </c>
      <c r="N549" s="1" t="s">
        <v>462</v>
      </c>
      <c r="O549" s="1">
        <f t="shared" si="29"/>
        <v>100</v>
      </c>
      <c r="P549" s="1" t="s">
        <v>35</v>
      </c>
      <c r="Q549" s="6" t="s">
        <v>88</v>
      </c>
      <c r="R549" s="1">
        <v>15318898909</v>
      </c>
      <c r="S549" s="1" t="s">
        <v>29</v>
      </c>
    </row>
    <row r="550" s="65" customFormat="1" hidden="1" customHeight="1" spans="1:19">
      <c r="A550" s="79" t="s">
        <v>19</v>
      </c>
      <c r="B550" s="78"/>
      <c r="C550" s="78"/>
      <c r="D550" s="1">
        <v>6</v>
      </c>
      <c r="E550" s="28" t="s">
        <v>869</v>
      </c>
      <c r="F550" s="28" t="s">
        <v>870</v>
      </c>
      <c r="G550" s="3" t="s">
        <v>871</v>
      </c>
      <c r="H550" s="1">
        <v>8</v>
      </c>
      <c r="I550" s="1">
        <v>1</v>
      </c>
      <c r="J550" s="1" t="s">
        <v>869</v>
      </c>
      <c r="K550" s="1" t="s">
        <v>39</v>
      </c>
      <c r="L550" s="1" t="s">
        <v>40</v>
      </c>
      <c r="M550" s="1" t="s">
        <v>25</v>
      </c>
      <c r="N550" s="1" t="s">
        <v>462</v>
      </c>
      <c r="O550" s="1">
        <f t="shared" si="29"/>
        <v>800</v>
      </c>
      <c r="P550" s="1" t="s">
        <v>671</v>
      </c>
      <c r="Q550" s="6" t="s">
        <v>872</v>
      </c>
      <c r="R550" s="1">
        <v>15269213677</v>
      </c>
      <c r="S550" s="1" t="s">
        <v>29</v>
      </c>
    </row>
    <row r="551" s="65" customFormat="1" hidden="1" customHeight="1" spans="1:19">
      <c r="A551" s="79" t="s">
        <v>19</v>
      </c>
      <c r="B551" s="78"/>
      <c r="C551" s="78"/>
      <c r="D551" s="1">
        <v>6</v>
      </c>
      <c r="E551" s="28" t="s">
        <v>873</v>
      </c>
      <c r="F551" s="28" t="s">
        <v>874</v>
      </c>
      <c r="G551" s="3" t="s">
        <v>385</v>
      </c>
      <c r="H551" s="1">
        <v>5</v>
      </c>
      <c r="I551" s="1">
        <v>1</v>
      </c>
      <c r="J551" s="1" t="s">
        <v>873</v>
      </c>
      <c r="K551" s="1" t="s">
        <v>39</v>
      </c>
      <c r="L551" s="1"/>
      <c r="M551" s="1" t="s">
        <v>25</v>
      </c>
      <c r="N551" s="1" t="s">
        <v>462</v>
      </c>
      <c r="O551" s="1">
        <f t="shared" si="29"/>
        <v>500</v>
      </c>
      <c r="P551" s="1" t="s">
        <v>27</v>
      </c>
      <c r="Q551" s="123" t="s">
        <v>386</v>
      </c>
      <c r="R551" s="1">
        <v>13678848488</v>
      </c>
      <c r="S551" s="1" t="s">
        <v>29</v>
      </c>
    </row>
    <row r="552" s="65" customFormat="1" hidden="1" customHeight="1" spans="1:19">
      <c r="A552" s="79" t="s">
        <v>19</v>
      </c>
      <c r="B552" s="78"/>
      <c r="C552" s="78"/>
      <c r="D552" s="1">
        <v>6</v>
      </c>
      <c r="E552" s="28" t="s">
        <v>873</v>
      </c>
      <c r="F552" s="28" t="s">
        <v>874</v>
      </c>
      <c r="G552" s="3" t="s">
        <v>186</v>
      </c>
      <c r="H552" s="1">
        <v>2</v>
      </c>
      <c r="I552" s="1">
        <v>1</v>
      </c>
      <c r="J552" s="1" t="s">
        <v>873</v>
      </c>
      <c r="K552" s="1" t="s">
        <v>24</v>
      </c>
      <c r="L552" s="1"/>
      <c r="M552" s="1" t="s">
        <v>25</v>
      </c>
      <c r="N552" s="1" t="s">
        <v>462</v>
      </c>
      <c r="O552" s="1">
        <f t="shared" si="29"/>
        <v>200</v>
      </c>
      <c r="P552" s="1" t="s">
        <v>52</v>
      </c>
      <c r="Q552" s="6" t="s">
        <v>187</v>
      </c>
      <c r="R552" s="1">
        <v>13964878776</v>
      </c>
      <c r="S552" s="1" t="s">
        <v>29</v>
      </c>
    </row>
    <row r="553" s="65" customFormat="1" hidden="1" customHeight="1" spans="1:19">
      <c r="A553" s="79" t="s">
        <v>19</v>
      </c>
      <c r="B553" s="78"/>
      <c r="C553" s="78"/>
      <c r="D553" s="1">
        <v>6</v>
      </c>
      <c r="E553" s="28" t="s">
        <v>875</v>
      </c>
      <c r="F553" s="28" t="s">
        <v>876</v>
      </c>
      <c r="G553" s="3" t="s">
        <v>877</v>
      </c>
      <c r="H553" s="1">
        <v>20</v>
      </c>
      <c r="I553" s="1">
        <v>1</v>
      </c>
      <c r="J553" s="1" t="s">
        <v>875</v>
      </c>
      <c r="K553" s="1" t="s">
        <v>39</v>
      </c>
      <c r="L553" s="1" t="s">
        <v>388</v>
      </c>
      <c r="M553" s="1" t="s">
        <v>25</v>
      </c>
      <c r="N553" s="1" t="s">
        <v>462</v>
      </c>
      <c r="O553" s="1">
        <f t="shared" si="29"/>
        <v>2000</v>
      </c>
      <c r="P553" s="1" t="s">
        <v>27</v>
      </c>
      <c r="Q553" s="6" t="s">
        <v>878</v>
      </c>
      <c r="R553" s="1">
        <v>15054232178</v>
      </c>
      <c r="S553" s="1" t="s">
        <v>29</v>
      </c>
    </row>
    <row r="554" s="65" customFormat="1" hidden="1" customHeight="1" spans="1:19">
      <c r="A554" s="79" t="s">
        <v>19</v>
      </c>
      <c r="B554" s="78"/>
      <c r="C554" s="78"/>
      <c r="D554" s="1">
        <v>6</v>
      </c>
      <c r="E554" s="28" t="s">
        <v>875</v>
      </c>
      <c r="F554" s="28" t="s">
        <v>876</v>
      </c>
      <c r="G554" s="3" t="s">
        <v>214</v>
      </c>
      <c r="H554" s="1">
        <v>1</v>
      </c>
      <c r="I554" s="1">
        <v>1</v>
      </c>
      <c r="J554" s="1" t="s">
        <v>875</v>
      </c>
      <c r="K554" s="93" t="s">
        <v>49</v>
      </c>
      <c r="L554" s="1"/>
      <c r="M554" s="1" t="s">
        <v>25</v>
      </c>
      <c r="N554" s="1" t="s">
        <v>462</v>
      </c>
      <c r="O554" s="93">
        <v>0</v>
      </c>
      <c r="P554" s="1"/>
      <c r="Q554" s="6"/>
      <c r="R554" s="1"/>
      <c r="S554" s="1" t="s">
        <v>37</v>
      </c>
    </row>
    <row r="555" hidden="1" customHeight="1" spans="1:19">
      <c r="A555" s="1" t="s">
        <v>19</v>
      </c>
      <c r="B555" s="76" t="s">
        <v>879</v>
      </c>
      <c r="C555" s="76">
        <v>67</v>
      </c>
      <c r="D555" s="1">
        <v>12</v>
      </c>
      <c r="E555" s="28" t="s">
        <v>869</v>
      </c>
      <c r="F555" s="28" t="s">
        <v>880</v>
      </c>
      <c r="G555" s="3" t="s">
        <v>149</v>
      </c>
      <c r="H555" s="1">
        <v>4</v>
      </c>
      <c r="I555" s="1">
        <v>1.2</v>
      </c>
      <c r="J555" s="1" t="s">
        <v>869</v>
      </c>
      <c r="K555" s="1" t="s">
        <v>62</v>
      </c>
      <c r="L555" s="1" t="s">
        <v>90</v>
      </c>
      <c r="M555" s="1" t="s">
        <v>25</v>
      </c>
      <c r="N555" s="1" t="s">
        <v>881</v>
      </c>
      <c r="O555" s="1">
        <f>H555*I555*100</f>
        <v>480</v>
      </c>
      <c r="P555" s="1" t="s">
        <v>45</v>
      </c>
      <c r="Q555" s="6" t="s">
        <v>150</v>
      </c>
      <c r="R555" s="1">
        <v>15154430633</v>
      </c>
      <c r="S555" s="1" t="s">
        <v>29</v>
      </c>
    </row>
    <row r="556" hidden="1" customHeight="1" spans="1:19">
      <c r="A556" s="1" t="s">
        <v>19</v>
      </c>
      <c r="B556" s="78"/>
      <c r="C556" s="78"/>
      <c r="D556" s="1">
        <v>12</v>
      </c>
      <c r="E556" s="28" t="s">
        <v>869</v>
      </c>
      <c r="F556" s="28" t="s">
        <v>880</v>
      </c>
      <c r="G556" s="3" t="s">
        <v>689</v>
      </c>
      <c r="H556" s="1">
        <v>20</v>
      </c>
      <c r="I556" s="1">
        <v>1.2</v>
      </c>
      <c r="J556" s="1" t="s">
        <v>869</v>
      </c>
      <c r="K556" s="1" t="s">
        <v>62</v>
      </c>
      <c r="L556" s="1" t="s">
        <v>90</v>
      </c>
      <c r="M556" s="1" t="s">
        <v>25</v>
      </c>
      <c r="N556" s="1" t="s">
        <v>881</v>
      </c>
      <c r="O556" s="1">
        <f t="shared" ref="O556:O563" si="30">H556*I556*100</f>
        <v>2400</v>
      </c>
      <c r="P556" s="1" t="s">
        <v>27</v>
      </c>
      <c r="Q556" s="6" t="s">
        <v>690</v>
      </c>
      <c r="R556" s="1">
        <v>15987332610</v>
      </c>
      <c r="S556" s="1" t="s">
        <v>29</v>
      </c>
    </row>
    <row r="557" hidden="1" customHeight="1" spans="1:19">
      <c r="A557" s="1" t="s">
        <v>19</v>
      </c>
      <c r="B557" s="78"/>
      <c r="C557" s="78"/>
      <c r="D557" s="1">
        <v>12</v>
      </c>
      <c r="E557" s="28" t="s">
        <v>869</v>
      </c>
      <c r="F557" s="28" t="s">
        <v>880</v>
      </c>
      <c r="G557" s="3" t="s">
        <v>89</v>
      </c>
      <c r="H557" s="1">
        <v>9</v>
      </c>
      <c r="I557" s="1">
        <v>1.2</v>
      </c>
      <c r="J557" s="1" t="s">
        <v>869</v>
      </c>
      <c r="K557" s="1" t="s">
        <v>62</v>
      </c>
      <c r="L557" s="1" t="s">
        <v>90</v>
      </c>
      <c r="M557" s="1" t="s">
        <v>25</v>
      </c>
      <c r="N557" s="1" t="s">
        <v>881</v>
      </c>
      <c r="O557" s="1">
        <f t="shared" si="30"/>
        <v>1080</v>
      </c>
      <c r="P557" s="1" t="s">
        <v>27</v>
      </c>
      <c r="Q557" s="6" t="s">
        <v>483</v>
      </c>
      <c r="R557" s="1">
        <v>13869809919</v>
      </c>
      <c r="S557" s="1" t="s">
        <v>29</v>
      </c>
    </row>
    <row r="558" hidden="1" customHeight="1" spans="1:16384">
      <c r="A558" s="1" t="s">
        <v>19</v>
      </c>
      <c r="B558" s="78"/>
      <c r="C558" s="78"/>
      <c r="D558" s="1">
        <v>12</v>
      </c>
      <c r="E558" s="28" t="s">
        <v>869</v>
      </c>
      <c r="F558" s="28" t="s">
        <v>880</v>
      </c>
      <c r="G558" s="3" t="s">
        <v>882</v>
      </c>
      <c r="H558" s="1">
        <v>4</v>
      </c>
      <c r="I558" s="1">
        <v>1.2</v>
      </c>
      <c r="J558" s="1" t="s">
        <v>869</v>
      </c>
      <c r="K558" s="1" t="s">
        <v>31</v>
      </c>
      <c r="L558" s="1"/>
      <c r="M558" s="1" t="s">
        <v>25</v>
      </c>
      <c r="N558" s="1" t="s">
        <v>881</v>
      </c>
      <c r="O558" s="1">
        <f t="shared" si="30"/>
        <v>480</v>
      </c>
      <c r="P558" s="1" t="s">
        <v>52</v>
      </c>
      <c r="Q558" s="6" t="s">
        <v>883</v>
      </c>
      <c r="R558" s="1">
        <v>13964816928</v>
      </c>
      <c r="S558" s="1" t="s">
        <v>29</v>
      </c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  <c r="CI558"/>
      <c r="CJ558"/>
      <c r="CK558"/>
      <c r="CL558"/>
      <c r="CM558"/>
      <c r="CN558"/>
      <c r="CO558"/>
      <c r="CP558"/>
      <c r="CQ558"/>
      <c r="CR558"/>
      <c r="CS558"/>
      <c r="CT558"/>
      <c r="CU558"/>
      <c r="CV558"/>
      <c r="CW558"/>
      <c r="CX558"/>
      <c r="CY558"/>
      <c r="CZ558"/>
      <c r="DA558"/>
      <c r="DB558"/>
      <c r="DC558"/>
      <c r="DD558"/>
      <c r="DE558"/>
      <c r="DF558"/>
      <c r="DG558"/>
      <c r="DH558"/>
      <c r="DI558"/>
      <c r="DJ558"/>
      <c r="DK558"/>
      <c r="DL558"/>
      <c r="DM558"/>
      <c r="DN558"/>
      <c r="DO558"/>
      <c r="DP558"/>
      <c r="DQ558"/>
      <c r="DR558"/>
      <c r="DS558"/>
      <c r="DT558"/>
      <c r="DU558"/>
      <c r="DV558"/>
      <c r="DW558"/>
      <c r="DX558"/>
      <c r="DY558"/>
      <c r="DZ558"/>
      <c r="EA558"/>
      <c r="EB558"/>
      <c r="EC558"/>
      <c r="ED558"/>
      <c r="EE558"/>
      <c r="EF558"/>
      <c r="EG558"/>
      <c r="EH558"/>
      <c r="EI558"/>
      <c r="EJ558"/>
      <c r="EK558"/>
      <c r="EL558"/>
      <c r="EM558"/>
      <c r="EN558"/>
      <c r="EO558"/>
      <c r="EP558"/>
      <c r="EQ558"/>
      <c r="ER558"/>
      <c r="ES558"/>
      <c r="ET558"/>
      <c r="EU558"/>
      <c r="EV558"/>
      <c r="EW558"/>
      <c r="EX558"/>
      <c r="EY558"/>
      <c r="EZ558"/>
      <c r="FA558"/>
      <c r="FB558"/>
      <c r="FC558"/>
      <c r="FD558"/>
      <c r="FE558"/>
      <c r="FF558"/>
      <c r="FG558"/>
      <c r="FH558"/>
      <c r="FI558"/>
      <c r="FJ558"/>
      <c r="FK558"/>
      <c r="FL558"/>
      <c r="FM558"/>
      <c r="FN558"/>
      <c r="FO558"/>
      <c r="FP558"/>
      <c r="FQ558"/>
      <c r="FR558"/>
      <c r="FS558"/>
      <c r="FT558"/>
      <c r="FU558"/>
      <c r="FV558"/>
      <c r="FW558"/>
      <c r="FX558"/>
      <c r="FY558"/>
      <c r="FZ558"/>
      <c r="GA558"/>
      <c r="GB558"/>
      <c r="GC558"/>
      <c r="GD558"/>
      <c r="GE558"/>
      <c r="GF558"/>
      <c r="GG558"/>
      <c r="GH558"/>
      <c r="GI558"/>
      <c r="GJ558"/>
      <c r="GK558"/>
      <c r="GL558"/>
      <c r="GM558"/>
      <c r="GN558"/>
      <c r="GO558"/>
      <c r="GP558"/>
      <c r="GQ558"/>
      <c r="GR558"/>
      <c r="GS558"/>
      <c r="GT558"/>
      <c r="GU558"/>
      <c r="GV558"/>
      <c r="GW558"/>
      <c r="GX558"/>
      <c r="GY558"/>
      <c r="GZ558"/>
      <c r="HA558"/>
      <c r="HB558"/>
      <c r="HC558"/>
      <c r="HD558"/>
      <c r="HE558"/>
      <c r="HF558"/>
      <c r="HG558"/>
      <c r="HH558"/>
      <c r="HI558"/>
      <c r="HJ558"/>
      <c r="HK558"/>
      <c r="HL558"/>
      <c r="HM558"/>
      <c r="HN558"/>
      <c r="HO558"/>
      <c r="HP558"/>
      <c r="HQ558"/>
      <c r="HR558"/>
      <c r="HS558"/>
      <c r="HT558"/>
      <c r="HU558"/>
      <c r="HV558"/>
      <c r="HW558"/>
      <c r="HX558"/>
      <c r="HY558"/>
      <c r="HZ558"/>
      <c r="IA558"/>
      <c r="IB558"/>
      <c r="IC558"/>
      <c r="ID558"/>
      <c r="IE558"/>
      <c r="IF558"/>
      <c r="IG558"/>
      <c r="IH558"/>
      <c r="II558"/>
      <c r="IJ558"/>
      <c r="IK558"/>
      <c r="IL558"/>
      <c r="IM558"/>
      <c r="IN558"/>
      <c r="IO558"/>
      <c r="IP558"/>
      <c r="IQ558"/>
      <c r="IR558"/>
      <c r="IS558"/>
      <c r="IT558"/>
      <c r="IU558"/>
      <c r="IV558"/>
      <c r="IW558"/>
      <c r="IX558"/>
      <c r="IY558"/>
      <c r="IZ558"/>
      <c r="JA558"/>
      <c r="JB558"/>
      <c r="JC558"/>
      <c r="JD558"/>
      <c r="JE558"/>
      <c r="JF558"/>
      <c r="JG558"/>
      <c r="JH558"/>
      <c r="JI558"/>
      <c r="JJ558"/>
      <c r="JK558"/>
      <c r="JL558"/>
      <c r="JM558"/>
      <c r="JN558"/>
      <c r="JO558"/>
      <c r="JP558"/>
      <c r="JQ558"/>
      <c r="JR558"/>
      <c r="JS558"/>
      <c r="JT558"/>
      <c r="JU558"/>
      <c r="JV558"/>
      <c r="JW558"/>
      <c r="JX558"/>
      <c r="JY558"/>
      <c r="JZ558"/>
      <c r="KA558"/>
      <c r="KB558"/>
      <c r="KC558"/>
      <c r="KD558"/>
      <c r="KE558"/>
      <c r="KF558"/>
      <c r="KG558"/>
      <c r="KH558"/>
      <c r="KI558"/>
      <c r="KJ558"/>
      <c r="KK558"/>
      <c r="KL558"/>
      <c r="KM558"/>
      <c r="KN558"/>
      <c r="KO558"/>
      <c r="KP558"/>
      <c r="KQ558"/>
      <c r="KR558"/>
      <c r="KS558"/>
      <c r="KT558"/>
      <c r="KU558"/>
      <c r="KV558"/>
      <c r="KW558"/>
      <c r="KX558"/>
      <c r="KY558"/>
      <c r="KZ558"/>
      <c r="LA558"/>
      <c r="LB558"/>
      <c r="LC558"/>
      <c r="LD558"/>
      <c r="LE558"/>
      <c r="LF558"/>
      <c r="LG558"/>
      <c r="LH558"/>
      <c r="LI558"/>
      <c r="LJ558"/>
      <c r="LK558"/>
      <c r="LL558"/>
      <c r="LM558"/>
      <c r="LN558"/>
      <c r="LO558"/>
      <c r="LP558"/>
      <c r="LQ558"/>
      <c r="LR558"/>
      <c r="LS558"/>
      <c r="LT558"/>
      <c r="LU558"/>
      <c r="LV558"/>
      <c r="LW558"/>
      <c r="LX558"/>
      <c r="LY558"/>
      <c r="LZ558"/>
      <c r="MA558"/>
      <c r="MB558"/>
      <c r="MC558"/>
      <c r="MD558"/>
      <c r="ME558"/>
      <c r="MF558"/>
      <c r="MG558"/>
      <c r="MH558"/>
      <c r="MI558"/>
      <c r="MJ558"/>
      <c r="MK558"/>
      <c r="ML558"/>
      <c r="MM558"/>
      <c r="MN558"/>
      <c r="MO558"/>
      <c r="MP558"/>
      <c r="MQ558"/>
      <c r="MR558"/>
      <c r="MS558"/>
      <c r="MT558"/>
      <c r="MU558"/>
      <c r="MV558"/>
      <c r="MW558"/>
      <c r="MX558"/>
      <c r="MY558"/>
      <c r="MZ558"/>
      <c r="NA558"/>
      <c r="NB558"/>
      <c r="NC558"/>
      <c r="ND558"/>
      <c r="NE558"/>
      <c r="NF558"/>
      <c r="NG558"/>
      <c r="NH558"/>
      <c r="NI558"/>
      <c r="NJ558"/>
      <c r="NK558"/>
      <c r="NL558"/>
      <c r="NM558"/>
      <c r="NN558"/>
      <c r="NO558"/>
      <c r="NP558"/>
      <c r="NQ558"/>
      <c r="NR558"/>
      <c r="NS558"/>
      <c r="NT558"/>
      <c r="NU558"/>
      <c r="NV558"/>
      <c r="NW558"/>
      <c r="NX558"/>
      <c r="NY558"/>
      <c r="NZ558"/>
      <c r="OA558"/>
      <c r="OB558"/>
      <c r="OC558"/>
      <c r="OD558"/>
      <c r="OE558"/>
      <c r="OF558"/>
      <c r="OG558"/>
      <c r="OH558"/>
      <c r="OI558"/>
      <c r="OJ558"/>
      <c r="OK558"/>
      <c r="OL558"/>
      <c r="OM558"/>
      <c r="ON558"/>
      <c r="OO558"/>
      <c r="OP558"/>
      <c r="OQ558"/>
      <c r="OR558"/>
      <c r="OS558"/>
      <c r="OT558"/>
      <c r="OU558"/>
      <c r="OV558"/>
      <c r="OW558"/>
      <c r="OX558"/>
      <c r="OY558"/>
      <c r="OZ558"/>
      <c r="PA558"/>
      <c r="PB558"/>
      <c r="PC558"/>
      <c r="PD558"/>
      <c r="PE558"/>
      <c r="PF558"/>
      <c r="PG558"/>
      <c r="PH558"/>
      <c r="PI558"/>
      <c r="PJ558"/>
      <c r="PK558"/>
      <c r="PL558"/>
      <c r="PM558"/>
      <c r="PN558"/>
      <c r="PO558"/>
      <c r="PP558"/>
      <c r="PQ558"/>
      <c r="PR558"/>
      <c r="PS558"/>
      <c r="PT558"/>
      <c r="PU558"/>
      <c r="PV558"/>
      <c r="PW558"/>
      <c r="PX558"/>
      <c r="PY558"/>
      <c r="PZ558"/>
      <c r="QA558"/>
      <c r="QB558"/>
      <c r="QC558"/>
      <c r="QD558"/>
      <c r="QE558"/>
      <c r="QF558"/>
      <c r="QG558"/>
      <c r="QH558"/>
      <c r="QI558"/>
      <c r="QJ558"/>
      <c r="QK558"/>
      <c r="QL558"/>
      <c r="QM558"/>
      <c r="QN558"/>
      <c r="QO558"/>
      <c r="QP558"/>
      <c r="QQ558"/>
      <c r="QR558"/>
      <c r="QS558"/>
      <c r="QT558"/>
      <c r="QU558"/>
      <c r="QV558"/>
      <c r="QW558"/>
      <c r="QX558"/>
      <c r="QY558"/>
      <c r="QZ558"/>
      <c r="RA558"/>
      <c r="RB558"/>
      <c r="RC558"/>
      <c r="RD558"/>
      <c r="RE558"/>
      <c r="RF558"/>
      <c r="RG558"/>
      <c r="RH558"/>
      <c r="RI558"/>
      <c r="RJ558"/>
      <c r="RK558"/>
      <c r="RL558"/>
      <c r="RM558"/>
      <c r="RN558"/>
      <c r="RO558"/>
      <c r="RP558"/>
      <c r="RQ558"/>
      <c r="RR558"/>
      <c r="RS558"/>
      <c r="RT558"/>
      <c r="RU558"/>
      <c r="RV558"/>
      <c r="RW558"/>
      <c r="RX558"/>
      <c r="RY558"/>
      <c r="RZ558"/>
      <c r="SA558"/>
      <c r="SB558"/>
      <c r="SC558"/>
      <c r="SD558"/>
      <c r="SE558"/>
      <c r="SF558"/>
      <c r="SG558"/>
      <c r="SH558"/>
      <c r="SI558"/>
      <c r="SJ558"/>
      <c r="SK558"/>
      <c r="SL558"/>
      <c r="SM558"/>
      <c r="SN558"/>
      <c r="SO558"/>
      <c r="SP558"/>
      <c r="SQ558"/>
      <c r="SR558"/>
      <c r="SS558"/>
      <c r="ST558"/>
      <c r="SU558"/>
      <c r="SV558"/>
      <c r="SW558"/>
      <c r="SX558"/>
      <c r="SY558"/>
      <c r="SZ558"/>
      <c r="TA558"/>
      <c r="TB558"/>
      <c r="TC558"/>
      <c r="TD558"/>
      <c r="TE558"/>
      <c r="TF558"/>
      <c r="TG558"/>
      <c r="TH558"/>
      <c r="TI558"/>
      <c r="TJ558"/>
      <c r="TK558"/>
      <c r="TL558"/>
      <c r="TM558"/>
      <c r="TN558"/>
      <c r="TO558"/>
      <c r="TP558"/>
      <c r="TQ558"/>
      <c r="TR558"/>
      <c r="TS558"/>
      <c r="TT558"/>
      <c r="TU558"/>
      <c r="TV558"/>
      <c r="TW558"/>
      <c r="TX558"/>
      <c r="TY558"/>
      <c r="TZ558"/>
      <c r="UA558"/>
      <c r="UB558"/>
      <c r="UC558"/>
      <c r="UD558"/>
      <c r="UE558"/>
      <c r="UF558"/>
      <c r="UG558"/>
      <c r="UH558"/>
      <c r="UI558"/>
      <c r="UJ558"/>
      <c r="UK558"/>
      <c r="UL558"/>
      <c r="UM558"/>
      <c r="UN558"/>
      <c r="UO558"/>
      <c r="UP558"/>
      <c r="UQ558"/>
      <c r="UR558"/>
      <c r="US558"/>
      <c r="UT558"/>
      <c r="UU558"/>
      <c r="UV558"/>
      <c r="UW558"/>
      <c r="UX558"/>
      <c r="UY558"/>
      <c r="UZ558"/>
      <c r="VA558"/>
      <c r="VB558"/>
      <c r="VC558"/>
      <c r="VD558"/>
      <c r="VE558"/>
      <c r="VF558"/>
      <c r="VG558"/>
      <c r="VH558"/>
      <c r="VI558"/>
      <c r="VJ558"/>
      <c r="VK558"/>
      <c r="VL558"/>
      <c r="VM558"/>
      <c r="VN558"/>
      <c r="VO558"/>
      <c r="VP558"/>
      <c r="VQ558"/>
      <c r="VR558"/>
      <c r="VS558"/>
      <c r="VT558"/>
      <c r="VU558"/>
      <c r="VV558"/>
      <c r="VW558"/>
      <c r="VX558"/>
      <c r="VY558"/>
      <c r="VZ558"/>
      <c r="WA558"/>
      <c r="WB558"/>
      <c r="WC558"/>
      <c r="WD558"/>
      <c r="WE558"/>
      <c r="WF558"/>
      <c r="WG558"/>
      <c r="WH558"/>
      <c r="WI558"/>
      <c r="WJ558"/>
      <c r="WK558"/>
      <c r="WL558"/>
      <c r="WM558"/>
      <c r="WN558"/>
      <c r="WO558"/>
      <c r="WP558"/>
      <c r="WQ558"/>
      <c r="WR558"/>
      <c r="WS558"/>
      <c r="WT558"/>
      <c r="WU558"/>
      <c r="WV558"/>
      <c r="WW558"/>
      <c r="WX558"/>
      <c r="WY558"/>
      <c r="WZ558"/>
      <c r="XA558"/>
      <c r="XB558"/>
      <c r="XC558"/>
      <c r="XD558"/>
      <c r="XE558"/>
      <c r="XF558"/>
      <c r="XG558"/>
      <c r="XH558"/>
      <c r="XI558"/>
      <c r="XJ558"/>
      <c r="XK558"/>
      <c r="XL558"/>
      <c r="XM558"/>
      <c r="XN558"/>
      <c r="XO558"/>
      <c r="XP558"/>
      <c r="XQ558"/>
      <c r="XR558"/>
      <c r="XS558"/>
      <c r="XT558"/>
      <c r="XU558"/>
      <c r="XV558"/>
      <c r="XW558"/>
      <c r="XX558"/>
      <c r="XY558"/>
      <c r="XZ558"/>
      <c r="YA558"/>
      <c r="YB558"/>
      <c r="YC558"/>
      <c r="YD558"/>
      <c r="YE558"/>
      <c r="YF558"/>
      <c r="YG558"/>
      <c r="YH558"/>
      <c r="YI558"/>
      <c r="YJ558"/>
      <c r="YK558"/>
      <c r="YL558"/>
      <c r="YM558"/>
      <c r="YN558"/>
      <c r="YO558"/>
      <c r="YP558"/>
      <c r="YQ558"/>
      <c r="YR558"/>
      <c r="YS558"/>
      <c r="YT558"/>
      <c r="YU558"/>
      <c r="YV558"/>
      <c r="YW558"/>
      <c r="YX558"/>
      <c r="YY558"/>
      <c r="YZ558"/>
      <c r="ZA558"/>
      <c r="ZB558"/>
      <c r="ZC558"/>
      <c r="ZD558"/>
      <c r="ZE558"/>
      <c r="ZF558"/>
      <c r="ZG558"/>
      <c r="ZH558"/>
      <c r="ZI558"/>
      <c r="ZJ558"/>
      <c r="ZK558"/>
      <c r="ZL558"/>
      <c r="ZM558"/>
      <c r="ZN558"/>
      <c r="ZO558"/>
      <c r="ZP558"/>
      <c r="ZQ558"/>
      <c r="ZR558"/>
      <c r="ZS558"/>
      <c r="ZT558"/>
      <c r="ZU558"/>
      <c r="ZV558"/>
      <c r="ZW558"/>
      <c r="ZX558"/>
      <c r="ZY558"/>
      <c r="ZZ558"/>
      <c r="AAA558"/>
      <c r="AAB558"/>
      <c r="AAC558"/>
      <c r="AAD558"/>
      <c r="AAE558"/>
      <c r="AAF558"/>
      <c r="AAG558"/>
      <c r="AAH558"/>
      <c r="AAI558"/>
      <c r="AAJ558"/>
      <c r="AAK558"/>
      <c r="AAL558"/>
      <c r="AAM558"/>
      <c r="AAN558"/>
      <c r="AAO558"/>
      <c r="AAP558"/>
      <c r="AAQ558"/>
      <c r="AAR558"/>
      <c r="AAS558"/>
      <c r="AAT558"/>
      <c r="AAU558"/>
      <c r="AAV558"/>
      <c r="AAW558"/>
      <c r="AAX558"/>
      <c r="AAY558"/>
      <c r="AAZ558"/>
      <c r="ABA558"/>
      <c r="ABB558"/>
      <c r="ABC558"/>
      <c r="ABD558"/>
      <c r="ABE558"/>
      <c r="ABF558"/>
      <c r="ABG558"/>
      <c r="ABH558"/>
      <c r="ABI558"/>
      <c r="ABJ558"/>
      <c r="ABK558"/>
      <c r="ABL558"/>
      <c r="ABM558"/>
      <c r="ABN558"/>
      <c r="ABO558"/>
      <c r="ABP558"/>
      <c r="ABQ558"/>
      <c r="ABR558"/>
      <c r="ABS558"/>
      <c r="ABT558"/>
      <c r="ABU558"/>
      <c r="ABV558"/>
      <c r="ABW558"/>
      <c r="ABX558"/>
      <c r="ABY558"/>
      <c r="ABZ558"/>
      <c r="ACA558"/>
      <c r="ACB558"/>
      <c r="ACC558"/>
      <c r="ACD558"/>
      <c r="ACE558"/>
      <c r="ACF558"/>
      <c r="ACG558"/>
      <c r="ACH558"/>
      <c r="ACI558"/>
      <c r="ACJ558"/>
      <c r="ACK558"/>
      <c r="ACL558"/>
      <c r="ACM558"/>
      <c r="ACN558"/>
      <c r="ACO558"/>
      <c r="ACP558"/>
      <c r="ACQ558"/>
      <c r="ACR558"/>
      <c r="ACS558"/>
      <c r="ACT558"/>
      <c r="ACU558"/>
      <c r="ACV558"/>
      <c r="ACW558"/>
      <c r="ACX558"/>
      <c r="ACY558"/>
      <c r="ACZ558"/>
      <c r="ADA558"/>
      <c r="ADB558"/>
      <c r="ADC558"/>
      <c r="ADD558"/>
      <c r="ADE558"/>
      <c r="ADF558"/>
      <c r="ADG558"/>
      <c r="ADH558"/>
      <c r="ADI558"/>
      <c r="ADJ558"/>
      <c r="ADK558"/>
      <c r="ADL558"/>
      <c r="ADM558"/>
      <c r="ADN558"/>
      <c r="ADO558"/>
      <c r="ADP558"/>
      <c r="ADQ558"/>
      <c r="ADR558"/>
      <c r="ADS558"/>
      <c r="ADT558"/>
      <c r="ADU558"/>
      <c r="ADV558"/>
      <c r="ADW558"/>
      <c r="ADX558"/>
      <c r="ADY558"/>
      <c r="ADZ558"/>
      <c r="AEA558"/>
      <c r="AEB558"/>
      <c r="AEC558"/>
      <c r="AED558"/>
      <c r="AEE558"/>
      <c r="AEF558"/>
      <c r="AEG558"/>
      <c r="AEH558"/>
      <c r="AEI558"/>
      <c r="AEJ558"/>
      <c r="AEK558"/>
      <c r="AEL558"/>
      <c r="AEM558"/>
      <c r="AEN558"/>
      <c r="AEO558"/>
      <c r="AEP558"/>
      <c r="AEQ558"/>
      <c r="AER558"/>
      <c r="AES558"/>
      <c r="AET558"/>
      <c r="AEU558"/>
      <c r="AEV558"/>
      <c r="AEW558"/>
      <c r="AEX558"/>
      <c r="AEY558"/>
      <c r="AEZ558"/>
      <c r="AFA558"/>
      <c r="AFB558"/>
      <c r="AFC558"/>
      <c r="AFD558"/>
      <c r="AFE558"/>
      <c r="AFF558"/>
      <c r="AFG558"/>
      <c r="AFH558"/>
      <c r="AFI558"/>
      <c r="AFJ558"/>
      <c r="AFK558"/>
      <c r="AFL558"/>
      <c r="AFM558"/>
      <c r="AFN558"/>
      <c r="AFO558"/>
      <c r="AFP558"/>
      <c r="AFQ558"/>
      <c r="AFR558"/>
      <c r="AFS558"/>
      <c r="AFT558"/>
      <c r="AFU558"/>
      <c r="AFV558"/>
      <c r="AFW558"/>
      <c r="AFX558"/>
      <c r="AFY558"/>
      <c r="AFZ558"/>
      <c r="AGA558"/>
      <c r="AGB558"/>
      <c r="AGC558"/>
      <c r="AGD558"/>
      <c r="AGE558"/>
      <c r="AGF558"/>
      <c r="AGG558"/>
      <c r="AGH558"/>
      <c r="AGI558"/>
      <c r="AGJ558"/>
      <c r="AGK558"/>
      <c r="AGL558"/>
      <c r="AGM558"/>
      <c r="AGN558"/>
      <c r="AGO558"/>
      <c r="AGP558"/>
      <c r="AGQ558"/>
      <c r="AGR558"/>
      <c r="AGS558"/>
      <c r="AGT558"/>
      <c r="AGU558"/>
      <c r="AGV558"/>
      <c r="AGW558"/>
      <c r="AGX558"/>
      <c r="AGY558"/>
      <c r="AGZ558"/>
      <c r="AHA558"/>
      <c r="AHB558"/>
      <c r="AHC558"/>
      <c r="AHD558"/>
      <c r="AHE558"/>
      <c r="AHF558"/>
      <c r="AHG558"/>
      <c r="AHH558"/>
      <c r="AHI558"/>
      <c r="AHJ558"/>
      <c r="AHK558"/>
      <c r="AHL558"/>
      <c r="AHM558"/>
      <c r="AHN558"/>
      <c r="AHO558"/>
      <c r="AHP558"/>
      <c r="AHQ558"/>
      <c r="AHR558"/>
      <c r="AHS558"/>
      <c r="AHT558"/>
      <c r="AHU558"/>
      <c r="AHV558"/>
      <c r="AHW558"/>
      <c r="AHX558"/>
      <c r="AHY558"/>
      <c r="AHZ558"/>
      <c r="AIA558"/>
      <c r="AIB558"/>
      <c r="AIC558"/>
      <c r="AID558"/>
      <c r="AIE558"/>
      <c r="AIF558"/>
      <c r="AIG558"/>
      <c r="AIH558"/>
      <c r="AII558"/>
      <c r="AIJ558"/>
      <c r="AIK558"/>
      <c r="AIL558"/>
      <c r="AIM558"/>
      <c r="AIN558"/>
      <c r="AIO558"/>
      <c r="AIP558"/>
      <c r="AIQ558"/>
      <c r="AIR558"/>
      <c r="AIS558"/>
      <c r="AIT558"/>
      <c r="AIU558"/>
      <c r="AIV558"/>
      <c r="AIW558"/>
      <c r="AIX558"/>
      <c r="AIY558"/>
      <c r="AIZ558"/>
      <c r="AJA558"/>
      <c r="AJB558"/>
      <c r="AJC558"/>
      <c r="AJD558"/>
      <c r="AJE558"/>
      <c r="AJF558"/>
      <c r="AJG558"/>
      <c r="AJH558"/>
      <c r="AJI558"/>
      <c r="AJJ558"/>
      <c r="AJK558"/>
      <c r="AJL558"/>
      <c r="AJM558"/>
      <c r="AJN558"/>
      <c r="AJO558"/>
      <c r="AJP558"/>
      <c r="AJQ558"/>
      <c r="AJR558"/>
      <c r="AJS558"/>
      <c r="AJT558"/>
      <c r="AJU558"/>
      <c r="AJV558"/>
      <c r="AJW558"/>
      <c r="AJX558"/>
      <c r="AJY558"/>
      <c r="AJZ558"/>
      <c r="AKA558"/>
      <c r="AKB558"/>
      <c r="AKC558"/>
      <c r="AKD558"/>
      <c r="AKE558"/>
      <c r="AKF558"/>
      <c r="AKG558"/>
      <c r="AKH558"/>
      <c r="AKI558"/>
      <c r="AKJ558"/>
      <c r="AKK558"/>
      <c r="AKL558"/>
      <c r="AKM558"/>
      <c r="AKN558"/>
      <c r="AKO558"/>
      <c r="AKP558"/>
      <c r="AKQ558"/>
      <c r="AKR558"/>
      <c r="AKS558"/>
      <c r="AKT558"/>
      <c r="AKU558"/>
      <c r="AKV558"/>
      <c r="AKW558"/>
      <c r="AKX558"/>
      <c r="AKY558"/>
      <c r="AKZ558"/>
      <c r="ALA558"/>
      <c r="ALB558"/>
      <c r="ALC558"/>
      <c r="ALD558"/>
      <c r="ALE558"/>
      <c r="ALF558"/>
      <c r="ALG558"/>
      <c r="ALH558"/>
      <c r="ALI558"/>
      <c r="ALJ558"/>
      <c r="ALK558"/>
      <c r="ALL558"/>
      <c r="ALM558"/>
      <c r="ALN558"/>
      <c r="ALO558"/>
      <c r="ALP558"/>
      <c r="ALQ558"/>
      <c r="ALR558"/>
      <c r="ALS558"/>
      <c r="ALT558"/>
      <c r="ALU558"/>
      <c r="ALV558"/>
      <c r="ALW558"/>
      <c r="ALX558"/>
      <c r="ALY558"/>
      <c r="ALZ558"/>
      <c r="AMA558"/>
      <c r="AMB558"/>
      <c r="AMC558"/>
      <c r="AMD558"/>
      <c r="AME558"/>
      <c r="AMF558"/>
      <c r="AMG558"/>
      <c r="AMH558"/>
      <c r="AMI558"/>
      <c r="AMJ558"/>
      <c r="AMK558"/>
      <c r="AML558"/>
      <c r="AMM558"/>
      <c r="AMN558"/>
      <c r="AMO558"/>
      <c r="AMP558"/>
      <c r="AMQ558"/>
      <c r="AMR558"/>
      <c r="AMS558"/>
      <c r="AMT558"/>
      <c r="AMU558"/>
      <c r="AMV558"/>
      <c r="AMW558"/>
      <c r="AMX558"/>
      <c r="AMY558"/>
      <c r="AMZ558"/>
      <c r="ANA558"/>
      <c r="ANB558"/>
      <c r="ANC558"/>
      <c r="AND558"/>
      <c r="ANE558"/>
      <c r="ANF558"/>
      <c r="ANG558"/>
      <c r="ANH558"/>
      <c r="ANI558"/>
      <c r="ANJ558"/>
      <c r="ANK558"/>
      <c r="ANL558"/>
      <c r="ANM558"/>
      <c r="ANN558"/>
      <c r="ANO558"/>
      <c r="ANP558"/>
      <c r="ANQ558"/>
      <c r="ANR558"/>
      <c r="ANS558"/>
      <c r="ANT558"/>
      <c r="ANU558"/>
      <c r="ANV558"/>
      <c r="ANW558"/>
      <c r="ANX558"/>
      <c r="ANY558"/>
      <c r="ANZ558"/>
      <c r="AOA558"/>
      <c r="AOB558"/>
      <c r="AOC558"/>
      <c r="AOD558"/>
      <c r="AOE558"/>
      <c r="AOF558"/>
      <c r="AOG558"/>
      <c r="AOH558"/>
      <c r="AOI558"/>
      <c r="AOJ558"/>
      <c r="AOK558"/>
      <c r="AOL558"/>
      <c r="AOM558"/>
      <c r="AON558"/>
      <c r="AOO558"/>
      <c r="AOP558"/>
      <c r="AOQ558"/>
      <c r="AOR558"/>
      <c r="AOS558"/>
      <c r="AOT558"/>
      <c r="AOU558"/>
      <c r="AOV558"/>
      <c r="AOW558"/>
      <c r="AOX558"/>
      <c r="AOY558"/>
      <c r="AOZ558"/>
      <c r="APA558"/>
      <c r="APB558"/>
      <c r="APC558"/>
      <c r="APD558"/>
      <c r="APE558"/>
      <c r="APF558"/>
      <c r="APG558"/>
      <c r="APH558"/>
      <c r="API558"/>
      <c r="APJ558"/>
      <c r="APK558"/>
      <c r="APL558"/>
      <c r="APM558"/>
      <c r="APN558"/>
      <c r="APO558"/>
      <c r="APP558"/>
      <c r="APQ558"/>
      <c r="APR558"/>
      <c r="APS558"/>
      <c r="APT558"/>
      <c r="APU558"/>
      <c r="APV558"/>
      <c r="APW558"/>
      <c r="APX558"/>
      <c r="APY558"/>
      <c r="APZ558"/>
      <c r="AQA558"/>
      <c r="AQB558"/>
      <c r="AQC558"/>
      <c r="AQD558"/>
      <c r="AQE558"/>
      <c r="AQF558"/>
      <c r="AQG558"/>
      <c r="AQH558"/>
      <c r="AQI558"/>
      <c r="AQJ558"/>
      <c r="AQK558"/>
      <c r="AQL558"/>
      <c r="AQM558"/>
      <c r="AQN558"/>
      <c r="AQO558"/>
      <c r="AQP558"/>
      <c r="AQQ558"/>
      <c r="AQR558"/>
      <c r="AQS558"/>
      <c r="AQT558"/>
      <c r="AQU558"/>
      <c r="AQV558"/>
      <c r="AQW558"/>
      <c r="AQX558"/>
      <c r="AQY558"/>
      <c r="AQZ558"/>
      <c r="ARA558"/>
      <c r="ARB558"/>
      <c r="ARC558"/>
      <c r="ARD558"/>
      <c r="ARE558"/>
      <c r="ARF558"/>
      <c r="ARG558"/>
      <c r="ARH558"/>
      <c r="ARI558"/>
      <c r="ARJ558"/>
      <c r="ARK558"/>
      <c r="ARL558"/>
      <c r="ARM558"/>
      <c r="ARN558"/>
      <c r="ARO558"/>
      <c r="ARP558"/>
      <c r="ARQ558"/>
      <c r="ARR558"/>
      <c r="ARS558"/>
      <c r="ART558"/>
      <c r="ARU558"/>
      <c r="ARV558"/>
      <c r="ARW558"/>
      <c r="ARX558"/>
      <c r="ARY558"/>
      <c r="ARZ558"/>
      <c r="ASA558"/>
      <c r="ASB558"/>
      <c r="ASC558"/>
      <c r="ASD558"/>
      <c r="ASE558"/>
      <c r="ASF558"/>
      <c r="ASG558"/>
      <c r="ASH558"/>
      <c r="ASI558"/>
      <c r="ASJ558"/>
      <c r="ASK558"/>
      <c r="ASL558"/>
      <c r="ASM558"/>
      <c r="ASN558"/>
      <c r="ASO558"/>
      <c r="ASP558"/>
      <c r="ASQ558"/>
      <c r="ASR558"/>
      <c r="ASS558"/>
      <c r="AST558"/>
      <c r="ASU558"/>
      <c r="ASV558"/>
      <c r="ASW558"/>
      <c r="ASX558"/>
      <c r="ASY558"/>
      <c r="ASZ558"/>
      <c r="ATA558"/>
      <c r="ATB558"/>
      <c r="ATC558"/>
      <c r="ATD558"/>
      <c r="ATE558"/>
      <c r="ATF558"/>
      <c r="ATG558"/>
      <c r="ATH558"/>
      <c r="ATI558"/>
      <c r="ATJ558"/>
      <c r="ATK558"/>
      <c r="ATL558"/>
      <c r="ATM558"/>
      <c r="ATN558"/>
      <c r="ATO558"/>
      <c r="ATP558"/>
      <c r="ATQ558"/>
      <c r="ATR558"/>
      <c r="ATS558"/>
      <c r="ATT558"/>
      <c r="ATU558"/>
      <c r="ATV558"/>
      <c r="ATW558"/>
      <c r="ATX558"/>
      <c r="ATY558"/>
      <c r="ATZ558"/>
      <c r="AUA558"/>
      <c r="AUB558"/>
      <c r="AUC558"/>
      <c r="AUD558"/>
      <c r="AUE558"/>
      <c r="AUF558"/>
      <c r="AUG558"/>
      <c r="AUH558"/>
      <c r="AUI558"/>
      <c r="AUJ558"/>
      <c r="AUK558"/>
      <c r="AUL558"/>
      <c r="AUM558"/>
      <c r="AUN558"/>
      <c r="AUO558"/>
      <c r="AUP558"/>
      <c r="AUQ558"/>
      <c r="AUR558"/>
      <c r="AUS558"/>
      <c r="AUT558"/>
      <c r="AUU558"/>
      <c r="AUV558"/>
      <c r="AUW558"/>
      <c r="AUX558"/>
      <c r="AUY558"/>
      <c r="AUZ558"/>
      <c r="AVA558"/>
      <c r="AVB558"/>
      <c r="AVC558"/>
      <c r="AVD558"/>
      <c r="AVE558"/>
      <c r="AVF558"/>
      <c r="AVG558"/>
      <c r="AVH558"/>
      <c r="AVI558"/>
      <c r="AVJ558"/>
      <c r="AVK558"/>
      <c r="AVL558"/>
      <c r="AVM558"/>
      <c r="AVN558"/>
      <c r="AVO558"/>
      <c r="AVP558"/>
      <c r="AVQ558"/>
      <c r="AVR558"/>
      <c r="AVS558"/>
      <c r="AVT558"/>
      <c r="AVU558"/>
      <c r="AVV558"/>
      <c r="AVW558"/>
      <c r="AVX558"/>
      <c r="AVY558"/>
      <c r="AVZ558"/>
      <c r="AWA558"/>
      <c r="AWB558"/>
      <c r="AWC558"/>
      <c r="AWD558"/>
      <c r="AWE558"/>
      <c r="AWF558"/>
      <c r="AWG558"/>
      <c r="AWH558"/>
      <c r="AWI558"/>
      <c r="AWJ558"/>
      <c r="AWK558"/>
      <c r="AWL558"/>
      <c r="AWM558"/>
      <c r="AWN558"/>
      <c r="AWO558"/>
      <c r="AWP558"/>
      <c r="AWQ558"/>
      <c r="AWR558"/>
      <c r="AWS558"/>
      <c r="AWT558"/>
      <c r="AWU558"/>
      <c r="AWV558"/>
      <c r="AWW558"/>
      <c r="AWX558"/>
      <c r="AWY558"/>
      <c r="AWZ558"/>
      <c r="AXA558"/>
      <c r="AXB558"/>
      <c r="AXC558"/>
      <c r="AXD558"/>
      <c r="AXE558"/>
      <c r="AXF558"/>
      <c r="AXG558"/>
      <c r="AXH558"/>
      <c r="AXI558"/>
      <c r="AXJ558"/>
      <c r="AXK558"/>
      <c r="AXL558"/>
      <c r="AXM558"/>
      <c r="AXN558"/>
      <c r="AXO558"/>
      <c r="AXP558"/>
      <c r="AXQ558"/>
      <c r="AXR558"/>
      <c r="AXS558"/>
      <c r="AXT558"/>
      <c r="AXU558"/>
      <c r="AXV558"/>
      <c r="AXW558"/>
      <c r="AXX558"/>
      <c r="AXY558"/>
      <c r="AXZ558"/>
      <c r="AYA558"/>
      <c r="AYB558"/>
      <c r="AYC558"/>
      <c r="AYD558"/>
      <c r="AYE558"/>
      <c r="AYF558"/>
      <c r="AYG558"/>
      <c r="AYH558"/>
      <c r="AYI558"/>
      <c r="AYJ558"/>
      <c r="AYK558"/>
      <c r="AYL558"/>
      <c r="AYM558"/>
      <c r="AYN558"/>
      <c r="AYO558"/>
      <c r="AYP558"/>
      <c r="AYQ558"/>
      <c r="AYR558"/>
      <c r="AYS558"/>
      <c r="AYT558"/>
      <c r="AYU558"/>
      <c r="AYV558"/>
      <c r="AYW558"/>
      <c r="AYX558"/>
      <c r="AYY558"/>
      <c r="AYZ558"/>
      <c r="AZA558"/>
      <c r="AZB558"/>
      <c r="AZC558"/>
      <c r="AZD558"/>
      <c r="AZE558"/>
      <c r="AZF558"/>
      <c r="AZG558"/>
      <c r="AZH558"/>
      <c r="AZI558"/>
      <c r="AZJ558"/>
      <c r="AZK558"/>
      <c r="AZL558"/>
      <c r="AZM558"/>
      <c r="AZN558"/>
      <c r="AZO558"/>
      <c r="AZP558"/>
      <c r="AZQ558"/>
      <c r="AZR558"/>
      <c r="AZS558"/>
      <c r="AZT558"/>
      <c r="AZU558"/>
      <c r="AZV558"/>
      <c r="AZW558"/>
      <c r="AZX558"/>
      <c r="AZY558"/>
      <c r="AZZ558"/>
      <c r="BAA558"/>
      <c r="BAB558"/>
      <c r="BAC558"/>
      <c r="BAD558"/>
      <c r="BAE558"/>
      <c r="BAF558"/>
      <c r="BAG558"/>
      <c r="BAH558"/>
      <c r="BAI558"/>
      <c r="BAJ558"/>
      <c r="BAK558"/>
      <c r="BAL558"/>
      <c r="BAM558"/>
      <c r="BAN558"/>
      <c r="BAO558"/>
      <c r="BAP558"/>
      <c r="BAQ558"/>
      <c r="BAR558"/>
      <c r="BAS558"/>
      <c r="BAT558"/>
      <c r="BAU558"/>
      <c r="BAV558"/>
      <c r="BAW558"/>
      <c r="BAX558"/>
      <c r="BAY558"/>
      <c r="BAZ558"/>
      <c r="BBA558"/>
      <c r="BBB558"/>
      <c r="BBC558"/>
      <c r="BBD558"/>
      <c r="BBE558"/>
      <c r="BBF558"/>
      <c r="BBG558"/>
      <c r="BBH558"/>
      <c r="BBI558"/>
      <c r="BBJ558"/>
      <c r="BBK558"/>
      <c r="BBL558"/>
      <c r="BBM558"/>
      <c r="BBN558"/>
      <c r="BBO558"/>
      <c r="BBP558"/>
      <c r="BBQ558"/>
      <c r="BBR558"/>
      <c r="BBS558"/>
      <c r="BBT558"/>
      <c r="BBU558"/>
      <c r="BBV558"/>
      <c r="BBW558"/>
      <c r="BBX558"/>
      <c r="BBY558"/>
      <c r="BBZ558"/>
      <c r="BCA558"/>
      <c r="BCB558"/>
      <c r="BCC558"/>
      <c r="BCD558"/>
      <c r="BCE558"/>
      <c r="BCF558"/>
      <c r="BCG558"/>
      <c r="BCH558"/>
      <c r="BCI558"/>
      <c r="BCJ558"/>
      <c r="BCK558"/>
      <c r="BCL558"/>
      <c r="BCM558"/>
      <c r="BCN558"/>
      <c r="BCO558"/>
      <c r="BCP558"/>
      <c r="BCQ558"/>
      <c r="BCR558"/>
      <c r="BCS558"/>
      <c r="BCT558"/>
      <c r="BCU558"/>
      <c r="BCV558"/>
      <c r="BCW558"/>
      <c r="BCX558"/>
      <c r="BCY558"/>
      <c r="BCZ558"/>
      <c r="BDA558"/>
      <c r="BDB558"/>
      <c r="BDC558"/>
      <c r="BDD558"/>
      <c r="BDE558"/>
      <c r="BDF558"/>
      <c r="BDG558"/>
      <c r="BDH558"/>
      <c r="BDI558"/>
      <c r="BDJ558"/>
      <c r="BDK558"/>
      <c r="BDL558"/>
      <c r="BDM558"/>
      <c r="BDN558"/>
      <c r="BDO558"/>
      <c r="BDP558"/>
      <c r="BDQ558"/>
      <c r="BDR558"/>
      <c r="BDS558"/>
      <c r="BDT558"/>
      <c r="BDU558"/>
      <c r="BDV558"/>
      <c r="BDW558"/>
      <c r="BDX558"/>
      <c r="BDY558"/>
      <c r="BDZ558"/>
      <c r="BEA558"/>
      <c r="BEB558"/>
      <c r="BEC558"/>
      <c r="BED558"/>
      <c r="BEE558"/>
      <c r="BEF558"/>
      <c r="BEG558"/>
      <c r="BEH558"/>
      <c r="BEI558"/>
      <c r="BEJ558"/>
      <c r="BEK558"/>
      <c r="BEL558"/>
      <c r="BEM558"/>
      <c r="BEN558"/>
      <c r="BEO558"/>
      <c r="BEP558"/>
      <c r="BEQ558"/>
      <c r="BER558"/>
      <c r="BES558"/>
      <c r="BET558"/>
      <c r="BEU558"/>
      <c r="BEV558"/>
      <c r="BEW558"/>
      <c r="BEX558"/>
      <c r="BEY558"/>
      <c r="BEZ558"/>
      <c r="BFA558"/>
      <c r="BFB558"/>
      <c r="BFC558"/>
      <c r="BFD558"/>
      <c r="BFE558"/>
      <c r="BFF558"/>
      <c r="BFG558"/>
      <c r="BFH558"/>
      <c r="BFI558"/>
      <c r="BFJ558"/>
      <c r="BFK558"/>
      <c r="BFL558"/>
      <c r="BFM558"/>
      <c r="BFN558"/>
      <c r="BFO558"/>
      <c r="BFP558"/>
      <c r="BFQ558"/>
      <c r="BFR558"/>
      <c r="BFS558"/>
      <c r="BFT558"/>
      <c r="BFU558"/>
      <c r="BFV558"/>
      <c r="BFW558"/>
      <c r="BFX558"/>
      <c r="BFY558"/>
      <c r="BFZ558"/>
      <c r="BGA558"/>
      <c r="BGB558"/>
      <c r="BGC558"/>
      <c r="BGD558"/>
      <c r="BGE558"/>
      <c r="BGF558"/>
      <c r="BGG558"/>
      <c r="BGH558"/>
      <c r="BGI558"/>
      <c r="BGJ558"/>
      <c r="BGK558"/>
      <c r="BGL558"/>
      <c r="BGM558"/>
      <c r="BGN558"/>
      <c r="BGO558"/>
      <c r="BGP558"/>
      <c r="BGQ558"/>
      <c r="BGR558"/>
      <c r="BGS558"/>
      <c r="BGT558"/>
      <c r="BGU558"/>
      <c r="BGV558"/>
      <c r="BGW558"/>
      <c r="BGX558"/>
      <c r="BGY558"/>
      <c r="BGZ558"/>
      <c r="BHA558"/>
      <c r="BHB558"/>
      <c r="BHC558"/>
      <c r="BHD558"/>
      <c r="BHE558"/>
      <c r="BHF558"/>
      <c r="BHG558"/>
      <c r="BHH558"/>
      <c r="BHI558"/>
      <c r="BHJ558"/>
      <c r="BHK558"/>
      <c r="BHL558"/>
      <c r="BHM558"/>
      <c r="BHN558"/>
      <c r="BHO558"/>
      <c r="BHP558"/>
      <c r="BHQ558"/>
      <c r="BHR558"/>
      <c r="BHS558"/>
      <c r="BHT558"/>
      <c r="BHU558"/>
      <c r="BHV558"/>
      <c r="BHW558"/>
      <c r="BHX558"/>
      <c r="BHY558"/>
      <c r="BHZ558"/>
      <c r="BIA558"/>
      <c r="BIB558"/>
      <c r="BIC558"/>
      <c r="BID558"/>
      <c r="BIE558"/>
      <c r="BIF558"/>
      <c r="BIG558"/>
      <c r="BIH558"/>
      <c r="BII558"/>
      <c r="BIJ558"/>
      <c r="BIK558"/>
      <c r="BIL558"/>
      <c r="BIM558"/>
      <c r="BIN558"/>
      <c r="BIO558"/>
      <c r="BIP558"/>
      <c r="BIQ558"/>
      <c r="BIR558"/>
      <c r="BIS558"/>
      <c r="BIT558"/>
      <c r="BIU558"/>
      <c r="BIV558"/>
      <c r="BIW558"/>
      <c r="BIX558"/>
      <c r="BIY558"/>
      <c r="BIZ558"/>
      <c r="BJA558"/>
      <c r="BJB558"/>
      <c r="BJC558"/>
      <c r="BJD558"/>
      <c r="BJE558"/>
      <c r="BJF558"/>
      <c r="BJG558"/>
      <c r="BJH558"/>
      <c r="BJI558"/>
      <c r="BJJ558"/>
      <c r="BJK558"/>
      <c r="BJL558"/>
      <c r="BJM558"/>
      <c r="BJN558"/>
      <c r="BJO558"/>
      <c r="BJP558"/>
      <c r="BJQ558"/>
      <c r="BJR558"/>
      <c r="BJS558"/>
      <c r="BJT558"/>
      <c r="BJU558"/>
      <c r="BJV558"/>
      <c r="BJW558"/>
      <c r="BJX558"/>
      <c r="BJY558"/>
      <c r="BJZ558"/>
      <c r="BKA558"/>
      <c r="BKB558"/>
      <c r="BKC558"/>
      <c r="BKD558"/>
      <c r="BKE558"/>
      <c r="BKF558"/>
      <c r="BKG558"/>
      <c r="BKH558"/>
      <c r="BKI558"/>
      <c r="BKJ558"/>
      <c r="BKK558"/>
      <c r="BKL558"/>
      <c r="BKM558"/>
      <c r="BKN558"/>
      <c r="BKO558"/>
      <c r="BKP558"/>
      <c r="BKQ558"/>
      <c r="BKR558"/>
      <c r="BKS558"/>
      <c r="BKT558"/>
      <c r="BKU558"/>
      <c r="BKV558"/>
      <c r="BKW558"/>
      <c r="BKX558"/>
      <c r="BKY558"/>
      <c r="BKZ558"/>
      <c r="BLA558"/>
      <c r="BLB558"/>
      <c r="BLC558"/>
      <c r="BLD558"/>
      <c r="BLE558"/>
      <c r="BLF558"/>
      <c r="BLG558"/>
      <c r="BLH558"/>
      <c r="BLI558"/>
      <c r="BLJ558"/>
      <c r="BLK558"/>
      <c r="BLL558"/>
      <c r="BLM558"/>
      <c r="BLN558"/>
      <c r="BLO558"/>
      <c r="BLP558"/>
      <c r="BLQ558"/>
      <c r="BLR558"/>
      <c r="BLS558"/>
      <c r="BLT558"/>
      <c r="BLU558"/>
      <c r="BLV558"/>
      <c r="BLW558"/>
      <c r="BLX558"/>
      <c r="BLY558"/>
      <c r="BLZ558"/>
      <c r="BMA558"/>
      <c r="BMB558"/>
      <c r="BMC558"/>
      <c r="BMD558"/>
      <c r="BME558"/>
      <c r="BMF558"/>
      <c r="BMG558"/>
      <c r="BMH558"/>
      <c r="BMI558"/>
      <c r="BMJ558"/>
      <c r="BMK558"/>
      <c r="BML558"/>
      <c r="BMM558"/>
      <c r="BMN558"/>
      <c r="BMO558"/>
      <c r="BMP558"/>
      <c r="BMQ558"/>
      <c r="BMR558"/>
      <c r="BMS558"/>
      <c r="BMT558"/>
      <c r="BMU558"/>
      <c r="BMV558"/>
      <c r="BMW558"/>
      <c r="BMX558"/>
      <c r="BMY558"/>
      <c r="BMZ558"/>
      <c r="BNA558"/>
      <c r="BNB558"/>
      <c r="BNC558"/>
      <c r="BND558"/>
      <c r="BNE558"/>
      <c r="BNF558"/>
      <c r="BNG558"/>
      <c r="BNH558"/>
      <c r="BNI558"/>
      <c r="BNJ558"/>
      <c r="BNK558"/>
      <c r="BNL558"/>
      <c r="BNM558"/>
      <c r="BNN558"/>
      <c r="BNO558"/>
      <c r="BNP558"/>
      <c r="BNQ558"/>
      <c r="BNR558"/>
      <c r="BNS558"/>
      <c r="BNT558"/>
      <c r="BNU558"/>
      <c r="BNV558"/>
      <c r="BNW558"/>
      <c r="BNX558"/>
      <c r="BNY558"/>
      <c r="BNZ558"/>
      <c r="BOA558"/>
      <c r="BOB558"/>
      <c r="BOC558"/>
      <c r="BOD558"/>
      <c r="BOE558"/>
      <c r="BOF558"/>
      <c r="BOG558"/>
      <c r="BOH558"/>
      <c r="BOI558"/>
      <c r="BOJ558"/>
      <c r="BOK558"/>
      <c r="BOL558"/>
      <c r="BOM558"/>
      <c r="BON558"/>
      <c r="BOO558"/>
      <c r="BOP558"/>
      <c r="BOQ558"/>
      <c r="BOR558"/>
      <c r="BOS558"/>
      <c r="BOT558"/>
      <c r="BOU558"/>
      <c r="BOV558"/>
      <c r="BOW558"/>
      <c r="BOX558"/>
      <c r="BOY558"/>
      <c r="BOZ558"/>
      <c r="BPA558"/>
      <c r="BPB558"/>
      <c r="BPC558"/>
      <c r="BPD558"/>
      <c r="BPE558"/>
      <c r="BPF558"/>
      <c r="BPG558"/>
      <c r="BPH558"/>
      <c r="BPI558"/>
      <c r="BPJ558"/>
      <c r="BPK558"/>
      <c r="BPL558"/>
      <c r="BPM558"/>
      <c r="BPN558"/>
      <c r="BPO558"/>
      <c r="BPP558"/>
      <c r="BPQ558"/>
      <c r="BPR558"/>
      <c r="BPS558"/>
      <c r="BPT558"/>
      <c r="BPU558"/>
      <c r="BPV558"/>
      <c r="BPW558"/>
      <c r="BPX558"/>
      <c r="BPY558"/>
      <c r="BPZ558"/>
      <c r="BQA558"/>
      <c r="BQB558"/>
      <c r="BQC558"/>
      <c r="BQD558"/>
      <c r="BQE558"/>
      <c r="BQF558"/>
      <c r="BQG558"/>
      <c r="BQH558"/>
      <c r="BQI558"/>
      <c r="BQJ558"/>
      <c r="BQK558"/>
      <c r="BQL558"/>
      <c r="BQM558"/>
      <c r="BQN558"/>
      <c r="BQO558"/>
      <c r="BQP558"/>
      <c r="BQQ558"/>
      <c r="BQR558"/>
      <c r="BQS558"/>
      <c r="BQT558"/>
      <c r="BQU558"/>
      <c r="BQV558"/>
      <c r="BQW558"/>
      <c r="BQX558"/>
      <c r="BQY558"/>
      <c r="BQZ558"/>
      <c r="BRA558"/>
      <c r="BRB558"/>
      <c r="BRC558"/>
      <c r="BRD558"/>
      <c r="BRE558"/>
      <c r="BRF558"/>
      <c r="BRG558"/>
      <c r="BRH558"/>
      <c r="BRI558"/>
      <c r="BRJ558"/>
      <c r="BRK558"/>
      <c r="BRL558"/>
      <c r="BRM558"/>
      <c r="BRN558"/>
      <c r="BRO558"/>
      <c r="BRP558"/>
      <c r="BRQ558"/>
      <c r="BRR558"/>
      <c r="BRS558"/>
      <c r="BRT558"/>
      <c r="BRU558"/>
      <c r="BRV558"/>
      <c r="BRW558"/>
      <c r="BRX558"/>
      <c r="BRY558"/>
      <c r="BRZ558"/>
      <c r="BSA558"/>
      <c r="BSB558"/>
      <c r="BSC558"/>
      <c r="BSD558"/>
      <c r="BSE558"/>
      <c r="BSF558"/>
      <c r="BSG558"/>
      <c r="BSH558"/>
      <c r="BSI558"/>
      <c r="BSJ558"/>
      <c r="BSK558"/>
      <c r="BSL558"/>
      <c r="BSM558"/>
      <c r="BSN558"/>
      <c r="BSO558"/>
      <c r="BSP558"/>
      <c r="BSQ558"/>
      <c r="BSR558"/>
      <c r="BSS558"/>
      <c r="BST558"/>
      <c r="BSU558"/>
      <c r="BSV558"/>
      <c r="BSW558"/>
      <c r="BSX558"/>
      <c r="BSY558"/>
      <c r="BSZ558"/>
      <c r="BTA558"/>
      <c r="BTB558"/>
      <c r="BTC558"/>
      <c r="BTD558"/>
      <c r="BTE558"/>
      <c r="BTF558"/>
      <c r="BTG558"/>
      <c r="BTH558"/>
      <c r="BTI558"/>
      <c r="BTJ558"/>
      <c r="BTK558"/>
      <c r="BTL558"/>
      <c r="BTM558"/>
      <c r="BTN558"/>
      <c r="BTO558"/>
      <c r="BTP558"/>
      <c r="BTQ558"/>
      <c r="BTR558"/>
      <c r="BTS558"/>
      <c r="BTT558"/>
      <c r="BTU558"/>
      <c r="BTV558"/>
      <c r="BTW558"/>
      <c r="BTX558"/>
      <c r="BTY558"/>
      <c r="BTZ558"/>
      <c r="BUA558"/>
      <c r="BUB558"/>
      <c r="BUC558"/>
      <c r="BUD558"/>
      <c r="BUE558"/>
      <c r="BUF558"/>
      <c r="BUG558"/>
      <c r="BUH558"/>
      <c r="BUI558"/>
      <c r="BUJ558"/>
      <c r="BUK558"/>
      <c r="BUL558"/>
      <c r="BUM558"/>
      <c r="BUN558"/>
      <c r="BUO558"/>
      <c r="BUP558"/>
      <c r="BUQ558"/>
      <c r="BUR558"/>
      <c r="BUS558"/>
      <c r="BUT558"/>
      <c r="BUU558"/>
      <c r="BUV558"/>
      <c r="BUW558"/>
      <c r="BUX558"/>
      <c r="BUY558"/>
      <c r="BUZ558"/>
      <c r="BVA558"/>
      <c r="BVB558"/>
      <c r="BVC558"/>
      <c r="BVD558"/>
      <c r="BVE558"/>
      <c r="BVF558"/>
      <c r="BVG558"/>
      <c r="BVH558"/>
      <c r="BVI558"/>
      <c r="BVJ558"/>
      <c r="BVK558"/>
      <c r="BVL558"/>
      <c r="BVM558"/>
      <c r="BVN558"/>
      <c r="BVO558"/>
      <c r="BVP558"/>
      <c r="BVQ558"/>
      <c r="BVR558"/>
      <c r="BVS558"/>
      <c r="BVT558"/>
      <c r="BVU558"/>
      <c r="BVV558"/>
      <c r="BVW558"/>
      <c r="BVX558"/>
      <c r="BVY558"/>
      <c r="BVZ558"/>
      <c r="BWA558"/>
      <c r="BWB558"/>
      <c r="BWC558"/>
      <c r="BWD558"/>
      <c r="BWE558"/>
      <c r="BWF558"/>
      <c r="BWG558"/>
      <c r="BWH558"/>
      <c r="BWI558"/>
      <c r="BWJ558"/>
      <c r="BWK558"/>
      <c r="BWL558"/>
      <c r="BWM558"/>
      <c r="BWN558"/>
      <c r="BWO558"/>
      <c r="BWP558"/>
      <c r="BWQ558"/>
      <c r="BWR558"/>
      <c r="BWS558"/>
      <c r="BWT558"/>
      <c r="BWU558"/>
      <c r="BWV558"/>
      <c r="BWW558"/>
      <c r="BWX558"/>
      <c r="BWY558"/>
      <c r="BWZ558"/>
      <c r="BXA558"/>
      <c r="BXB558"/>
      <c r="BXC558"/>
      <c r="BXD558"/>
      <c r="BXE558"/>
      <c r="BXF558"/>
      <c r="BXG558"/>
      <c r="BXH558"/>
      <c r="BXI558"/>
      <c r="BXJ558"/>
      <c r="BXK558"/>
      <c r="BXL558"/>
      <c r="BXM558"/>
      <c r="BXN558"/>
      <c r="BXO558"/>
      <c r="BXP558"/>
      <c r="BXQ558"/>
      <c r="BXR558"/>
      <c r="BXS558"/>
      <c r="BXT558"/>
      <c r="BXU558"/>
      <c r="BXV558"/>
      <c r="BXW558"/>
      <c r="BXX558"/>
      <c r="BXY558"/>
      <c r="BXZ558"/>
      <c r="BYA558"/>
      <c r="BYB558"/>
      <c r="BYC558"/>
      <c r="BYD558"/>
      <c r="BYE558"/>
      <c r="BYF558"/>
      <c r="BYG558"/>
      <c r="BYH558"/>
      <c r="BYI558"/>
      <c r="BYJ558"/>
      <c r="BYK558"/>
      <c r="BYL558"/>
      <c r="BYM558"/>
      <c r="BYN558"/>
      <c r="BYO558"/>
      <c r="BYP558"/>
      <c r="BYQ558"/>
      <c r="BYR558"/>
      <c r="BYS558"/>
      <c r="BYT558"/>
      <c r="BYU558"/>
      <c r="BYV558"/>
      <c r="BYW558"/>
      <c r="BYX558"/>
      <c r="BYY558"/>
      <c r="BYZ558"/>
      <c r="BZA558"/>
      <c r="BZB558"/>
      <c r="BZC558"/>
      <c r="BZD558"/>
      <c r="BZE558"/>
      <c r="BZF558"/>
      <c r="BZG558"/>
      <c r="BZH558"/>
      <c r="BZI558"/>
      <c r="BZJ558"/>
      <c r="BZK558"/>
      <c r="BZL558"/>
      <c r="BZM558"/>
      <c r="BZN558"/>
      <c r="BZO558"/>
      <c r="BZP558"/>
      <c r="BZQ558"/>
      <c r="BZR558"/>
      <c r="BZS558"/>
      <c r="BZT558"/>
      <c r="BZU558"/>
      <c r="BZV558"/>
      <c r="BZW558"/>
      <c r="BZX558"/>
      <c r="BZY558"/>
      <c r="BZZ558"/>
      <c r="CAA558"/>
      <c r="CAB558"/>
      <c r="CAC558"/>
      <c r="CAD558"/>
      <c r="CAE558"/>
      <c r="CAF558"/>
      <c r="CAG558"/>
      <c r="CAH558"/>
      <c r="CAI558"/>
      <c r="CAJ558"/>
      <c r="CAK558"/>
      <c r="CAL558"/>
      <c r="CAM558"/>
      <c r="CAN558"/>
      <c r="CAO558"/>
      <c r="CAP558"/>
      <c r="CAQ558"/>
      <c r="CAR558"/>
      <c r="CAS558"/>
      <c r="CAT558"/>
      <c r="CAU558"/>
      <c r="CAV558"/>
      <c r="CAW558"/>
      <c r="CAX558"/>
      <c r="CAY558"/>
      <c r="CAZ558"/>
      <c r="CBA558"/>
      <c r="CBB558"/>
      <c r="CBC558"/>
      <c r="CBD558"/>
      <c r="CBE558"/>
      <c r="CBF558"/>
      <c r="CBG558"/>
      <c r="CBH558"/>
      <c r="CBI558"/>
      <c r="CBJ558"/>
      <c r="CBK558"/>
      <c r="CBL558"/>
      <c r="CBM558"/>
      <c r="CBN558"/>
      <c r="CBO558"/>
      <c r="CBP558"/>
      <c r="CBQ558"/>
      <c r="CBR558"/>
      <c r="CBS558"/>
      <c r="CBT558"/>
      <c r="CBU558"/>
      <c r="CBV558"/>
      <c r="CBW558"/>
      <c r="CBX558"/>
      <c r="CBY558"/>
      <c r="CBZ558"/>
      <c r="CCA558"/>
      <c r="CCB558"/>
      <c r="CCC558"/>
      <c r="CCD558"/>
      <c r="CCE558"/>
      <c r="CCF558"/>
      <c r="CCG558"/>
      <c r="CCH558"/>
      <c r="CCI558"/>
      <c r="CCJ558"/>
      <c r="CCK558"/>
      <c r="CCL558"/>
      <c r="CCM558"/>
      <c r="CCN558"/>
      <c r="CCO558"/>
      <c r="CCP558"/>
      <c r="CCQ558"/>
      <c r="CCR558"/>
      <c r="CCS558"/>
      <c r="CCT558"/>
      <c r="CCU558"/>
      <c r="CCV558"/>
      <c r="CCW558"/>
      <c r="CCX558"/>
      <c r="CCY558"/>
      <c r="CCZ558"/>
      <c r="CDA558"/>
      <c r="CDB558"/>
      <c r="CDC558"/>
      <c r="CDD558"/>
      <c r="CDE558"/>
      <c r="CDF558"/>
      <c r="CDG558"/>
      <c r="CDH558"/>
      <c r="CDI558"/>
      <c r="CDJ558"/>
      <c r="CDK558"/>
      <c r="CDL558"/>
      <c r="CDM558"/>
      <c r="CDN558"/>
      <c r="CDO558"/>
      <c r="CDP558"/>
      <c r="CDQ558"/>
      <c r="CDR558"/>
      <c r="CDS558"/>
      <c r="CDT558"/>
      <c r="CDU558"/>
      <c r="CDV558"/>
      <c r="CDW558"/>
      <c r="CDX558"/>
      <c r="CDY558"/>
      <c r="CDZ558"/>
      <c r="CEA558"/>
      <c r="CEB558"/>
      <c r="CEC558"/>
      <c r="CED558"/>
      <c r="CEE558"/>
      <c r="CEF558"/>
      <c r="CEG558"/>
      <c r="CEH558"/>
      <c r="CEI558"/>
      <c r="CEJ558"/>
      <c r="CEK558"/>
      <c r="CEL558"/>
      <c r="CEM558"/>
      <c r="CEN558"/>
      <c r="CEO558"/>
      <c r="CEP558"/>
      <c r="CEQ558"/>
      <c r="CER558"/>
      <c r="CES558"/>
      <c r="CET558"/>
      <c r="CEU558"/>
      <c r="CEV558"/>
      <c r="CEW558"/>
      <c r="CEX558"/>
      <c r="CEY558"/>
      <c r="CEZ558"/>
      <c r="CFA558"/>
      <c r="CFB558"/>
      <c r="CFC558"/>
      <c r="CFD558"/>
      <c r="CFE558"/>
      <c r="CFF558"/>
      <c r="CFG558"/>
      <c r="CFH558"/>
      <c r="CFI558"/>
      <c r="CFJ558"/>
      <c r="CFK558"/>
      <c r="CFL558"/>
      <c r="CFM558"/>
      <c r="CFN558"/>
      <c r="CFO558"/>
      <c r="CFP558"/>
      <c r="CFQ558"/>
      <c r="CFR558"/>
      <c r="CFS558"/>
      <c r="CFT558"/>
      <c r="CFU558"/>
      <c r="CFV558"/>
      <c r="CFW558"/>
      <c r="CFX558"/>
      <c r="CFY558"/>
      <c r="CFZ558"/>
      <c r="CGA558"/>
      <c r="CGB558"/>
      <c r="CGC558"/>
      <c r="CGD558"/>
      <c r="CGE558"/>
      <c r="CGF558"/>
      <c r="CGG558"/>
      <c r="CGH558"/>
      <c r="CGI558"/>
      <c r="CGJ558"/>
      <c r="CGK558"/>
      <c r="CGL558"/>
      <c r="CGM558"/>
      <c r="CGN558"/>
      <c r="CGO558"/>
      <c r="CGP558"/>
      <c r="CGQ558"/>
      <c r="CGR558"/>
      <c r="CGS558"/>
      <c r="CGT558"/>
      <c r="CGU558"/>
      <c r="CGV558"/>
      <c r="CGW558"/>
      <c r="CGX558"/>
      <c r="CGY558"/>
      <c r="CGZ558"/>
      <c r="CHA558"/>
      <c r="CHB558"/>
      <c r="CHC558"/>
      <c r="CHD558"/>
      <c r="CHE558"/>
      <c r="CHF558"/>
      <c r="CHG558"/>
      <c r="CHH558"/>
      <c r="CHI558"/>
      <c r="CHJ558"/>
      <c r="CHK558"/>
      <c r="CHL558"/>
      <c r="CHM558"/>
      <c r="CHN558"/>
      <c r="CHO558"/>
      <c r="CHP558"/>
      <c r="CHQ558"/>
      <c r="CHR558"/>
      <c r="CHS558"/>
      <c r="CHT558"/>
      <c r="CHU558"/>
      <c r="CHV558"/>
      <c r="CHW558"/>
      <c r="CHX558"/>
      <c r="CHY558"/>
      <c r="CHZ558"/>
      <c r="CIA558"/>
      <c r="CIB558"/>
      <c r="CIC558"/>
      <c r="CID558"/>
      <c r="CIE558"/>
      <c r="CIF558"/>
      <c r="CIG558"/>
      <c r="CIH558"/>
      <c r="CII558"/>
      <c r="CIJ558"/>
      <c r="CIK558"/>
      <c r="CIL558"/>
      <c r="CIM558"/>
      <c r="CIN558"/>
      <c r="CIO558"/>
      <c r="CIP558"/>
      <c r="CIQ558"/>
      <c r="CIR558"/>
      <c r="CIS558"/>
      <c r="CIT558"/>
      <c r="CIU558"/>
      <c r="CIV558"/>
      <c r="CIW558"/>
      <c r="CIX558"/>
      <c r="CIY558"/>
      <c r="CIZ558"/>
      <c r="CJA558"/>
      <c r="CJB558"/>
      <c r="CJC558"/>
      <c r="CJD558"/>
      <c r="CJE558"/>
      <c r="CJF558"/>
      <c r="CJG558"/>
      <c r="CJH558"/>
      <c r="CJI558"/>
      <c r="CJJ558"/>
      <c r="CJK558"/>
      <c r="CJL558"/>
      <c r="CJM558"/>
      <c r="CJN558"/>
      <c r="CJO558"/>
      <c r="CJP558"/>
      <c r="CJQ558"/>
      <c r="CJR558"/>
      <c r="CJS558"/>
      <c r="CJT558"/>
      <c r="CJU558"/>
      <c r="CJV558"/>
      <c r="CJW558"/>
      <c r="CJX558"/>
      <c r="CJY558"/>
      <c r="CJZ558"/>
      <c r="CKA558"/>
      <c r="CKB558"/>
      <c r="CKC558"/>
      <c r="CKD558"/>
      <c r="CKE558"/>
      <c r="CKF558"/>
      <c r="CKG558"/>
      <c r="CKH558"/>
      <c r="CKI558"/>
      <c r="CKJ558"/>
      <c r="CKK558"/>
      <c r="CKL558"/>
      <c r="CKM558"/>
      <c r="CKN558"/>
      <c r="CKO558"/>
      <c r="CKP558"/>
      <c r="CKQ558"/>
      <c r="CKR558"/>
      <c r="CKS558"/>
      <c r="CKT558"/>
      <c r="CKU558"/>
      <c r="CKV558"/>
      <c r="CKW558"/>
      <c r="CKX558"/>
      <c r="CKY558"/>
      <c r="CKZ558"/>
      <c r="CLA558"/>
      <c r="CLB558"/>
      <c r="CLC558"/>
      <c r="CLD558"/>
      <c r="CLE558"/>
      <c r="CLF558"/>
      <c r="CLG558"/>
      <c r="CLH558"/>
      <c r="CLI558"/>
      <c r="CLJ558"/>
      <c r="CLK558"/>
      <c r="CLL558"/>
      <c r="CLM558"/>
      <c r="CLN558"/>
      <c r="CLO558"/>
      <c r="CLP558"/>
      <c r="CLQ558"/>
      <c r="CLR558"/>
      <c r="CLS558"/>
      <c r="CLT558"/>
      <c r="CLU558"/>
      <c r="CLV558"/>
      <c r="CLW558"/>
      <c r="CLX558"/>
      <c r="CLY558"/>
      <c r="CLZ558"/>
      <c r="CMA558"/>
      <c r="CMB558"/>
      <c r="CMC558"/>
      <c r="CMD558"/>
      <c r="CME558"/>
      <c r="CMF558"/>
      <c r="CMG558"/>
      <c r="CMH558"/>
      <c r="CMI558"/>
      <c r="CMJ558"/>
      <c r="CMK558"/>
      <c r="CML558"/>
      <c r="CMM558"/>
      <c r="CMN558"/>
      <c r="CMO558"/>
      <c r="CMP558"/>
      <c r="CMQ558"/>
      <c r="CMR558"/>
      <c r="CMS558"/>
      <c r="CMT558"/>
      <c r="CMU558"/>
      <c r="CMV558"/>
      <c r="CMW558"/>
      <c r="CMX558"/>
      <c r="CMY558"/>
      <c r="CMZ558"/>
      <c r="CNA558"/>
      <c r="CNB558"/>
      <c r="CNC558"/>
      <c r="CND558"/>
      <c r="CNE558"/>
      <c r="CNF558"/>
      <c r="CNG558"/>
      <c r="CNH558"/>
      <c r="CNI558"/>
      <c r="CNJ558"/>
      <c r="CNK558"/>
      <c r="CNL558"/>
      <c r="CNM558"/>
      <c r="CNN558"/>
      <c r="CNO558"/>
      <c r="CNP558"/>
      <c r="CNQ558"/>
      <c r="CNR558"/>
      <c r="CNS558"/>
      <c r="CNT558"/>
      <c r="CNU558"/>
      <c r="CNV558"/>
      <c r="CNW558"/>
      <c r="CNX558"/>
      <c r="CNY558"/>
      <c r="CNZ558"/>
      <c r="COA558"/>
      <c r="COB558"/>
      <c r="COC558"/>
      <c r="COD558"/>
      <c r="COE558"/>
      <c r="COF558"/>
      <c r="COG558"/>
      <c r="COH558"/>
      <c r="COI558"/>
      <c r="COJ558"/>
      <c r="COK558"/>
      <c r="COL558"/>
      <c r="COM558"/>
      <c r="CON558"/>
      <c r="COO558"/>
      <c r="COP558"/>
      <c r="COQ558"/>
      <c r="COR558"/>
      <c r="COS558"/>
      <c r="COT558"/>
      <c r="COU558"/>
      <c r="COV558"/>
      <c r="COW558"/>
      <c r="COX558"/>
      <c r="COY558"/>
      <c r="COZ558"/>
      <c r="CPA558"/>
      <c r="CPB558"/>
      <c r="CPC558"/>
      <c r="CPD558"/>
      <c r="CPE558"/>
      <c r="CPF558"/>
      <c r="CPG558"/>
      <c r="CPH558"/>
      <c r="CPI558"/>
      <c r="CPJ558"/>
      <c r="CPK558"/>
      <c r="CPL558"/>
      <c r="CPM558"/>
      <c r="CPN558"/>
      <c r="CPO558"/>
      <c r="CPP558"/>
      <c r="CPQ558"/>
      <c r="CPR558"/>
      <c r="CPS558"/>
      <c r="CPT558"/>
      <c r="CPU558"/>
      <c r="CPV558"/>
      <c r="CPW558"/>
      <c r="CPX558"/>
      <c r="CPY558"/>
      <c r="CPZ558"/>
      <c r="CQA558"/>
      <c r="CQB558"/>
      <c r="CQC558"/>
      <c r="CQD558"/>
      <c r="CQE558"/>
      <c r="CQF558"/>
      <c r="CQG558"/>
      <c r="CQH558"/>
      <c r="CQI558"/>
      <c r="CQJ558"/>
      <c r="CQK558"/>
      <c r="CQL558"/>
      <c r="CQM558"/>
      <c r="CQN558"/>
      <c r="CQO558"/>
      <c r="CQP558"/>
      <c r="CQQ558"/>
      <c r="CQR558"/>
      <c r="CQS558"/>
      <c r="CQT558"/>
      <c r="CQU558"/>
      <c r="CQV558"/>
      <c r="CQW558"/>
      <c r="CQX558"/>
      <c r="CQY558"/>
      <c r="CQZ558"/>
      <c r="CRA558"/>
      <c r="CRB558"/>
      <c r="CRC558"/>
      <c r="CRD558"/>
      <c r="CRE558"/>
      <c r="CRF558"/>
      <c r="CRG558"/>
      <c r="CRH558"/>
      <c r="CRI558"/>
      <c r="CRJ558"/>
      <c r="CRK558"/>
      <c r="CRL558"/>
      <c r="CRM558"/>
      <c r="CRN558"/>
      <c r="CRO558"/>
      <c r="CRP558"/>
      <c r="CRQ558"/>
      <c r="CRR558"/>
      <c r="CRS558"/>
      <c r="CRT558"/>
      <c r="CRU558"/>
      <c r="CRV558"/>
      <c r="CRW558"/>
      <c r="CRX558"/>
      <c r="CRY558"/>
      <c r="CRZ558"/>
      <c r="CSA558"/>
      <c r="CSB558"/>
      <c r="CSC558"/>
      <c r="CSD558"/>
      <c r="CSE558"/>
      <c r="CSF558"/>
      <c r="CSG558"/>
      <c r="CSH558"/>
      <c r="CSI558"/>
      <c r="CSJ558"/>
      <c r="CSK558"/>
      <c r="CSL558"/>
      <c r="CSM558"/>
      <c r="CSN558"/>
      <c r="CSO558"/>
      <c r="CSP558"/>
      <c r="CSQ558"/>
      <c r="CSR558"/>
      <c r="CSS558"/>
      <c r="CST558"/>
      <c r="CSU558"/>
      <c r="CSV558"/>
      <c r="CSW558"/>
      <c r="CSX558"/>
      <c r="CSY558"/>
      <c r="CSZ558"/>
      <c r="CTA558"/>
      <c r="CTB558"/>
      <c r="CTC558"/>
      <c r="CTD558"/>
      <c r="CTE558"/>
      <c r="CTF558"/>
      <c r="CTG558"/>
      <c r="CTH558"/>
      <c r="CTI558"/>
      <c r="CTJ558"/>
      <c r="CTK558"/>
      <c r="CTL558"/>
      <c r="CTM558"/>
      <c r="CTN558"/>
      <c r="CTO558"/>
      <c r="CTP558"/>
      <c r="CTQ558"/>
      <c r="CTR558"/>
      <c r="CTS558"/>
      <c r="CTT558"/>
      <c r="CTU558"/>
      <c r="CTV558"/>
      <c r="CTW558"/>
      <c r="CTX558"/>
      <c r="CTY558"/>
      <c r="CTZ558"/>
      <c r="CUA558"/>
      <c r="CUB558"/>
      <c r="CUC558"/>
      <c r="CUD558"/>
      <c r="CUE558"/>
      <c r="CUF558"/>
      <c r="CUG558"/>
      <c r="CUH558"/>
      <c r="CUI558"/>
      <c r="CUJ558"/>
      <c r="CUK558"/>
      <c r="CUL558"/>
      <c r="CUM558"/>
      <c r="CUN558"/>
      <c r="CUO558"/>
      <c r="CUP558"/>
      <c r="CUQ558"/>
      <c r="CUR558"/>
      <c r="CUS558"/>
      <c r="CUT558"/>
      <c r="CUU558"/>
      <c r="CUV558"/>
      <c r="CUW558"/>
      <c r="CUX558"/>
      <c r="CUY558"/>
      <c r="CUZ558"/>
      <c r="CVA558"/>
      <c r="CVB558"/>
      <c r="CVC558"/>
      <c r="CVD558"/>
      <c r="CVE558"/>
      <c r="CVF558"/>
      <c r="CVG558"/>
      <c r="CVH558"/>
      <c r="CVI558"/>
      <c r="CVJ558"/>
      <c r="CVK558"/>
      <c r="CVL558"/>
      <c r="CVM558"/>
      <c r="CVN558"/>
      <c r="CVO558"/>
      <c r="CVP558"/>
      <c r="CVQ558"/>
      <c r="CVR558"/>
      <c r="CVS558"/>
      <c r="CVT558"/>
      <c r="CVU558"/>
      <c r="CVV558"/>
      <c r="CVW558"/>
      <c r="CVX558"/>
      <c r="CVY558"/>
      <c r="CVZ558"/>
      <c r="CWA558"/>
      <c r="CWB558"/>
      <c r="CWC558"/>
      <c r="CWD558"/>
      <c r="CWE558"/>
      <c r="CWF558"/>
      <c r="CWG558"/>
      <c r="CWH558"/>
      <c r="CWI558"/>
      <c r="CWJ558"/>
      <c r="CWK558"/>
      <c r="CWL558"/>
      <c r="CWM558"/>
      <c r="CWN558"/>
      <c r="CWO558"/>
      <c r="CWP558"/>
      <c r="CWQ558"/>
      <c r="CWR558"/>
      <c r="CWS558"/>
      <c r="CWT558"/>
      <c r="CWU558"/>
      <c r="CWV558"/>
      <c r="CWW558"/>
      <c r="CWX558"/>
      <c r="CWY558"/>
      <c r="CWZ558"/>
      <c r="CXA558"/>
      <c r="CXB558"/>
      <c r="CXC558"/>
      <c r="CXD558"/>
      <c r="CXE558"/>
      <c r="CXF558"/>
      <c r="CXG558"/>
      <c r="CXH558"/>
      <c r="CXI558"/>
      <c r="CXJ558"/>
      <c r="CXK558"/>
      <c r="CXL558"/>
      <c r="CXM558"/>
      <c r="CXN558"/>
      <c r="CXO558"/>
      <c r="CXP558"/>
      <c r="CXQ558"/>
      <c r="CXR558"/>
      <c r="CXS558"/>
      <c r="CXT558"/>
      <c r="CXU558"/>
      <c r="CXV558"/>
      <c r="CXW558"/>
      <c r="CXX558"/>
      <c r="CXY558"/>
      <c r="CXZ558"/>
      <c r="CYA558"/>
      <c r="CYB558"/>
      <c r="CYC558"/>
      <c r="CYD558"/>
      <c r="CYE558"/>
      <c r="CYF558"/>
      <c r="CYG558"/>
      <c r="CYH558"/>
      <c r="CYI558"/>
      <c r="CYJ558"/>
      <c r="CYK558"/>
      <c r="CYL558"/>
      <c r="CYM558"/>
      <c r="CYN558"/>
      <c r="CYO558"/>
      <c r="CYP558"/>
      <c r="CYQ558"/>
      <c r="CYR558"/>
      <c r="CYS558"/>
      <c r="CYT558"/>
      <c r="CYU558"/>
      <c r="CYV558"/>
      <c r="CYW558"/>
      <c r="CYX558"/>
      <c r="CYY558"/>
      <c r="CYZ558"/>
      <c r="CZA558"/>
      <c r="CZB558"/>
      <c r="CZC558"/>
      <c r="CZD558"/>
      <c r="CZE558"/>
      <c r="CZF558"/>
      <c r="CZG558"/>
      <c r="CZH558"/>
      <c r="CZI558"/>
      <c r="CZJ558"/>
      <c r="CZK558"/>
      <c r="CZL558"/>
      <c r="CZM558"/>
      <c r="CZN558"/>
      <c r="CZO558"/>
      <c r="CZP558"/>
      <c r="CZQ558"/>
      <c r="CZR558"/>
      <c r="CZS558"/>
      <c r="CZT558"/>
      <c r="CZU558"/>
      <c r="CZV558"/>
      <c r="CZW558"/>
      <c r="CZX558"/>
      <c r="CZY558"/>
      <c r="CZZ558"/>
      <c r="DAA558"/>
      <c r="DAB558"/>
      <c r="DAC558"/>
      <c r="DAD558"/>
      <c r="DAE558"/>
      <c r="DAF558"/>
      <c r="DAG558"/>
      <c r="DAH558"/>
      <c r="DAI558"/>
      <c r="DAJ558"/>
      <c r="DAK558"/>
      <c r="DAL558"/>
      <c r="DAM558"/>
      <c r="DAN558"/>
      <c r="DAO558"/>
      <c r="DAP558"/>
      <c r="DAQ558"/>
      <c r="DAR558"/>
      <c r="DAS558"/>
      <c r="DAT558"/>
      <c r="DAU558"/>
      <c r="DAV558"/>
      <c r="DAW558"/>
      <c r="DAX558"/>
      <c r="DAY558"/>
      <c r="DAZ558"/>
      <c r="DBA558"/>
      <c r="DBB558"/>
      <c r="DBC558"/>
      <c r="DBD558"/>
      <c r="DBE558"/>
      <c r="DBF558"/>
      <c r="DBG558"/>
      <c r="DBH558"/>
      <c r="DBI558"/>
      <c r="DBJ558"/>
      <c r="DBK558"/>
      <c r="DBL558"/>
      <c r="DBM558"/>
      <c r="DBN558"/>
      <c r="DBO558"/>
      <c r="DBP558"/>
      <c r="DBQ558"/>
      <c r="DBR558"/>
      <c r="DBS558"/>
      <c r="DBT558"/>
      <c r="DBU558"/>
      <c r="DBV558"/>
      <c r="DBW558"/>
      <c r="DBX558"/>
      <c r="DBY558"/>
      <c r="DBZ558"/>
      <c r="DCA558"/>
      <c r="DCB558"/>
      <c r="DCC558"/>
      <c r="DCD558"/>
      <c r="DCE558"/>
      <c r="DCF558"/>
      <c r="DCG558"/>
      <c r="DCH558"/>
      <c r="DCI558"/>
      <c r="DCJ558"/>
      <c r="DCK558"/>
      <c r="DCL558"/>
      <c r="DCM558"/>
      <c r="DCN558"/>
      <c r="DCO558"/>
      <c r="DCP558"/>
      <c r="DCQ558"/>
      <c r="DCR558"/>
      <c r="DCS558"/>
      <c r="DCT558"/>
      <c r="DCU558"/>
      <c r="DCV558"/>
      <c r="DCW558"/>
      <c r="DCX558"/>
      <c r="DCY558"/>
      <c r="DCZ558"/>
      <c r="DDA558"/>
      <c r="DDB558"/>
      <c r="DDC558"/>
      <c r="DDD558"/>
      <c r="DDE558"/>
      <c r="DDF558"/>
      <c r="DDG558"/>
      <c r="DDH558"/>
      <c r="DDI558"/>
      <c r="DDJ558"/>
      <c r="DDK558"/>
      <c r="DDL558"/>
      <c r="DDM558"/>
      <c r="DDN558"/>
      <c r="DDO558"/>
      <c r="DDP558"/>
      <c r="DDQ558"/>
      <c r="DDR558"/>
      <c r="DDS558"/>
      <c r="DDT558"/>
      <c r="DDU558"/>
      <c r="DDV558"/>
      <c r="DDW558"/>
      <c r="DDX558"/>
      <c r="DDY558"/>
      <c r="DDZ558"/>
      <c r="DEA558"/>
      <c r="DEB558"/>
      <c r="DEC558"/>
      <c r="DED558"/>
      <c r="DEE558"/>
      <c r="DEF558"/>
      <c r="DEG558"/>
      <c r="DEH558"/>
      <c r="DEI558"/>
      <c r="DEJ558"/>
      <c r="DEK558"/>
      <c r="DEL558"/>
      <c r="DEM558"/>
      <c r="DEN558"/>
      <c r="DEO558"/>
      <c r="DEP558"/>
      <c r="DEQ558"/>
      <c r="DER558"/>
      <c r="DES558"/>
      <c r="DET558"/>
      <c r="DEU558"/>
      <c r="DEV558"/>
      <c r="DEW558"/>
      <c r="DEX558"/>
      <c r="DEY558"/>
      <c r="DEZ558"/>
      <c r="DFA558"/>
      <c r="DFB558"/>
      <c r="DFC558"/>
      <c r="DFD558"/>
      <c r="DFE558"/>
      <c r="DFF558"/>
      <c r="DFG558"/>
      <c r="DFH558"/>
      <c r="DFI558"/>
      <c r="DFJ558"/>
      <c r="DFK558"/>
      <c r="DFL558"/>
      <c r="DFM558"/>
      <c r="DFN558"/>
      <c r="DFO558"/>
      <c r="DFP558"/>
      <c r="DFQ558"/>
      <c r="DFR558"/>
      <c r="DFS558"/>
      <c r="DFT558"/>
      <c r="DFU558"/>
      <c r="DFV558"/>
      <c r="DFW558"/>
      <c r="DFX558"/>
      <c r="DFY558"/>
      <c r="DFZ558"/>
      <c r="DGA558"/>
      <c r="DGB558"/>
      <c r="DGC558"/>
      <c r="DGD558"/>
      <c r="DGE558"/>
      <c r="DGF558"/>
      <c r="DGG558"/>
      <c r="DGH558"/>
      <c r="DGI558"/>
      <c r="DGJ558"/>
      <c r="DGK558"/>
      <c r="DGL558"/>
      <c r="DGM558"/>
      <c r="DGN558"/>
      <c r="DGO558"/>
      <c r="DGP558"/>
      <c r="DGQ558"/>
      <c r="DGR558"/>
      <c r="DGS558"/>
      <c r="DGT558"/>
      <c r="DGU558"/>
      <c r="DGV558"/>
      <c r="DGW558"/>
      <c r="DGX558"/>
      <c r="DGY558"/>
      <c r="DGZ558"/>
      <c r="DHA558"/>
      <c r="DHB558"/>
      <c r="DHC558"/>
      <c r="DHD558"/>
      <c r="DHE558"/>
      <c r="DHF558"/>
      <c r="DHG558"/>
      <c r="DHH558"/>
      <c r="DHI558"/>
      <c r="DHJ558"/>
      <c r="DHK558"/>
      <c r="DHL558"/>
      <c r="DHM558"/>
      <c r="DHN558"/>
      <c r="DHO558"/>
      <c r="DHP558"/>
      <c r="DHQ558"/>
      <c r="DHR558"/>
      <c r="DHS558"/>
      <c r="DHT558"/>
      <c r="DHU558"/>
      <c r="DHV558"/>
      <c r="DHW558"/>
      <c r="DHX558"/>
      <c r="DHY558"/>
      <c r="DHZ558"/>
      <c r="DIA558"/>
      <c r="DIB558"/>
      <c r="DIC558"/>
      <c r="DID558"/>
      <c r="DIE558"/>
      <c r="DIF558"/>
      <c r="DIG558"/>
      <c r="DIH558"/>
      <c r="DII558"/>
      <c r="DIJ558"/>
      <c r="DIK558"/>
      <c r="DIL558"/>
      <c r="DIM558"/>
      <c r="DIN558"/>
      <c r="DIO558"/>
      <c r="DIP558"/>
      <c r="DIQ558"/>
      <c r="DIR558"/>
      <c r="DIS558"/>
      <c r="DIT558"/>
      <c r="DIU558"/>
      <c r="DIV558"/>
      <c r="DIW558"/>
      <c r="DIX558"/>
      <c r="DIY558"/>
      <c r="DIZ558"/>
      <c r="DJA558"/>
      <c r="DJB558"/>
      <c r="DJC558"/>
      <c r="DJD558"/>
      <c r="DJE558"/>
      <c r="DJF558"/>
      <c r="DJG558"/>
      <c r="DJH558"/>
      <c r="DJI558"/>
      <c r="DJJ558"/>
      <c r="DJK558"/>
      <c r="DJL558"/>
      <c r="DJM558"/>
      <c r="DJN558"/>
      <c r="DJO558"/>
      <c r="DJP558"/>
      <c r="DJQ558"/>
      <c r="DJR558"/>
      <c r="DJS558"/>
      <c r="DJT558"/>
      <c r="DJU558"/>
      <c r="DJV558"/>
      <c r="DJW558"/>
      <c r="DJX558"/>
      <c r="DJY558"/>
      <c r="DJZ558"/>
      <c r="DKA558"/>
      <c r="DKB558"/>
      <c r="DKC558"/>
      <c r="DKD558"/>
      <c r="DKE558"/>
      <c r="DKF558"/>
      <c r="DKG558"/>
      <c r="DKH558"/>
      <c r="DKI558"/>
      <c r="DKJ558"/>
      <c r="DKK558"/>
      <c r="DKL558"/>
      <c r="DKM558"/>
      <c r="DKN558"/>
      <c r="DKO558"/>
      <c r="DKP558"/>
      <c r="DKQ558"/>
      <c r="DKR558"/>
      <c r="DKS558"/>
      <c r="DKT558"/>
      <c r="DKU558"/>
      <c r="DKV558"/>
      <c r="DKW558"/>
      <c r="DKX558"/>
      <c r="DKY558"/>
      <c r="DKZ558"/>
      <c r="DLA558"/>
      <c r="DLB558"/>
      <c r="DLC558"/>
      <c r="DLD558"/>
      <c r="DLE558"/>
      <c r="DLF558"/>
      <c r="DLG558"/>
      <c r="DLH558"/>
      <c r="DLI558"/>
      <c r="DLJ558"/>
      <c r="DLK558"/>
      <c r="DLL558"/>
      <c r="DLM558"/>
      <c r="DLN558"/>
      <c r="DLO558"/>
      <c r="DLP558"/>
      <c r="DLQ558"/>
      <c r="DLR558"/>
      <c r="DLS558"/>
      <c r="DLT558"/>
      <c r="DLU558"/>
      <c r="DLV558"/>
      <c r="DLW558"/>
      <c r="DLX558"/>
      <c r="DLY558"/>
      <c r="DLZ558"/>
      <c r="DMA558"/>
      <c r="DMB558"/>
      <c r="DMC558"/>
      <c r="DMD558"/>
      <c r="DME558"/>
      <c r="DMF558"/>
      <c r="DMG558"/>
      <c r="DMH558"/>
      <c r="DMI558"/>
      <c r="DMJ558"/>
      <c r="DMK558"/>
      <c r="DML558"/>
      <c r="DMM558"/>
      <c r="DMN558"/>
      <c r="DMO558"/>
      <c r="DMP558"/>
      <c r="DMQ558"/>
      <c r="DMR558"/>
      <c r="DMS558"/>
      <c r="DMT558"/>
      <c r="DMU558"/>
      <c r="DMV558"/>
      <c r="DMW558"/>
      <c r="DMX558"/>
      <c r="DMY558"/>
      <c r="DMZ558"/>
      <c r="DNA558"/>
      <c r="DNB558"/>
      <c r="DNC558"/>
      <c r="DND558"/>
      <c r="DNE558"/>
      <c r="DNF558"/>
      <c r="DNG558"/>
      <c r="DNH558"/>
      <c r="DNI558"/>
      <c r="DNJ558"/>
      <c r="DNK558"/>
      <c r="DNL558"/>
      <c r="DNM558"/>
      <c r="DNN558"/>
      <c r="DNO558"/>
      <c r="DNP558"/>
      <c r="DNQ558"/>
      <c r="DNR558"/>
      <c r="DNS558"/>
      <c r="DNT558"/>
      <c r="DNU558"/>
      <c r="DNV558"/>
      <c r="DNW558"/>
      <c r="DNX558"/>
      <c r="DNY558"/>
      <c r="DNZ558"/>
      <c r="DOA558"/>
      <c r="DOB558"/>
      <c r="DOC558"/>
      <c r="DOD558"/>
      <c r="DOE558"/>
      <c r="DOF558"/>
      <c r="DOG558"/>
      <c r="DOH558"/>
      <c r="DOI558"/>
      <c r="DOJ558"/>
      <c r="DOK558"/>
      <c r="DOL558"/>
      <c r="DOM558"/>
      <c r="DON558"/>
      <c r="DOO558"/>
      <c r="DOP558"/>
      <c r="DOQ558"/>
      <c r="DOR558"/>
      <c r="DOS558"/>
      <c r="DOT558"/>
      <c r="DOU558"/>
      <c r="DOV558"/>
      <c r="DOW558"/>
      <c r="DOX558"/>
      <c r="DOY558"/>
      <c r="DOZ558"/>
      <c r="DPA558"/>
      <c r="DPB558"/>
      <c r="DPC558"/>
      <c r="DPD558"/>
      <c r="DPE558"/>
      <c r="DPF558"/>
      <c r="DPG558"/>
      <c r="DPH558"/>
      <c r="DPI558"/>
      <c r="DPJ558"/>
      <c r="DPK558"/>
      <c r="DPL558"/>
      <c r="DPM558"/>
      <c r="DPN558"/>
      <c r="DPO558"/>
      <c r="DPP558"/>
      <c r="DPQ558"/>
      <c r="DPR558"/>
      <c r="DPS558"/>
      <c r="DPT558"/>
      <c r="DPU558"/>
      <c r="DPV558"/>
      <c r="DPW558"/>
      <c r="DPX558"/>
      <c r="DPY558"/>
      <c r="DPZ558"/>
      <c r="DQA558"/>
      <c r="DQB558"/>
      <c r="DQC558"/>
      <c r="DQD558"/>
      <c r="DQE558"/>
      <c r="DQF558"/>
      <c r="DQG558"/>
      <c r="DQH558"/>
      <c r="DQI558"/>
      <c r="DQJ558"/>
      <c r="DQK558"/>
      <c r="DQL558"/>
      <c r="DQM558"/>
      <c r="DQN558"/>
      <c r="DQO558"/>
      <c r="DQP558"/>
      <c r="DQQ558"/>
      <c r="DQR558"/>
      <c r="DQS558"/>
      <c r="DQT558"/>
      <c r="DQU558"/>
      <c r="DQV558"/>
      <c r="DQW558"/>
      <c r="DQX558"/>
      <c r="DQY558"/>
      <c r="DQZ558"/>
      <c r="DRA558"/>
      <c r="DRB558"/>
      <c r="DRC558"/>
      <c r="DRD558"/>
      <c r="DRE558"/>
      <c r="DRF558"/>
      <c r="DRG558"/>
      <c r="DRH558"/>
      <c r="DRI558"/>
      <c r="DRJ558"/>
      <c r="DRK558"/>
      <c r="DRL558"/>
      <c r="DRM558"/>
      <c r="DRN558"/>
      <c r="DRO558"/>
      <c r="DRP558"/>
      <c r="DRQ558"/>
      <c r="DRR558"/>
      <c r="DRS558"/>
      <c r="DRT558"/>
      <c r="DRU558"/>
      <c r="DRV558"/>
      <c r="DRW558"/>
      <c r="DRX558"/>
      <c r="DRY558"/>
      <c r="DRZ558"/>
      <c r="DSA558"/>
      <c r="DSB558"/>
      <c r="DSC558"/>
      <c r="DSD558"/>
      <c r="DSE558"/>
      <c r="DSF558"/>
      <c r="DSG558"/>
      <c r="DSH558"/>
      <c r="DSI558"/>
      <c r="DSJ558"/>
      <c r="DSK558"/>
      <c r="DSL558"/>
      <c r="DSM558"/>
      <c r="DSN558"/>
      <c r="DSO558"/>
      <c r="DSP558"/>
      <c r="DSQ558"/>
      <c r="DSR558"/>
      <c r="DSS558"/>
      <c r="DST558"/>
      <c r="DSU558"/>
      <c r="DSV558"/>
      <c r="DSW558"/>
      <c r="DSX558"/>
      <c r="DSY558"/>
      <c r="DSZ558"/>
      <c r="DTA558"/>
      <c r="DTB558"/>
      <c r="DTC558"/>
      <c r="DTD558"/>
      <c r="DTE558"/>
      <c r="DTF558"/>
      <c r="DTG558"/>
      <c r="DTH558"/>
      <c r="DTI558"/>
      <c r="DTJ558"/>
      <c r="DTK558"/>
      <c r="DTL558"/>
      <c r="DTM558"/>
      <c r="DTN558"/>
      <c r="DTO558"/>
      <c r="DTP558"/>
      <c r="DTQ558"/>
      <c r="DTR558"/>
      <c r="DTS558"/>
      <c r="DTT558"/>
      <c r="DTU558"/>
      <c r="DTV558"/>
      <c r="DTW558"/>
      <c r="DTX558"/>
      <c r="DTY558"/>
      <c r="DTZ558"/>
      <c r="DUA558"/>
      <c r="DUB558"/>
      <c r="DUC558"/>
      <c r="DUD558"/>
      <c r="DUE558"/>
      <c r="DUF558"/>
      <c r="DUG558"/>
      <c r="DUH558"/>
      <c r="DUI558"/>
      <c r="DUJ558"/>
      <c r="DUK558"/>
      <c r="DUL558"/>
      <c r="DUM558"/>
      <c r="DUN558"/>
      <c r="DUO558"/>
      <c r="DUP558"/>
      <c r="DUQ558"/>
      <c r="DUR558"/>
      <c r="DUS558"/>
      <c r="DUT558"/>
      <c r="DUU558"/>
      <c r="DUV558"/>
      <c r="DUW558"/>
      <c r="DUX558"/>
      <c r="DUY558"/>
      <c r="DUZ558"/>
      <c r="DVA558"/>
      <c r="DVB558"/>
      <c r="DVC558"/>
      <c r="DVD558"/>
      <c r="DVE558"/>
      <c r="DVF558"/>
      <c r="DVG558"/>
      <c r="DVH558"/>
      <c r="DVI558"/>
      <c r="DVJ558"/>
      <c r="DVK558"/>
      <c r="DVL558"/>
      <c r="DVM558"/>
      <c r="DVN558"/>
      <c r="DVO558"/>
      <c r="DVP558"/>
      <c r="DVQ558"/>
      <c r="DVR558"/>
      <c r="DVS558"/>
      <c r="DVT558"/>
      <c r="DVU558"/>
      <c r="DVV558"/>
      <c r="DVW558"/>
      <c r="DVX558"/>
      <c r="DVY558"/>
      <c r="DVZ558"/>
      <c r="DWA558"/>
      <c r="DWB558"/>
      <c r="DWC558"/>
      <c r="DWD558"/>
      <c r="DWE558"/>
      <c r="DWF558"/>
      <c r="DWG558"/>
      <c r="DWH558"/>
      <c r="DWI558"/>
      <c r="DWJ558"/>
      <c r="DWK558"/>
      <c r="DWL558"/>
      <c r="DWM558"/>
      <c r="DWN558"/>
      <c r="DWO558"/>
      <c r="DWP558"/>
      <c r="DWQ558"/>
      <c r="DWR558"/>
      <c r="DWS558"/>
      <c r="DWT558"/>
      <c r="DWU558"/>
      <c r="DWV558"/>
      <c r="DWW558"/>
      <c r="DWX558"/>
      <c r="DWY558"/>
      <c r="DWZ558"/>
      <c r="DXA558"/>
      <c r="DXB558"/>
      <c r="DXC558"/>
      <c r="DXD558"/>
      <c r="DXE558"/>
      <c r="DXF558"/>
      <c r="DXG558"/>
      <c r="DXH558"/>
      <c r="DXI558"/>
      <c r="DXJ558"/>
      <c r="DXK558"/>
      <c r="DXL558"/>
      <c r="DXM558"/>
      <c r="DXN558"/>
      <c r="DXO558"/>
      <c r="DXP558"/>
      <c r="DXQ558"/>
      <c r="DXR558"/>
      <c r="DXS558"/>
      <c r="DXT558"/>
      <c r="DXU558"/>
      <c r="DXV558"/>
      <c r="DXW558"/>
      <c r="DXX558"/>
      <c r="DXY558"/>
      <c r="DXZ558"/>
      <c r="DYA558"/>
      <c r="DYB558"/>
      <c r="DYC558"/>
      <c r="DYD558"/>
      <c r="DYE558"/>
      <c r="DYF558"/>
      <c r="DYG558"/>
      <c r="DYH558"/>
      <c r="DYI558"/>
      <c r="DYJ558"/>
      <c r="DYK558"/>
      <c r="DYL558"/>
      <c r="DYM558"/>
      <c r="DYN558"/>
      <c r="DYO558"/>
      <c r="DYP558"/>
      <c r="DYQ558"/>
      <c r="DYR558"/>
      <c r="DYS558"/>
      <c r="DYT558"/>
      <c r="DYU558"/>
      <c r="DYV558"/>
      <c r="DYW558"/>
      <c r="DYX558"/>
      <c r="DYY558"/>
      <c r="DYZ558"/>
      <c r="DZA558"/>
      <c r="DZB558"/>
      <c r="DZC558"/>
      <c r="DZD558"/>
      <c r="DZE558"/>
      <c r="DZF558"/>
      <c r="DZG558"/>
      <c r="DZH558"/>
      <c r="DZI558"/>
      <c r="DZJ558"/>
      <c r="DZK558"/>
      <c r="DZL558"/>
      <c r="DZM558"/>
      <c r="DZN558"/>
      <c r="DZO558"/>
      <c r="DZP558"/>
      <c r="DZQ558"/>
      <c r="DZR558"/>
      <c r="DZS558"/>
      <c r="DZT558"/>
      <c r="DZU558"/>
      <c r="DZV558"/>
      <c r="DZW558"/>
      <c r="DZX558"/>
      <c r="DZY558"/>
      <c r="DZZ558"/>
      <c r="EAA558"/>
      <c r="EAB558"/>
      <c r="EAC558"/>
      <c r="EAD558"/>
      <c r="EAE558"/>
      <c r="EAF558"/>
      <c r="EAG558"/>
      <c r="EAH558"/>
      <c r="EAI558"/>
      <c r="EAJ558"/>
      <c r="EAK558"/>
      <c r="EAL558"/>
      <c r="EAM558"/>
      <c r="EAN558"/>
      <c r="EAO558"/>
      <c r="EAP558"/>
      <c r="EAQ558"/>
      <c r="EAR558"/>
      <c r="EAS558"/>
      <c r="EAT558"/>
      <c r="EAU558"/>
      <c r="EAV558"/>
      <c r="EAW558"/>
      <c r="EAX558"/>
      <c r="EAY558"/>
      <c r="EAZ558"/>
      <c r="EBA558"/>
      <c r="EBB558"/>
      <c r="EBC558"/>
      <c r="EBD558"/>
      <c r="EBE558"/>
      <c r="EBF558"/>
      <c r="EBG558"/>
      <c r="EBH558"/>
      <c r="EBI558"/>
      <c r="EBJ558"/>
      <c r="EBK558"/>
      <c r="EBL558"/>
      <c r="EBM558"/>
      <c r="EBN558"/>
      <c r="EBO558"/>
      <c r="EBP558"/>
      <c r="EBQ558"/>
      <c r="EBR558"/>
      <c r="EBS558"/>
      <c r="EBT558"/>
      <c r="EBU558"/>
      <c r="EBV558"/>
      <c r="EBW558"/>
      <c r="EBX558"/>
      <c r="EBY558"/>
      <c r="EBZ558"/>
      <c r="ECA558"/>
      <c r="ECB558"/>
      <c r="ECC558"/>
      <c r="ECD558"/>
      <c r="ECE558"/>
      <c r="ECF558"/>
      <c r="ECG558"/>
      <c r="ECH558"/>
      <c r="ECI558"/>
      <c r="ECJ558"/>
      <c r="ECK558"/>
      <c r="ECL558"/>
      <c r="ECM558"/>
      <c r="ECN558"/>
      <c r="ECO558"/>
      <c r="ECP558"/>
      <c r="ECQ558"/>
      <c r="ECR558"/>
      <c r="ECS558"/>
      <c r="ECT558"/>
      <c r="ECU558"/>
      <c r="ECV558"/>
      <c r="ECW558"/>
      <c r="ECX558"/>
      <c r="ECY558"/>
      <c r="ECZ558"/>
      <c r="EDA558"/>
      <c r="EDB558"/>
      <c r="EDC558"/>
      <c r="EDD558"/>
      <c r="EDE558"/>
      <c r="EDF558"/>
      <c r="EDG558"/>
      <c r="EDH558"/>
      <c r="EDI558"/>
      <c r="EDJ558"/>
      <c r="EDK558"/>
      <c r="EDL558"/>
      <c r="EDM558"/>
      <c r="EDN558"/>
      <c r="EDO558"/>
      <c r="EDP558"/>
      <c r="EDQ558"/>
      <c r="EDR558"/>
      <c r="EDS558"/>
      <c r="EDT558"/>
      <c r="EDU558"/>
      <c r="EDV558"/>
      <c r="EDW558"/>
      <c r="EDX558"/>
      <c r="EDY558"/>
      <c r="EDZ558"/>
      <c r="EEA558"/>
      <c r="EEB558"/>
      <c r="EEC558"/>
      <c r="EED558"/>
      <c r="EEE558"/>
      <c r="EEF558"/>
      <c r="EEG558"/>
      <c r="EEH558"/>
      <c r="EEI558"/>
      <c r="EEJ558"/>
      <c r="EEK558"/>
      <c r="EEL558"/>
      <c r="EEM558"/>
      <c r="EEN558"/>
      <c r="EEO558"/>
      <c r="EEP558"/>
      <c r="EEQ558"/>
      <c r="EER558"/>
      <c r="EES558"/>
      <c r="EET558"/>
      <c r="EEU558"/>
      <c r="EEV558"/>
      <c r="EEW558"/>
      <c r="EEX558"/>
      <c r="EEY558"/>
      <c r="EEZ558"/>
      <c r="EFA558"/>
      <c r="EFB558"/>
      <c r="EFC558"/>
      <c r="EFD558"/>
      <c r="EFE558"/>
      <c r="EFF558"/>
      <c r="EFG558"/>
      <c r="EFH558"/>
      <c r="EFI558"/>
      <c r="EFJ558"/>
      <c r="EFK558"/>
      <c r="EFL558"/>
      <c r="EFM558"/>
      <c r="EFN558"/>
      <c r="EFO558"/>
      <c r="EFP558"/>
      <c r="EFQ558"/>
      <c r="EFR558"/>
      <c r="EFS558"/>
      <c r="EFT558"/>
      <c r="EFU558"/>
      <c r="EFV558"/>
      <c r="EFW558"/>
      <c r="EFX558"/>
      <c r="EFY558"/>
      <c r="EFZ558"/>
      <c r="EGA558"/>
      <c r="EGB558"/>
      <c r="EGC558"/>
      <c r="EGD558"/>
      <c r="EGE558"/>
      <c r="EGF558"/>
      <c r="EGG558"/>
      <c r="EGH558"/>
      <c r="EGI558"/>
      <c r="EGJ558"/>
      <c r="EGK558"/>
      <c r="EGL558"/>
      <c r="EGM558"/>
      <c r="EGN558"/>
      <c r="EGO558"/>
      <c r="EGP558"/>
      <c r="EGQ558"/>
      <c r="EGR558"/>
      <c r="EGS558"/>
      <c r="EGT558"/>
      <c r="EGU558"/>
      <c r="EGV558"/>
      <c r="EGW558"/>
      <c r="EGX558"/>
      <c r="EGY558"/>
      <c r="EGZ558"/>
      <c r="EHA558"/>
      <c r="EHB558"/>
      <c r="EHC558"/>
      <c r="EHD558"/>
      <c r="EHE558"/>
      <c r="EHF558"/>
      <c r="EHG558"/>
      <c r="EHH558"/>
      <c r="EHI558"/>
      <c r="EHJ558"/>
      <c r="EHK558"/>
      <c r="EHL558"/>
      <c r="EHM558"/>
      <c r="EHN558"/>
      <c r="EHO558"/>
      <c r="EHP558"/>
      <c r="EHQ558"/>
      <c r="EHR558"/>
      <c r="EHS558"/>
      <c r="EHT558"/>
      <c r="EHU558"/>
      <c r="EHV558"/>
      <c r="EHW558"/>
      <c r="EHX558"/>
      <c r="EHY558"/>
      <c r="EHZ558"/>
      <c r="EIA558"/>
      <c r="EIB558"/>
      <c r="EIC558"/>
      <c r="EID558"/>
      <c r="EIE558"/>
      <c r="EIF558"/>
      <c r="EIG558"/>
      <c r="EIH558"/>
      <c r="EII558"/>
      <c r="EIJ558"/>
      <c r="EIK558"/>
      <c r="EIL558"/>
      <c r="EIM558"/>
      <c r="EIN558"/>
      <c r="EIO558"/>
      <c r="EIP558"/>
      <c r="EIQ558"/>
      <c r="EIR558"/>
      <c r="EIS558"/>
      <c r="EIT558"/>
      <c r="EIU558"/>
      <c r="EIV558"/>
      <c r="EIW558"/>
      <c r="EIX558"/>
      <c r="EIY558"/>
      <c r="EIZ558"/>
      <c r="EJA558"/>
      <c r="EJB558"/>
      <c r="EJC558"/>
      <c r="EJD558"/>
      <c r="EJE558"/>
      <c r="EJF558"/>
      <c r="EJG558"/>
      <c r="EJH558"/>
      <c r="EJI558"/>
      <c r="EJJ558"/>
      <c r="EJK558"/>
      <c r="EJL558"/>
      <c r="EJM558"/>
      <c r="EJN558"/>
      <c r="EJO558"/>
      <c r="EJP558"/>
      <c r="EJQ558"/>
      <c r="EJR558"/>
      <c r="EJS558"/>
      <c r="EJT558"/>
      <c r="EJU558"/>
      <c r="EJV558"/>
      <c r="EJW558"/>
      <c r="EJX558"/>
      <c r="EJY558"/>
      <c r="EJZ558"/>
      <c r="EKA558"/>
      <c r="EKB558"/>
      <c r="EKC558"/>
      <c r="EKD558"/>
      <c r="EKE558"/>
      <c r="EKF558"/>
      <c r="EKG558"/>
      <c r="EKH558"/>
      <c r="EKI558"/>
      <c r="EKJ558"/>
      <c r="EKK558"/>
      <c r="EKL558"/>
      <c r="EKM558"/>
      <c r="EKN558"/>
      <c r="EKO558"/>
      <c r="EKP558"/>
      <c r="EKQ558"/>
      <c r="EKR558"/>
      <c r="EKS558"/>
      <c r="EKT558"/>
      <c r="EKU558"/>
      <c r="EKV558"/>
      <c r="EKW558"/>
      <c r="EKX558"/>
      <c r="EKY558"/>
      <c r="EKZ558"/>
      <c r="ELA558"/>
      <c r="ELB558"/>
      <c r="ELC558"/>
      <c r="ELD558"/>
      <c r="ELE558"/>
      <c r="ELF558"/>
      <c r="ELG558"/>
      <c r="ELH558"/>
      <c r="ELI558"/>
      <c r="ELJ558"/>
      <c r="ELK558"/>
      <c r="ELL558"/>
      <c r="ELM558"/>
      <c r="ELN558"/>
      <c r="ELO558"/>
      <c r="ELP558"/>
      <c r="ELQ558"/>
      <c r="ELR558"/>
      <c r="ELS558"/>
      <c r="ELT558"/>
      <c r="ELU558"/>
      <c r="ELV558"/>
      <c r="ELW558"/>
      <c r="ELX558"/>
      <c r="ELY558"/>
      <c r="ELZ558"/>
      <c r="EMA558"/>
      <c r="EMB558"/>
      <c r="EMC558"/>
      <c r="EMD558"/>
      <c r="EME558"/>
      <c r="EMF558"/>
      <c r="EMG558"/>
      <c r="EMH558"/>
      <c r="EMI558"/>
      <c r="EMJ558"/>
      <c r="EMK558"/>
      <c r="EML558"/>
      <c r="EMM558"/>
      <c r="EMN558"/>
      <c r="EMO558"/>
      <c r="EMP558"/>
      <c r="EMQ558"/>
      <c r="EMR558"/>
      <c r="EMS558"/>
      <c r="EMT558"/>
      <c r="EMU558"/>
      <c r="EMV558"/>
      <c r="EMW558"/>
      <c r="EMX558"/>
      <c r="EMY558"/>
      <c r="EMZ558"/>
      <c r="ENA558"/>
      <c r="ENB558"/>
      <c r="ENC558"/>
      <c r="END558"/>
      <c r="ENE558"/>
      <c r="ENF558"/>
      <c r="ENG558"/>
      <c r="ENH558"/>
      <c r="ENI558"/>
      <c r="ENJ558"/>
      <c r="ENK558"/>
      <c r="ENL558"/>
      <c r="ENM558"/>
      <c r="ENN558"/>
      <c r="ENO558"/>
      <c r="ENP558"/>
      <c r="ENQ558"/>
      <c r="ENR558"/>
      <c r="ENS558"/>
      <c r="ENT558"/>
      <c r="ENU558"/>
      <c r="ENV558"/>
      <c r="ENW558"/>
      <c r="ENX558"/>
      <c r="ENY558"/>
      <c r="ENZ558"/>
      <c r="EOA558"/>
      <c r="EOB558"/>
      <c r="EOC558"/>
      <c r="EOD558"/>
      <c r="EOE558"/>
      <c r="EOF558"/>
      <c r="EOG558"/>
      <c r="EOH558"/>
      <c r="EOI558"/>
      <c r="EOJ558"/>
      <c r="EOK558"/>
      <c r="EOL558"/>
      <c r="EOM558"/>
      <c r="EON558"/>
      <c r="EOO558"/>
      <c r="EOP558"/>
      <c r="EOQ558"/>
      <c r="EOR558"/>
      <c r="EOS558"/>
      <c r="EOT558"/>
      <c r="EOU558"/>
      <c r="EOV558"/>
      <c r="EOW558"/>
      <c r="EOX558"/>
      <c r="EOY558"/>
      <c r="EOZ558"/>
      <c r="EPA558"/>
      <c r="EPB558"/>
      <c r="EPC558"/>
      <c r="EPD558"/>
      <c r="EPE558"/>
      <c r="EPF558"/>
      <c r="EPG558"/>
      <c r="EPH558"/>
      <c r="EPI558"/>
      <c r="EPJ558"/>
      <c r="EPK558"/>
      <c r="EPL558"/>
      <c r="EPM558"/>
      <c r="EPN558"/>
      <c r="EPO558"/>
      <c r="EPP558"/>
      <c r="EPQ558"/>
      <c r="EPR558"/>
      <c r="EPS558"/>
      <c r="EPT558"/>
      <c r="EPU558"/>
      <c r="EPV558"/>
      <c r="EPW558"/>
      <c r="EPX558"/>
      <c r="EPY558"/>
      <c r="EPZ558"/>
      <c r="EQA558"/>
      <c r="EQB558"/>
      <c r="EQC558"/>
      <c r="EQD558"/>
      <c r="EQE558"/>
      <c r="EQF558"/>
      <c r="EQG558"/>
      <c r="EQH558"/>
      <c r="EQI558"/>
      <c r="EQJ558"/>
      <c r="EQK558"/>
      <c r="EQL558"/>
      <c r="EQM558"/>
      <c r="EQN558"/>
      <c r="EQO558"/>
      <c r="EQP558"/>
      <c r="EQQ558"/>
      <c r="EQR558"/>
      <c r="EQS558"/>
      <c r="EQT558"/>
      <c r="EQU558"/>
      <c r="EQV558"/>
      <c r="EQW558"/>
      <c r="EQX558"/>
      <c r="EQY558"/>
      <c r="EQZ558"/>
      <c r="ERA558"/>
      <c r="ERB558"/>
      <c r="ERC558"/>
      <c r="ERD558"/>
      <c r="ERE558"/>
      <c r="ERF558"/>
      <c r="ERG558"/>
      <c r="ERH558"/>
      <c r="ERI558"/>
      <c r="ERJ558"/>
      <c r="ERK558"/>
      <c r="ERL558"/>
      <c r="ERM558"/>
      <c r="ERN558"/>
      <c r="ERO558"/>
      <c r="ERP558"/>
      <c r="ERQ558"/>
      <c r="ERR558"/>
      <c r="ERS558"/>
      <c r="ERT558"/>
      <c r="ERU558"/>
      <c r="ERV558"/>
      <c r="ERW558"/>
      <c r="ERX558"/>
      <c r="ERY558"/>
      <c r="ERZ558"/>
      <c r="ESA558"/>
      <c r="ESB558"/>
      <c r="ESC558"/>
      <c r="ESD558"/>
      <c r="ESE558"/>
      <c r="ESF558"/>
      <c r="ESG558"/>
      <c r="ESH558"/>
      <c r="ESI558"/>
      <c r="ESJ558"/>
      <c r="ESK558"/>
      <c r="ESL558"/>
      <c r="ESM558"/>
      <c r="ESN558"/>
      <c r="ESO558"/>
      <c r="ESP558"/>
      <c r="ESQ558"/>
      <c r="ESR558"/>
      <c r="ESS558"/>
      <c r="EST558"/>
      <c r="ESU558"/>
      <c r="ESV558"/>
      <c r="ESW558"/>
      <c r="ESX558"/>
      <c r="ESY558"/>
      <c r="ESZ558"/>
      <c r="ETA558"/>
      <c r="ETB558"/>
      <c r="ETC558"/>
      <c r="ETD558"/>
      <c r="ETE558"/>
      <c r="ETF558"/>
      <c r="ETG558"/>
      <c r="ETH558"/>
      <c r="ETI558"/>
      <c r="ETJ558"/>
      <c r="ETK558"/>
      <c r="ETL558"/>
      <c r="ETM558"/>
      <c r="ETN558"/>
      <c r="ETO558"/>
      <c r="ETP558"/>
      <c r="ETQ558"/>
      <c r="ETR558"/>
      <c r="ETS558"/>
      <c r="ETT558"/>
      <c r="ETU558"/>
      <c r="ETV558"/>
      <c r="ETW558"/>
      <c r="ETX558"/>
      <c r="ETY558"/>
      <c r="ETZ558"/>
      <c r="EUA558"/>
      <c r="EUB558"/>
      <c r="EUC558"/>
      <c r="EUD558"/>
      <c r="EUE558"/>
      <c r="EUF558"/>
      <c r="EUG558"/>
      <c r="EUH558"/>
      <c r="EUI558"/>
      <c r="EUJ558"/>
      <c r="EUK558"/>
      <c r="EUL558"/>
      <c r="EUM558"/>
      <c r="EUN558"/>
      <c r="EUO558"/>
      <c r="EUP558"/>
      <c r="EUQ558"/>
      <c r="EUR558"/>
      <c r="EUS558"/>
      <c r="EUT558"/>
      <c r="EUU558"/>
      <c r="EUV558"/>
      <c r="EUW558"/>
      <c r="EUX558"/>
      <c r="EUY558"/>
      <c r="EUZ558"/>
      <c r="EVA558"/>
      <c r="EVB558"/>
      <c r="EVC558"/>
      <c r="EVD558"/>
      <c r="EVE558"/>
      <c r="EVF558"/>
      <c r="EVG558"/>
      <c r="EVH558"/>
      <c r="EVI558"/>
      <c r="EVJ558"/>
      <c r="EVK558"/>
      <c r="EVL558"/>
      <c r="EVM558"/>
      <c r="EVN558"/>
      <c r="EVO558"/>
      <c r="EVP558"/>
      <c r="EVQ558"/>
      <c r="EVR558"/>
      <c r="EVS558"/>
      <c r="EVT558"/>
      <c r="EVU558"/>
      <c r="EVV558"/>
      <c r="EVW558"/>
      <c r="EVX558"/>
      <c r="EVY558"/>
      <c r="EVZ558"/>
      <c r="EWA558"/>
      <c r="EWB558"/>
      <c r="EWC558"/>
      <c r="EWD558"/>
      <c r="EWE558"/>
      <c r="EWF558"/>
      <c r="EWG558"/>
      <c r="EWH558"/>
      <c r="EWI558"/>
      <c r="EWJ558"/>
      <c r="EWK558"/>
      <c r="EWL558"/>
      <c r="EWM558"/>
      <c r="EWN558"/>
      <c r="EWO558"/>
      <c r="EWP558"/>
      <c r="EWQ558"/>
      <c r="EWR558"/>
      <c r="EWS558"/>
      <c r="EWT558"/>
      <c r="EWU558"/>
      <c r="EWV558"/>
      <c r="EWW558"/>
      <c r="EWX558"/>
      <c r="EWY558"/>
      <c r="EWZ558"/>
      <c r="EXA558"/>
      <c r="EXB558"/>
      <c r="EXC558"/>
      <c r="EXD558"/>
      <c r="EXE558"/>
      <c r="EXF558"/>
      <c r="EXG558"/>
      <c r="EXH558"/>
      <c r="EXI558"/>
      <c r="EXJ558"/>
      <c r="EXK558"/>
      <c r="EXL558"/>
      <c r="EXM558"/>
      <c r="EXN558"/>
      <c r="EXO558"/>
      <c r="EXP558"/>
      <c r="EXQ558"/>
      <c r="EXR558"/>
      <c r="EXS558"/>
      <c r="EXT558"/>
      <c r="EXU558"/>
      <c r="EXV558"/>
      <c r="EXW558"/>
      <c r="EXX558"/>
      <c r="EXY558"/>
      <c r="EXZ558"/>
      <c r="EYA558"/>
      <c r="EYB558"/>
      <c r="EYC558"/>
      <c r="EYD558"/>
      <c r="EYE558"/>
      <c r="EYF558"/>
      <c r="EYG558"/>
      <c r="EYH558"/>
      <c r="EYI558"/>
      <c r="EYJ558"/>
      <c r="EYK558"/>
      <c r="EYL558"/>
      <c r="EYM558"/>
      <c r="EYN558"/>
      <c r="EYO558"/>
      <c r="EYP558"/>
      <c r="EYQ558"/>
      <c r="EYR558"/>
      <c r="EYS558"/>
      <c r="EYT558"/>
      <c r="EYU558"/>
      <c r="EYV558"/>
      <c r="EYW558"/>
      <c r="EYX558"/>
      <c r="EYY558"/>
      <c r="EYZ558"/>
      <c r="EZA558"/>
      <c r="EZB558"/>
      <c r="EZC558"/>
      <c r="EZD558"/>
      <c r="EZE558"/>
      <c r="EZF558"/>
      <c r="EZG558"/>
      <c r="EZH558"/>
      <c r="EZI558"/>
      <c r="EZJ558"/>
      <c r="EZK558"/>
      <c r="EZL558"/>
      <c r="EZM558"/>
      <c r="EZN558"/>
      <c r="EZO558"/>
      <c r="EZP558"/>
      <c r="EZQ558"/>
      <c r="EZR558"/>
      <c r="EZS558"/>
      <c r="EZT558"/>
      <c r="EZU558"/>
      <c r="EZV558"/>
      <c r="EZW558"/>
      <c r="EZX558"/>
      <c r="EZY558"/>
      <c r="EZZ558"/>
      <c r="FAA558"/>
      <c r="FAB558"/>
      <c r="FAC558"/>
      <c r="FAD558"/>
      <c r="FAE558"/>
      <c r="FAF558"/>
      <c r="FAG558"/>
      <c r="FAH558"/>
      <c r="FAI558"/>
      <c r="FAJ558"/>
      <c r="FAK558"/>
      <c r="FAL558"/>
      <c r="FAM558"/>
      <c r="FAN558"/>
      <c r="FAO558"/>
      <c r="FAP558"/>
      <c r="FAQ558"/>
      <c r="FAR558"/>
      <c r="FAS558"/>
      <c r="FAT558"/>
      <c r="FAU558"/>
      <c r="FAV558"/>
      <c r="FAW558"/>
      <c r="FAX558"/>
      <c r="FAY558"/>
      <c r="FAZ558"/>
      <c r="FBA558"/>
      <c r="FBB558"/>
      <c r="FBC558"/>
      <c r="FBD558"/>
      <c r="FBE558"/>
      <c r="FBF558"/>
      <c r="FBG558"/>
      <c r="FBH558"/>
      <c r="FBI558"/>
      <c r="FBJ558"/>
      <c r="FBK558"/>
      <c r="FBL558"/>
      <c r="FBM558"/>
      <c r="FBN558"/>
      <c r="FBO558"/>
      <c r="FBP558"/>
      <c r="FBQ558"/>
      <c r="FBR558"/>
      <c r="FBS558"/>
      <c r="FBT558"/>
      <c r="FBU558"/>
      <c r="FBV558"/>
      <c r="FBW558"/>
      <c r="FBX558"/>
      <c r="FBY558"/>
      <c r="FBZ558"/>
      <c r="FCA558"/>
      <c r="FCB558"/>
      <c r="FCC558"/>
      <c r="FCD558"/>
      <c r="FCE558"/>
      <c r="FCF558"/>
      <c r="FCG558"/>
      <c r="FCH558"/>
      <c r="FCI558"/>
      <c r="FCJ558"/>
      <c r="FCK558"/>
      <c r="FCL558"/>
      <c r="FCM558"/>
      <c r="FCN558"/>
      <c r="FCO558"/>
      <c r="FCP558"/>
      <c r="FCQ558"/>
      <c r="FCR558"/>
      <c r="FCS558"/>
      <c r="FCT558"/>
      <c r="FCU558"/>
      <c r="FCV558"/>
      <c r="FCW558"/>
      <c r="FCX558"/>
      <c r="FCY558"/>
      <c r="FCZ558"/>
      <c r="FDA558"/>
      <c r="FDB558"/>
      <c r="FDC558"/>
      <c r="FDD558"/>
      <c r="FDE558"/>
      <c r="FDF558"/>
      <c r="FDG558"/>
      <c r="FDH558"/>
      <c r="FDI558"/>
      <c r="FDJ558"/>
      <c r="FDK558"/>
      <c r="FDL558"/>
      <c r="FDM558"/>
      <c r="FDN558"/>
      <c r="FDO558"/>
      <c r="FDP558"/>
      <c r="FDQ558"/>
      <c r="FDR558"/>
      <c r="FDS558"/>
      <c r="FDT558"/>
      <c r="FDU558"/>
      <c r="FDV558"/>
      <c r="FDW558"/>
      <c r="FDX558"/>
      <c r="FDY558"/>
      <c r="FDZ558"/>
      <c r="FEA558"/>
      <c r="FEB558"/>
      <c r="FEC558"/>
      <c r="FED558"/>
      <c r="FEE558"/>
      <c r="FEF558"/>
      <c r="FEG558"/>
      <c r="FEH558"/>
      <c r="FEI558"/>
      <c r="FEJ558"/>
      <c r="FEK558"/>
      <c r="FEL558"/>
      <c r="FEM558"/>
      <c r="FEN558"/>
      <c r="FEO558"/>
      <c r="FEP558"/>
      <c r="FEQ558"/>
      <c r="FER558"/>
      <c r="FES558"/>
      <c r="FET558"/>
      <c r="FEU558"/>
      <c r="FEV558"/>
      <c r="FEW558"/>
      <c r="FEX558"/>
      <c r="FEY558"/>
      <c r="FEZ558"/>
      <c r="FFA558"/>
      <c r="FFB558"/>
      <c r="FFC558"/>
      <c r="FFD558"/>
      <c r="FFE558"/>
      <c r="FFF558"/>
      <c r="FFG558"/>
      <c r="FFH558"/>
      <c r="FFI558"/>
      <c r="FFJ558"/>
      <c r="FFK558"/>
      <c r="FFL558"/>
      <c r="FFM558"/>
      <c r="FFN558"/>
      <c r="FFO558"/>
      <c r="FFP558"/>
      <c r="FFQ558"/>
      <c r="FFR558"/>
      <c r="FFS558"/>
      <c r="FFT558"/>
      <c r="FFU558"/>
      <c r="FFV558"/>
      <c r="FFW558"/>
      <c r="FFX558"/>
      <c r="FFY558"/>
      <c r="FFZ558"/>
      <c r="FGA558"/>
      <c r="FGB558"/>
      <c r="FGC558"/>
      <c r="FGD558"/>
      <c r="FGE558"/>
      <c r="FGF558"/>
      <c r="FGG558"/>
      <c r="FGH558"/>
      <c r="FGI558"/>
      <c r="FGJ558"/>
      <c r="FGK558"/>
      <c r="FGL558"/>
      <c r="FGM558"/>
      <c r="FGN558"/>
      <c r="FGO558"/>
      <c r="FGP558"/>
      <c r="FGQ558"/>
      <c r="FGR558"/>
      <c r="FGS558"/>
      <c r="FGT558"/>
      <c r="FGU558"/>
      <c r="FGV558"/>
      <c r="FGW558"/>
      <c r="FGX558"/>
      <c r="FGY558"/>
      <c r="FGZ558"/>
      <c r="FHA558"/>
      <c r="FHB558"/>
      <c r="FHC558"/>
      <c r="FHD558"/>
      <c r="FHE558"/>
      <c r="FHF558"/>
      <c r="FHG558"/>
      <c r="FHH558"/>
      <c r="FHI558"/>
      <c r="FHJ558"/>
      <c r="FHK558"/>
      <c r="FHL558"/>
      <c r="FHM558"/>
      <c r="FHN558"/>
      <c r="FHO558"/>
      <c r="FHP558"/>
      <c r="FHQ558"/>
      <c r="FHR558"/>
      <c r="FHS558"/>
      <c r="FHT558"/>
      <c r="FHU558"/>
      <c r="FHV558"/>
      <c r="FHW558"/>
      <c r="FHX558"/>
      <c r="FHY558"/>
      <c r="FHZ558"/>
      <c r="FIA558"/>
      <c r="FIB558"/>
      <c r="FIC558"/>
      <c r="FID558"/>
      <c r="FIE558"/>
      <c r="FIF558"/>
      <c r="FIG558"/>
      <c r="FIH558"/>
      <c r="FII558"/>
      <c r="FIJ558"/>
      <c r="FIK558"/>
      <c r="FIL558"/>
      <c r="FIM558"/>
      <c r="FIN558"/>
      <c r="FIO558"/>
      <c r="FIP558"/>
      <c r="FIQ558"/>
      <c r="FIR558"/>
      <c r="FIS558"/>
      <c r="FIT558"/>
      <c r="FIU558"/>
      <c r="FIV558"/>
      <c r="FIW558"/>
      <c r="FIX558"/>
      <c r="FIY558"/>
      <c r="FIZ558"/>
      <c r="FJA558"/>
      <c r="FJB558"/>
      <c r="FJC558"/>
      <c r="FJD558"/>
      <c r="FJE558"/>
      <c r="FJF558"/>
      <c r="FJG558"/>
      <c r="FJH558"/>
      <c r="FJI558"/>
      <c r="FJJ558"/>
      <c r="FJK558"/>
      <c r="FJL558"/>
      <c r="FJM558"/>
      <c r="FJN558"/>
      <c r="FJO558"/>
      <c r="FJP558"/>
      <c r="FJQ558"/>
      <c r="FJR558"/>
      <c r="FJS558"/>
      <c r="FJT558"/>
      <c r="FJU558"/>
      <c r="FJV558"/>
      <c r="FJW558"/>
      <c r="FJX558"/>
      <c r="FJY558"/>
      <c r="FJZ558"/>
      <c r="FKA558"/>
      <c r="FKB558"/>
      <c r="FKC558"/>
      <c r="FKD558"/>
      <c r="FKE558"/>
      <c r="FKF558"/>
      <c r="FKG558"/>
      <c r="FKH558"/>
      <c r="FKI558"/>
      <c r="FKJ558"/>
      <c r="FKK558"/>
      <c r="FKL558"/>
      <c r="FKM558"/>
      <c r="FKN558"/>
      <c r="FKO558"/>
      <c r="FKP558"/>
      <c r="FKQ558"/>
      <c r="FKR558"/>
      <c r="FKS558"/>
      <c r="FKT558"/>
      <c r="FKU558"/>
      <c r="FKV558"/>
      <c r="FKW558"/>
      <c r="FKX558"/>
      <c r="FKY558"/>
      <c r="FKZ558"/>
      <c r="FLA558"/>
      <c r="FLB558"/>
      <c r="FLC558"/>
      <c r="FLD558"/>
      <c r="FLE558"/>
      <c r="FLF558"/>
      <c r="FLG558"/>
      <c r="FLH558"/>
      <c r="FLI558"/>
      <c r="FLJ558"/>
      <c r="FLK558"/>
      <c r="FLL558"/>
      <c r="FLM558"/>
      <c r="FLN558"/>
      <c r="FLO558"/>
      <c r="FLP558"/>
      <c r="FLQ558"/>
      <c r="FLR558"/>
      <c r="FLS558"/>
      <c r="FLT558"/>
      <c r="FLU558"/>
      <c r="FLV558"/>
      <c r="FLW558"/>
      <c r="FLX558"/>
      <c r="FLY558"/>
      <c r="FLZ558"/>
      <c r="FMA558"/>
      <c r="FMB558"/>
      <c r="FMC558"/>
      <c r="FMD558"/>
      <c r="FME558"/>
      <c r="FMF558"/>
      <c r="FMG558"/>
      <c r="FMH558"/>
      <c r="FMI558"/>
      <c r="FMJ558"/>
      <c r="FMK558"/>
      <c r="FML558"/>
      <c r="FMM558"/>
      <c r="FMN558"/>
      <c r="FMO558"/>
      <c r="FMP558"/>
      <c r="FMQ558"/>
      <c r="FMR558"/>
      <c r="FMS558"/>
      <c r="FMT558"/>
      <c r="FMU558"/>
      <c r="FMV558"/>
      <c r="FMW558"/>
      <c r="FMX558"/>
      <c r="FMY558"/>
      <c r="FMZ558"/>
      <c r="FNA558"/>
      <c r="FNB558"/>
      <c r="FNC558"/>
      <c r="FND558"/>
      <c r="FNE558"/>
      <c r="FNF558"/>
      <c r="FNG558"/>
      <c r="FNH558"/>
      <c r="FNI558"/>
      <c r="FNJ558"/>
      <c r="FNK558"/>
      <c r="FNL558"/>
      <c r="FNM558"/>
      <c r="FNN558"/>
      <c r="FNO558"/>
      <c r="FNP558"/>
      <c r="FNQ558"/>
      <c r="FNR558"/>
      <c r="FNS558"/>
      <c r="FNT558"/>
      <c r="FNU558"/>
      <c r="FNV558"/>
      <c r="FNW558"/>
      <c r="FNX558"/>
      <c r="FNY558"/>
      <c r="FNZ558"/>
      <c r="FOA558"/>
      <c r="FOB558"/>
      <c r="FOC558"/>
      <c r="FOD558"/>
      <c r="FOE558"/>
      <c r="FOF558"/>
      <c r="FOG558"/>
      <c r="FOH558"/>
      <c r="FOI558"/>
      <c r="FOJ558"/>
      <c r="FOK558"/>
      <c r="FOL558"/>
      <c r="FOM558"/>
      <c r="FON558"/>
      <c r="FOO558"/>
      <c r="FOP558"/>
      <c r="FOQ558"/>
      <c r="FOR558"/>
      <c r="FOS558"/>
      <c r="FOT558"/>
      <c r="FOU558"/>
      <c r="FOV558"/>
      <c r="FOW558"/>
      <c r="FOX558"/>
      <c r="FOY558"/>
      <c r="FOZ558"/>
      <c r="FPA558"/>
      <c r="FPB558"/>
      <c r="FPC558"/>
      <c r="FPD558"/>
      <c r="FPE558"/>
      <c r="FPF558"/>
      <c r="FPG558"/>
      <c r="FPH558"/>
      <c r="FPI558"/>
      <c r="FPJ558"/>
      <c r="FPK558"/>
      <c r="FPL558"/>
      <c r="FPM558"/>
      <c r="FPN558"/>
      <c r="FPO558"/>
      <c r="FPP558"/>
      <c r="FPQ558"/>
      <c r="FPR558"/>
      <c r="FPS558"/>
      <c r="FPT558"/>
      <c r="FPU558"/>
      <c r="FPV558"/>
      <c r="FPW558"/>
      <c r="FPX558"/>
      <c r="FPY558"/>
      <c r="FPZ558"/>
      <c r="FQA558"/>
      <c r="FQB558"/>
      <c r="FQC558"/>
      <c r="FQD558"/>
      <c r="FQE558"/>
      <c r="FQF558"/>
      <c r="FQG558"/>
      <c r="FQH558"/>
      <c r="FQI558"/>
      <c r="FQJ558"/>
      <c r="FQK558"/>
      <c r="FQL558"/>
      <c r="FQM558"/>
      <c r="FQN558"/>
      <c r="FQO558"/>
      <c r="FQP558"/>
      <c r="FQQ558"/>
      <c r="FQR558"/>
      <c r="FQS558"/>
      <c r="FQT558"/>
      <c r="FQU558"/>
      <c r="FQV558"/>
      <c r="FQW558"/>
      <c r="FQX558"/>
      <c r="FQY558"/>
      <c r="FQZ558"/>
      <c r="FRA558"/>
      <c r="FRB558"/>
      <c r="FRC558"/>
      <c r="FRD558"/>
      <c r="FRE558"/>
      <c r="FRF558"/>
      <c r="FRG558"/>
      <c r="FRH558"/>
      <c r="FRI558"/>
      <c r="FRJ558"/>
      <c r="FRK558"/>
      <c r="FRL558"/>
      <c r="FRM558"/>
      <c r="FRN558"/>
      <c r="FRO558"/>
      <c r="FRP558"/>
      <c r="FRQ558"/>
      <c r="FRR558"/>
      <c r="FRS558"/>
      <c r="FRT558"/>
      <c r="FRU558"/>
      <c r="FRV558"/>
      <c r="FRW558"/>
      <c r="FRX558"/>
      <c r="FRY558"/>
      <c r="FRZ558"/>
      <c r="FSA558"/>
      <c r="FSB558"/>
      <c r="FSC558"/>
      <c r="FSD558"/>
      <c r="FSE558"/>
      <c r="FSF558"/>
      <c r="FSG558"/>
      <c r="FSH558"/>
      <c r="FSI558"/>
      <c r="FSJ558"/>
      <c r="FSK558"/>
      <c r="FSL558"/>
      <c r="FSM558"/>
      <c r="FSN558"/>
      <c r="FSO558"/>
      <c r="FSP558"/>
      <c r="FSQ558"/>
      <c r="FSR558"/>
      <c r="FSS558"/>
      <c r="FST558"/>
      <c r="FSU558"/>
      <c r="FSV558"/>
      <c r="FSW558"/>
      <c r="FSX558"/>
      <c r="FSY558"/>
      <c r="FSZ558"/>
      <c r="FTA558"/>
      <c r="FTB558"/>
      <c r="FTC558"/>
      <c r="FTD558"/>
      <c r="FTE558"/>
      <c r="FTF558"/>
      <c r="FTG558"/>
      <c r="FTH558"/>
      <c r="FTI558"/>
      <c r="FTJ558"/>
      <c r="FTK558"/>
      <c r="FTL558"/>
      <c r="FTM558"/>
      <c r="FTN558"/>
      <c r="FTO558"/>
      <c r="FTP558"/>
      <c r="FTQ558"/>
      <c r="FTR558"/>
      <c r="FTS558"/>
      <c r="FTT558"/>
      <c r="FTU558"/>
      <c r="FTV558"/>
      <c r="FTW558"/>
      <c r="FTX558"/>
      <c r="FTY558"/>
      <c r="FTZ558"/>
      <c r="FUA558"/>
      <c r="FUB558"/>
      <c r="FUC558"/>
      <c r="FUD558"/>
      <c r="FUE558"/>
      <c r="FUF558"/>
      <c r="FUG558"/>
      <c r="FUH558"/>
      <c r="FUI558"/>
      <c r="FUJ558"/>
      <c r="FUK558"/>
      <c r="FUL558"/>
      <c r="FUM558"/>
      <c r="FUN558"/>
      <c r="FUO558"/>
      <c r="FUP558"/>
      <c r="FUQ558"/>
      <c r="FUR558"/>
      <c r="FUS558"/>
      <c r="FUT558"/>
      <c r="FUU558"/>
      <c r="FUV558"/>
      <c r="FUW558"/>
      <c r="FUX558"/>
      <c r="FUY558"/>
      <c r="FUZ558"/>
      <c r="FVA558"/>
      <c r="FVB558"/>
      <c r="FVC558"/>
      <c r="FVD558"/>
      <c r="FVE558"/>
      <c r="FVF558"/>
      <c r="FVG558"/>
      <c r="FVH558"/>
      <c r="FVI558"/>
      <c r="FVJ558"/>
      <c r="FVK558"/>
      <c r="FVL558"/>
      <c r="FVM558"/>
      <c r="FVN558"/>
      <c r="FVO558"/>
      <c r="FVP558"/>
      <c r="FVQ558"/>
      <c r="FVR558"/>
      <c r="FVS558"/>
      <c r="FVT558"/>
      <c r="FVU558"/>
      <c r="FVV558"/>
      <c r="FVW558"/>
      <c r="FVX558"/>
      <c r="FVY558"/>
      <c r="FVZ558"/>
      <c r="FWA558"/>
      <c r="FWB558"/>
      <c r="FWC558"/>
      <c r="FWD558"/>
      <c r="FWE558"/>
      <c r="FWF558"/>
      <c r="FWG558"/>
      <c r="FWH558"/>
      <c r="FWI558"/>
      <c r="FWJ558"/>
      <c r="FWK558"/>
      <c r="FWL558"/>
      <c r="FWM558"/>
      <c r="FWN558"/>
      <c r="FWO558"/>
      <c r="FWP558"/>
      <c r="FWQ558"/>
      <c r="FWR558"/>
      <c r="FWS558"/>
      <c r="FWT558"/>
      <c r="FWU558"/>
      <c r="FWV558"/>
      <c r="FWW558"/>
      <c r="FWX558"/>
      <c r="FWY558"/>
      <c r="FWZ558"/>
      <c r="FXA558"/>
      <c r="FXB558"/>
      <c r="FXC558"/>
      <c r="FXD558"/>
      <c r="FXE558"/>
      <c r="FXF558"/>
      <c r="FXG558"/>
      <c r="FXH558"/>
      <c r="FXI558"/>
      <c r="FXJ558"/>
      <c r="FXK558"/>
      <c r="FXL558"/>
      <c r="FXM558"/>
      <c r="FXN558"/>
      <c r="FXO558"/>
      <c r="FXP558"/>
      <c r="FXQ558"/>
      <c r="FXR558"/>
      <c r="FXS558"/>
      <c r="FXT558"/>
      <c r="FXU558"/>
      <c r="FXV558"/>
      <c r="FXW558"/>
      <c r="FXX558"/>
      <c r="FXY558"/>
      <c r="FXZ558"/>
      <c r="FYA558"/>
      <c r="FYB558"/>
      <c r="FYC558"/>
      <c r="FYD558"/>
      <c r="FYE558"/>
      <c r="FYF558"/>
      <c r="FYG558"/>
      <c r="FYH558"/>
      <c r="FYI558"/>
      <c r="FYJ558"/>
      <c r="FYK558"/>
      <c r="FYL558"/>
      <c r="FYM558"/>
      <c r="FYN558"/>
      <c r="FYO558"/>
      <c r="FYP558"/>
      <c r="FYQ558"/>
      <c r="FYR558"/>
      <c r="FYS558"/>
      <c r="FYT558"/>
      <c r="FYU558"/>
      <c r="FYV558"/>
      <c r="FYW558"/>
      <c r="FYX558"/>
      <c r="FYY558"/>
      <c r="FYZ558"/>
      <c r="FZA558"/>
      <c r="FZB558"/>
      <c r="FZC558"/>
      <c r="FZD558"/>
      <c r="FZE558"/>
      <c r="FZF558"/>
      <c r="FZG558"/>
      <c r="FZH558"/>
      <c r="FZI558"/>
      <c r="FZJ558"/>
      <c r="FZK558"/>
      <c r="FZL558"/>
      <c r="FZM558"/>
      <c r="FZN558"/>
      <c r="FZO558"/>
      <c r="FZP558"/>
      <c r="FZQ558"/>
      <c r="FZR558"/>
      <c r="FZS558"/>
      <c r="FZT558"/>
      <c r="FZU558"/>
      <c r="FZV558"/>
      <c r="FZW558"/>
      <c r="FZX558"/>
      <c r="FZY558"/>
      <c r="FZZ558"/>
      <c r="GAA558"/>
      <c r="GAB558"/>
      <c r="GAC558"/>
      <c r="GAD558"/>
      <c r="GAE558"/>
      <c r="GAF558"/>
      <c r="GAG558"/>
      <c r="GAH558"/>
      <c r="GAI558"/>
      <c r="GAJ558"/>
      <c r="GAK558"/>
      <c r="GAL558"/>
      <c r="GAM558"/>
      <c r="GAN558"/>
      <c r="GAO558"/>
      <c r="GAP558"/>
      <c r="GAQ558"/>
      <c r="GAR558"/>
      <c r="GAS558"/>
      <c r="GAT558"/>
      <c r="GAU558"/>
      <c r="GAV558"/>
      <c r="GAW558"/>
      <c r="GAX558"/>
      <c r="GAY558"/>
      <c r="GAZ558"/>
      <c r="GBA558"/>
      <c r="GBB558"/>
      <c r="GBC558"/>
      <c r="GBD558"/>
      <c r="GBE558"/>
      <c r="GBF558"/>
      <c r="GBG558"/>
      <c r="GBH558"/>
      <c r="GBI558"/>
      <c r="GBJ558"/>
      <c r="GBK558"/>
      <c r="GBL558"/>
      <c r="GBM558"/>
      <c r="GBN558"/>
      <c r="GBO558"/>
      <c r="GBP558"/>
      <c r="GBQ558"/>
      <c r="GBR558"/>
      <c r="GBS558"/>
      <c r="GBT558"/>
      <c r="GBU558"/>
      <c r="GBV558"/>
      <c r="GBW558"/>
      <c r="GBX558"/>
      <c r="GBY558"/>
      <c r="GBZ558"/>
      <c r="GCA558"/>
      <c r="GCB558"/>
      <c r="GCC558"/>
      <c r="GCD558"/>
      <c r="GCE558"/>
      <c r="GCF558"/>
      <c r="GCG558"/>
      <c r="GCH558"/>
      <c r="GCI558"/>
      <c r="GCJ558"/>
      <c r="GCK558"/>
      <c r="GCL558"/>
      <c r="GCM558"/>
      <c r="GCN558"/>
      <c r="GCO558"/>
      <c r="GCP558"/>
      <c r="GCQ558"/>
      <c r="GCR558"/>
      <c r="GCS558"/>
      <c r="GCT558"/>
      <c r="GCU558"/>
      <c r="GCV558"/>
      <c r="GCW558"/>
      <c r="GCX558"/>
      <c r="GCY558"/>
      <c r="GCZ558"/>
      <c r="GDA558"/>
      <c r="GDB558"/>
      <c r="GDC558"/>
      <c r="GDD558"/>
      <c r="GDE558"/>
      <c r="GDF558"/>
      <c r="GDG558"/>
      <c r="GDH558"/>
      <c r="GDI558"/>
      <c r="GDJ558"/>
      <c r="GDK558"/>
      <c r="GDL558"/>
      <c r="GDM558"/>
      <c r="GDN558"/>
      <c r="GDO558"/>
      <c r="GDP558"/>
      <c r="GDQ558"/>
      <c r="GDR558"/>
      <c r="GDS558"/>
      <c r="GDT558"/>
      <c r="GDU558"/>
      <c r="GDV558"/>
      <c r="GDW558"/>
      <c r="GDX558"/>
      <c r="GDY558"/>
      <c r="GDZ558"/>
      <c r="GEA558"/>
      <c r="GEB558"/>
      <c r="GEC558"/>
      <c r="GED558"/>
      <c r="GEE558"/>
      <c r="GEF558"/>
      <c r="GEG558"/>
      <c r="GEH558"/>
      <c r="GEI558"/>
      <c r="GEJ558"/>
      <c r="GEK558"/>
      <c r="GEL558"/>
      <c r="GEM558"/>
      <c r="GEN558"/>
      <c r="GEO558"/>
      <c r="GEP558"/>
      <c r="GEQ558"/>
      <c r="GER558"/>
      <c r="GES558"/>
      <c r="GET558"/>
      <c r="GEU558"/>
      <c r="GEV558"/>
      <c r="GEW558"/>
      <c r="GEX558"/>
      <c r="GEY558"/>
      <c r="GEZ558"/>
      <c r="GFA558"/>
      <c r="GFB558"/>
      <c r="GFC558"/>
      <c r="GFD558"/>
      <c r="GFE558"/>
      <c r="GFF558"/>
      <c r="GFG558"/>
      <c r="GFH558"/>
      <c r="GFI558"/>
      <c r="GFJ558"/>
      <c r="GFK558"/>
      <c r="GFL558"/>
      <c r="GFM558"/>
      <c r="GFN558"/>
      <c r="GFO558"/>
      <c r="GFP558"/>
      <c r="GFQ558"/>
      <c r="GFR558"/>
      <c r="GFS558"/>
      <c r="GFT558"/>
      <c r="GFU558"/>
      <c r="GFV558"/>
      <c r="GFW558"/>
      <c r="GFX558"/>
      <c r="GFY558"/>
      <c r="GFZ558"/>
      <c r="GGA558"/>
      <c r="GGB558"/>
      <c r="GGC558"/>
      <c r="GGD558"/>
      <c r="GGE558"/>
      <c r="GGF558"/>
      <c r="GGG558"/>
      <c r="GGH558"/>
      <c r="GGI558"/>
      <c r="GGJ558"/>
      <c r="GGK558"/>
      <c r="GGL558"/>
      <c r="GGM558"/>
      <c r="GGN558"/>
      <c r="GGO558"/>
      <c r="GGP558"/>
      <c r="GGQ558"/>
      <c r="GGR558"/>
      <c r="GGS558"/>
      <c r="GGT558"/>
      <c r="GGU558"/>
      <c r="GGV558"/>
      <c r="GGW558"/>
      <c r="GGX558"/>
      <c r="GGY558"/>
      <c r="GGZ558"/>
      <c r="GHA558"/>
      <c r="GHB558"/>
      <c r="GHC558"/>
      <c r="GHD558"/>
      <c r="GHE558"/>
      <c r="GHF558"/>
      <c r="GHG558"/>
      <c r="GHH558"/>
      <c r="GHI558"/>
      <c r="GHJ558"/>
      <c r="GHK558"/>
      <c r="GHL558"/>
      <c r="GHM558"/>
      <c r="GHN558"/>
      <c r="GHO558"/>
      <c r="GHP558"/>
      <c r="GHQ558"/>
      <c r="GHR558"/>
      <c r="GHS558"/>
      <c r="GHT558"/>
      <c r="GHU558"/>
      <c r="GHV558"/>
      <c r="GHW558"/>
      <c r="GHX558"/>
      <c r="GHY558"/>
      <c r="GHZ558"/>
      <c r="GIA558"/>
      <c r="GIB558"/>
      <c r="GIC558"/>
      <c r="GID558"/>
      <c r="GIE558"/>
      <c r="GIF558"/>
      <c r="GIG558"/>
      <c r="GIH558"/>
      <c r="GII558"/>
      <c r="GIJ558"/>
      <c r="GIK558"/>
      <c r="GIL558"/>
      <c r="GIM558"/>
      <c r="GIN558"/>
      <c r="GIO558"/>
      <c r="GIP558"/>
      <c r="GIQ558"/>
      <c r="GIR558"/>
      <c r="GIS558"/>
      <c r="GIT558"/>
      <c r="GIU558"/>
      <c r="GIV558"/>
      <c r="GIW558"/>
      <c r="GIX558"/>
      <c r="GIY558"/>
      <c r="GIZ558"/>
      <c r="GJA558"/>
      <c r="GJB558"/>
      <c r="GJC558"/>
      <c r="GJD558"/>
      <c r="GJE558"/>
      <c r="GJF558"/>
      <c r="GJG558"/>
      <c r="GJH558"/>
      <c r="GJI558"/>
      <c r="GJJ558"/>
      <c r="GJK558"/>
      <c r="GJL558"/>
      <c r="GJM558"/>
      <c r="GJN558"/>
      <c r="GJO558"/>
      <c r="GJP558"/>
      <c r="GJQ558"/>
      <c r="GJR558"/>
      <c r="GJS558"/>
      <c r="GJT558"/>
      <c r="GJU558"/>
      <c r="GJV558"/>
      <c r="GJW558"/>
      <c r="GJX558"/>
      <c r="GJY558"/>
      <c r="GJZ558"/>
      <c r="GKA558"/>
      <c r="GKB558"/>
      <c r="GKC558"/>
      <c r="GKD558"/>
      <c r="GKE558"/>
      <c r="GKF558"/>
      <c r="GKG558"/>
      <c r="GKH558"/>
      <c r="GKI558"/>
      <c r="GKJ558"/>
      <c r="GKK558"/>
      <c r="GKL558"/>
      <c r="GKM558"/>
      <c r="GKN558"/>
      <c r="GKO558"/>
      <c r="GKP558"/>
      <c r="GKQ558"/>
      <c r="GKR558"/>
      <c r="GKS558"/>
      <c r="GKT558"/>
      <c r="GKU558"/>
      <c r="GKV558"/>
      <c r="GKW558"/>
      <c r="GKX558"/>
      <c r="GKY558"/>
      <c r="GKZ558"/>
      <c r="GLA558"/>
      <c r="GLB558"/>
      <c r="GLC558"/>
      <c r="GLD558"/>
      <c r="GLE558"/>
      <c r="GLF558"/>
      <c r="GLG558"/>
      <c r="GLH558"/>
      <c r="GLI558"/>
      <c r="GLJ558"/>
      <c r="GLK558"/>
      <c r="GLL558"/>
      <c r="GLM558"/>
      <c r="GLN558"/>
      <c r="GLO558"/>
      <c r="GLP558"/>
      <c r="GLQ558"/>
      <c r="GLR558"/>
      <c r="GLS558"/>
      <c r="GLT558"/>
      <c r="GLU558"/>
      <c r="GLV558"/>
      <c r="GLW558"/>
      <c r="GLX558"/>
      <c r="GLY558"/>
      <c r="GLZ558"/>
      <c r="GMA558"/>
      <c r="GMB558"/>
      <c r="GMC558"/>
      <c r="GMD558"/>
      <c r="GME558"/>
      <c r="GMF558"/>
      <c r="GMG558"/>
      <c r="GMH558"/>
      <c r="GMI558"/>
      <c r="GMJ558"/>
      <c r="GMK558"/>
      <c r="GML558"/>
      <c r="GMM558"/>
      <c r="GMN558"/>
      <c r="GMO558"/>
      <c r="GMP558"/>
      <c r="GMQ558"/>
      <c r="GMR558"/>
      <c r="GMS558"/>
      <c r="GMT558"/>
      <c r="GMU558"/>
      <c r="GMV558"/>
      <c r="GMW558"/>
      <c r="GMX558"/>
      <c r="GMY558"/>
      <c r="GMZ558"/>
      <c r="GNA558"/>
      <c r="GNB558"/>
      <c r="GNC558"/>
      <c r="GND558"/>
      <c r="GNE558"/>
      <c r="GNF558"/>
      <c r="GNG558"/>
      <c r="GNH558"/>
      <c r="GNI558"/>
      <c r="GNJ558"/>
      <c r="GNK558"/>
      <c r="GNL558"/>
      <c r="GNM558"/>
      <c r="GNN558"/>
      <c r="GNO558"/>
      <c r="GNP558"/>
      <c r="GNQ558"/>
      <c r="GNR558"/>
      <c r="GNS558"/>
      <c r="GNT558"/>
      <c r="GNU558"/>
      <c r="GNV558"/>
      <c r="GNW558"/>
      <c r="GNX558"/>
      <c r="GNY558"/>
      <c r="GNZ558"/>
      <c r="GOA558"/>
      <c r="GOB558"/>
      <c r="GOC558"/>
      <c r="GOD558"/>
      <c r="GOE558"/>
      <c r="GOF558"/>
      <c r="GOG558"/>
      <c r="GOH558"/>
      <c r="GOI558"/>
      <c r="GOJ558"/>
      <c r="GOK558"/>
      <c r="GOL558"/>
      <c r="GOM558"/>
      <c r="GON558"/>
      <c r="GOO558"/>
      <c r="GOP558"/>
      <c r="GOQ558"/>
      <c r="GOR558"/>
      <c r="GOS558"/>
      <c r="GOT558"/>
      <c r="GOU558"/>
      <c r="GOV558"/>
      <c r="GOW558"/>
      <c r="GOX558"/>
      <c r="GOY558"/>
      <c r="GOZ558"/>
      <c r="GPA558"/>
      <c r="GPB558"/>
      <c r="GPC558"/>
      <c r="GPD558"/>
      <c r="GPE558"/>
      <c r="GPF558"/>
      <c r="GPG558"/>
      <c r="GPH558"/>
      <c r="GPI558"/>
      <c r="GPJ558"/>
      <c r="GPK558"/>
      <c r="GPL558"/>
      <c r="GPM558"/>
      <c r="GPN558"/>
      <c r="GPO558"/>
      <c r="GPP558"/>
      <c r="GPQ558"/>
      <c r="GPR558"/>
      <c r="GPS558"/>
      <c r="GPT558"/>
      <c r="GPU558"/>
      <c r="GPV558"/>
      <c r="GPW558"/>
      <c r="GPX558"/>
      <c r="GPY558"/>
      <c r="GPZ558"/>
      <c r="GQA558"/>
      <c r="GQB558"/>
      <c r="GQC558"/>
      <c r="GQD558"/>
      <c r="GQE558"/>
      <c r="GQF558"/>
      <c r="GQG558"/>
      <c r="GQH558"/>
      <c r="GQI558"/>
      <c r="GQJ558"/>
      <c r="GQK558"/>
      <c r="GQL558"/>
      <c r="GQM558"/>
      <c r="GQN558"/>
      <c r="GQO558"/>
      <c r="GQP558"/>
      <c r="GQQ558"/>
      <c r="GQR558"/>
      <c r="GQS558"/>
      <c r="GQT558"/>
      <c r="GQU558"/>
      <c r="GQV558"/>
      <c r="GQW558"/>
      <c r="GQX558"/>
      <c r="GQY558"/>
      <c r="GQZ558"/>
      <c r="GRA558"/>
      <c r="GRB558"/>
      <c r="GRC558"/>
      <c r="GRD558"/>
      <c r="GRE558"/>
      <c r="GRF558"/>
      <c r="GRG558"/>
      <c r="GRH558"/>
      <c r="GRI558"/>
      <c r="GRJ558"/>
      <c r="GRK558"/>
      <c r="GRL558"/>
      <c r="GRM558"/>
      <c r="GRN558"/>
      <c r="GRO558"/>
      <c r="GRP558"/>
      <c r="GRQ558"/>
      <c r="GRR558"/>
      <c r="GRS558"/>
      <c r="GRT558"/>
      <c r="GRU558"/>
      <c r="GRV558"/>
      <c r="GRW558"/>
      <c r="GRX558"/>
      <c r="GRY558"/>
      <c r="GRZ558"/>
      <c r="GSA558"/>
      <c r="GSB558"/>
      <c r="GSC558"/>
      <c r="GSD558"/>
      <c r="GSE558"/>
      <c r="GSF558"/>
      <c r="GSG558"/>
      <c r="GSH558"/>
      <c r="GSI558"/>
      <c r="GSJ558"/>
      <c r="GSK558"/>
      <c r="GSL558"/>
      <c r="GSM558"/>
      <c r="GSN558"/>
      <c r="GSO558"/>
      <c r="GSP558"/>
      <c r="GSQ558"/>
      <c r="GSR558"/>
      <c r="GSS558"/>
      <c r="GST558"/>
      <c r="GSU558"/>
      <c r="GSV558"/>
      <c r="GSW558"/>
      <c r="GSX558"/>
      <c r="GSY558"/>
      <c r="GSZ558"/>
      <c r="GTA558"/>
      <c r="GTB558"/>
      <c r="GTC558"/>
      <c r="GTD558"/>
      <c r="GTE558"/>
      <c r="GTF558"/>
      <c r="GTG558"/>
      <c r="GTH558"/>
      <c r="GTI558"/>
      <c r="GTJ558"/>
      <c r="GTK558"/>
      <c r="GTL558"/>
      <c r="GTM558"/>
      <c r="GTN558"/>
      <c r="GTO558"/>
      <c r="GTP558"/>
      <c r="GTQ558"/>
      <c r="GTR558"/>
      <c r="GTS558"/>
      <c r="GTT558"/>
      <c r="GTU558"/>
      <c r="GTV558"/>
      <c r="GTW558"/>
      <c r="GTX558"/>
      <c r="GTY558"/>
      <c r="GTZ558"/>
      <c r="GUA558"/>
      <c r="GUB558"/>
      <c r="GUC558"/>
      <c r="GUD558"/>
      <c r="GUE558"/>
      <c r="GUF558"/>
      <c r="GUG558"/>
      <c r="GUH558"/>
      <c r="GUI558"/>
      <c r="GUJ558"/>
      <c r="GUK558"/>
      <c r="GUL558"/>
      <c r="GUM558"/>
      <c r="GUN558"/>
      <c r="GUO558"/>
      <c r="GUP558"/>
      <c r="GUQ558"/>
      <c r="GUR558"/>
      <c r="GUS558"/>
      <c r="GUT558"/>
      <c r="GUU558"/>
      <c r="GUV558"/>
      <c r="GUW558"/>
      <c r="GUX558"/>
      <c r="GUY558"/>
      <c r="GUZ558"/>
      <c r="GVA558"/>
      <c r="GVB558"/>
      <c r="GVC558"/>
      <c r="GVD558"/>
      <c r="GVE558"/>
      <c r="GVF558"/>
      <c r="GVG558"/>
      <c r="GVH558"/>
      <c r="GVI558"/>
      <c r="GVJ558"/>
      <c r="GVK558"/>
      <c r="GVL558"/>
      <c r="GVM558"/>
      <c r="GVN558"/>
      <c r="GVO558"/>
      <c r="GVP558"/>
      <c r="GVQ558"/>
      <c r="GVR558"/>
      <c r="GVS558"/>
      <c r="GVT558"/>
      <c r="GVU558"/>
      <c r="GVV558"/>
      <c r="GVW558"/>
      <c r="GVX558"/>
      <c r="GVY558"/>
      <c r="GVZ558"/>
      <c r="GWA558"/>
      <c r="GWB558"/>
      <c r="GWC558"/>
      <c r="GWD558"/>
      <c r="GWE558"/>
      <c r="GWF558"/>
      <c r="GWG558"/>
      <c r="GWH558"/>
      <c r="GWI558"/>
      <c r="GWJ558"/>
      <c r="GWK558"/>
      <c r="GWL558"/>
      <c r="GWM558"/>
      <c r="GWN558"/>
      <c r="GWO558"/>
      <c r="GWP558"/>
      <c r="GWQ558"/>
      <c r="GWR558"/>
      <c r="GWS558"/>
      <c r="GWT558"/>
      <c r="GWU558"/>
      <c r="GWV558"/>
      <c r="GWW558"/>
      <c r="GWX558"/>
      <c r="GWY558"/>
      <c r="GWZ558"/>
      <c r="GXA558"/>
      <c r="GXB558"/>
      <c r="GXC558"/>
      <c r="GXD558"/>
      <c r="GXE558"/>
      <c r="GXF558"/>
      <c r="GXG558"/>
      <c r="GXH558"/>
      <c r="GXI558"/>
      <c r="GXJ558"/>
      <c r="GXK558"/>
      <c r="GXL558"/>
      <c r="GXM558"/>
      <c r="GXN558"/>
      <c r="GXO558"/>
      <c r="GXP558"/>
      <c r="GXQ558"/>
      <c r="GXR558"/>
      <c r="GXS558"/>
      <c r="GXT558"/>
      <c r="GXU558"/>
      <c r="GXV558"/>
      <c r="GXW558"/>
      <c r="GXX558"/>
      <c r="GXY558"/>
      <c r="GXZ558"/>
      <c r="GYA558"/>
      <c r="GYB558"/>
      <c r="GYC558"/>
      <c r="GYD558"/>
      <c r="GYE558"/>
      <c r="GYF558"/>
      <c r="GYG558"/>
      <c r="GYH558"/>
      <c r="GYI558"/>
      <c r="GYJ558"/>
      <c r="GYK558"/>
      <c r="GYL558"/>
      <c r="GYM558"/>
      <c r="GYN558"/>
      <c r="GYO558"/>
      <c r="GYP558"/>
      <c r="GYQ558"/>
      <c r="GYR558"/>
      <c r="GYS558"/>
      <c r="GYT558"/>
      <c r="GYU558"/>
      <c r="GYV558"/>
      <c r="GYW558"/>
      <c r="GYX558"/>
      <c r="GYY558"/>
      <c r="GYZ558"/>
      <c r="GZA558"/>
      <c r="GZB558"/>
      <c r="GZC558"/>
      <c r="GZD558"/>
      <c r="GZE558"/>
      <c r="GZF558"/>
      <c r="GZG558"/>
      <c r="GZH558"/>
      <c r="GZI558"/>
      <c r="GZJ558"/>
      <c r="GZK558"/>
      <c r="GZL558"/>
      <c r="GZM558"/>
      <c r="GZN558"/>
      <c r="GZO558"/>
      <c r="GZP558"/>
      <c r="GZQ558"/>
      <c r="GZR558"/>
      <c r="GZS558"/>
      <c r="GZT558"/>
      <c r="GZU558"/>
      <c r="GZV558"/>
      <c r="GZW558"/>
      <c r="GZX558"/>
      <c r="GZY558"/>
      <c r="GZZ558"/>
      <c r="HAA558"/>
      <c r="HAB558"/>
      <c r="HAC558"/>
      <c r="HAD558"/>
      <c r="HAE558"/>
      <c r="HAF558"/>
      <c r="HAG558"/>
      <c r="HAH558"/>
      <c r="HAI558"/>
      <c r="HAJ558"/>
      <c r="HAK558"/>
      <c r="HAL558"/>
      <c r="HAM558"/>
      <c r="HAN558"/>
      <c r="HAO558"/>
      <c r="HAP558"/>
      <c r="HAQ558"/>
      <c r="HAR558"/>
      <c r="HAS558"/>
      <c r="HAT558"/>
      <c r="HAU558"/>
      <c r="HAV558"/>
      <c r="HAW558"/>
      <c r="HAX558"/>
      <c r="HAY558"/>
      <c r="HAZ558"/>
      <c r="HBA558"/>
      <c r="HBB558"/>
      <c r="HBC558"/>
      <c r="HBD558"/>
      <c r="HBE558"/>
      <c r="HBF558"/>
      <c r="HBG558"/>
      <c r="HBH558"/>
      <c r="HBI558"/>
      <c r="HBJ558"/>
      <c r="HBK558"/>
      <c r="HBL558"/>
      <c r="HBM558"/>
      <c r="HBN558"/>
      <c r="HBO558"/>
      <c r="HBP558"/>
      <c r="HBQ558"/>
      <c r="HBR558"/>
      <c r="HBS558"/>
      <c r="HBT558"/>
      <c r="HBU558"/>
      <c r="HBV558"/>
      <c r="HBW558"/>
      <c r="HBX558"/>
      <c r="HBY558"/>
      <c r="HBZ558"/>
      <c r="HCA558"/>
      <c r="HCB558"/>
      <c r="HCC558"/>
      <c r="HCD558"/>
      <c r="HCE558"/>
      <c r="HCF558"/>
      <c r="HCG558"/>
      <c r="HCH558"/>
      <c r="HCI558"/>
      <c r="HCJ558"/>
      <c r="HCK558"/>
      <c r="HCL558"/>
      <c r="HCM558"/>
      <c r="HCN558"/>
      <c r="HCO558"/>
      <c r="HCP558"/>
      <c r="HCQ558"/>
      <c r="HCR558"/>
      <c r="HCS558"/>
      <c r="HCT558"/>
      <c r="HCU558"/>
      <c r="HCV558"/>
      <c r="HCW558"/>
      <c r="HCX558"/>
      <c r="HCY558"/>
      <c r="HCZ558"/>
      <c r="HDA558"/>
      <c r="HDB558"/>
      <c r="HDC558"/>
      <c r="HDD558"/>
      <c r="HDE558"/>
      <c r="HDF558"/>
      <c r="HDG558"/>
      <c r="HDH558"/>
      <c r="HDI558"/>
      <c r="HDJ558"/>
      <c r="HDK558"/>
      <c r="HDL558"/>
      <c r="HDM558"/>
      <c r="HDN558"/>
      <c r="HDO558"/>
      <c r="HDP558"/>
      <c r="HDQ558"/>
      <c r="HDR558"/>
      <c r="HDS558"/>
      <c r="HDT558"/>
      <c r="HDU558"/>
      <c r="HDV558"/>
      <c r="HDW558"/>
      <c r="HDX558"/>
      <c r="HDY558"/>
      <c r="HDZ558"/>
      <c r="HEA558"/>
      <c r="HEB558"/>
      <c r="HEC558"/>
      <c r="HED558"/>
      <c r="HEE558"/>
      <c r="HEF558"/>
      <c r="HEG558"/>
      <c r="HEH558"/>
      <c r="HEI558"/>
      <c r="HEJ558"/>
      <c r="HEK558"/>
      <c r="HEL558"/>
      <c r="HEM558"/>
      <c r="HEN558"/>
      <c r="HEO558"/>
      <c r="HEP558"/>
      <c r="HEQ558"/>
      <c r="HER558"/>
      <c r="HES558"/>
      <c r="HET558"/>
      <c r="HEU558"/>
      <c r="HEV558"/>
      <c r="HEW558"/>
      <c r="HEX558"/>
      <c r="HEY558"/>
      <c r="HEZ558"/>
      <c r="HFA558"/>
      <c r="HFB558"/>
      <c r="HFC558"/>
      <c r="HFD558"/>
      <c r="HFE558"/>
      <c r="HFF558"/>
      <c r="HFG558"/>
      <c r="HFH558"/>
      <c r="HFI558"/>
      <c r="HFJ558"/>
      <c r="HFK558"/>
      <c r="HFL558"/>
      <c r="HFM558"/>
      <c r="HFN558"/>
      <c r="HFO558"/>
      <c r="HFP558"/>
      <c r="HFQ558"/>
      <c r="HFR558"/>
      <c r="HFS558"/>
      <c r="HFT558"/>
      <c r="HFU558"/>
      <c r="HFV558"/>
      <c r="HFW558"/>
      <c r="HFX558"/>
      <c r="HFY558"/>
      <c r="HFZ558"/>
      <c r="HGA558"/>
      <c r="HGB558"/>
      <c r="HGC558"/>
      <c r="HGD558"/>
      <c r="HGE558"/>
      <c r="HGF558"/>
      <c r="HGG558"/>
      <c r="HGH558"/>
      <c r="HGI558"/>
      <c r="HGJ558"/>
      <c r="HGK558"/>
      <c r="HGL558"/>
      <c r="HGM558"/>
      <c r="HGN558"/>
      <c r="HGO558"/>
      <c r="HGP558"/>
      <c r="HGQ558"/>
      <c r="HGR558"/>
      <c r="HGS558"/>
      <c r="HGT558"/>
      <c r="HGU558"/>
      <c r="HGV558"/>
      <c r="HGW558"/>
      <c r="HGX558"/>
      <c r="HGY558"/>
      <c r="HGZ558"/>
      <c r="HHA558"/>
      <c r="HHB558"/>
      <c r="HHC558"/>
      <c r="HHD558"/>
      <c r="HHE558"/>
      <c r="HHF558"/>
      <c r="HHG558"/>
      <c r="HHH558"/>
      <c r="HHI558"/>
      <c r="HHJ558"/>
      <c r="HHK558"/>
      <c r="HHL558"/>
      <c r="HHM558"/>
      <c r="HHN558"/>
      <c r="HHO558"/>
      <c r="HHP558"/>
      <c r="HHQ558"/>
      <c r="HHR558"/>
      <c r="HHS558"/>
      <c r="HHT558"/>
      <c r="HHU558"/>
      <c r="HHV558"/>
      <c r="HHW558"/>
      <c r="HHX558"/>
      <c r="HHY558"/>
      <c r="HHZ558"/>
      <c r="HIA558"/>
      <c r="HIB558"/>
      <c r="HIC558"/>
      <c r="HID558"/>
      <c r="HIE558"/>
      <c r="HIF558"/>
      <c r="HIG558"/>
      <c r="HIH558"/>
      <c r="HII558"/>
      <c r="HIJ558"/>
      <c r="HIK558"/>
      <c r="HIL558"/>
      <c r="HIM558"/>
      <c r="HIN558"/>
      <c r="HIO558"/>
      <c r="HIP558"/>
      <c r="HIQ558"/>
      <c r="HIR558"/>
      <c r="HIS558"/>
      <c r="HIT558"/>
      <c r="HIU558"/>
      <c r="HIV558"/>
      <c r="HIW558"/>
      <c r="HIX558"/>
      <c r="HIY558"/>
      <c r="HIZ558"/>
      <c r="HJA558"/>
      <c r="HJB558"/>
      <c r="HJC558"/>
      <c r="HJD558"/>
      <c r="HJE558"/>
      <c r="HJF558"/>
      <c r="HJG558"/>
      <c r="HJH558"/>
      <c r="HJI558"/>
      <c r="HJJ558"/>
      <c r="HJK558"/>
      <c r="HJL558"/>
      <c r="HJM558"/>
      <c r="HJN558"/>
      <c r="HJO558"/>
      <c r="HJP558"/>
      <c r="HJQ558"/>
      <c r="HJR558"/>
      <c r="HJS558"/>
      <c r="HJT558"/>
      <c r="HJU558"/>
      <c r="HJV558"/>
      <c r="HJW558"/>
      <c r="HJX558"/>
      <c r="HJY558"/>
      <c r="HJZ558"/>
      <c r="HKA558"/>
      <c r="HKB558"/>
      <c r="HKC558"/>
      <c r="HKD558"/>
      <c r="HKE558"/>
      <c r="HKF558"/>
      <c r="HKG558"/>
      <c r="HKH558"/>
      <c r="HKI558"/>
      <c r="HKJ558"/>
      <c r="HKK558"/>
      <c r="HKL558"/>
      <c r="HKM558"/>
      <c r="HKN558"/>
      <c r="HKO558"/>
      <c r="HKP558"/>
      <c r="HKQ558"/>
      <c r="HKR558"/>
      <c r="HKS558"/>
      <c r="HKT558"/>
      <c r="HKU558"/>
      <c r="HKV558"/>
      <c r="HKW558"/>
      <c r="HKX558"/>
      <c r="HKY558"/>
      <c r="HKZ558"/>
      <c r="HLA558"/>
      <c r="HLB558"/>
      <c r="HLC558"/>
      <c r="HLD558"/>
      <c r="HLE558"/>
      <c r="HLF558"/>
      <c r="HLG558"/>
      <c r="HLH558"/>
      <c r="HLI558"/>
      <c r="HLJ558"/>
      <c r="HLK558"/>
      <c r="HLL558"/>
      <c r="HLM558"/>
      <c r="HLN558"/>
      <c r="HLO558"/>
      <c r="HLP558"/>
      <c r="HLQ558"/>
      <c r="HLR558"/>
      <c r="HLS558"/>
      <c r="HLT558"/>
      <c r="HLU558"/>
      <c r="HLV558"/>
      <c r="HLW558"/>
      <c r="HLX558"/>
      <c r="HLY558"/>
      <c r="HLZ558"/>
      <c r="HMA558"/>
      <c r="HMB558"/>
      <c r="HMC558"/>
      <c r="HMD558"/>
      <c r="HME558"/>
      <c r="HMF558"/>
      <c r="HMG558"/>
      <c r="HMH558"/>
      <c r="HMI558"/>
      <c r="HMJ558"/>
      <c r="HMK558"/>
      <c r="HML558"/>
      <c r="HMM558"/>
      <c r="HMN558"/>
      <c r="HMO558"/>
      <c r="HMP558"/>
      <c r="HMQ558"/>
      <c r="HMR558"/>
      <c r="HMS558"/>
      <c r="HMT558"/>
      <c r="HMU558"/>
      <c r="HMV558"/>
      <c r="HMW558"/>
      <c r="HMX558"/>
      <c r="HMY558"/>
      <c r="HMZ558"/>
      <c r="HNA558"/>
      <c r="HNB558"/>
      <c r="HNC558"/>
      <c r="HND558"/>
      <c r="HNE558"/>
      <c r="HNF558"/>
      <c r="HNG558"/>
      <c r="HNH558"/>
      <c r="HNI558"/>
      <c r="HNJ558"/>
      <c r="HNK558"/>
      <c r="HNL558"/>
      <c r="HNM558"/>
      <c r="HNN558"/>
      <c r="HNO558"/>
      <c r="HNP558"/>
      <c r="HNQ558"/>
      <c r="HNR558"/>
      <c r="HNS558"/>
      <c r="HNT558"/>
      <c r="HNU558"/>
      <c r="HNV558"/>
      <c r="HNW558"/>
      <c r="HNX558"/>
      <c r="HNY558"/>
      <c r="HNZ558"/>
      <c r="HOA558"/>
      <c r="HOB558"/>
      <c r="HOC558"/>
      <c r="HOD558"/>
      <c r="HOE558"/>
      <c r="HOF558"/>
      <c r="HOG558"/>
      <c r="HOH558"/>
      <c r="HOI558"/>
      <c r="HOJ558"/>
      <c r="HOK558"/>
      <c r="HOL558"/>
      <c r="HOM558"/>
      <c r="HON558"/>
      <c r="HOO558"/>
      <c r="HOP558"/>
      <c r="HOQ558"/>
      <c r="HOR558"/>
      <c r="HOS558"/>
      <c r="HOT558"/>
      <c r="HOU558"/>
      <c r="HOV558"/>
      <c r="HOW558"/>
      <c r="HOX558"/>
      <c r="HOY558"/>
      <c r="HOZ558"/>
      <c r="HPA558"/>
      <c r="HPB558"/>
      <c r="HPC558"/>
      <c r="HPD558"/>
      <c r="HPE558"/>
      <c r="HPF558"/>
      <c r="HPG558"/>
      <c r="HPH558"/>
      <c r="HPI558"/>
      <c r="HPJ558"/>
      <c r="HPK558"/>
      <c r="HPL558"/>
      <c r="HPM558"/>
      <c r="HPN558"/>
      <c r="HPO558"/>
      <c r="HPP558"/>
      <c r="HPQ558"/>
      <c r="HPR558"/>
      <c r="HPS558"/>
      <c r="HPT558"/>
      <c r="HPU558"/>
      <c r="HPV558"/>
      <c r="HPW558"/>
      <c r="HPX558"/>
      <c r="HPY558"/>
      <c r="HPZ558"/>
      <c r="HQA558"/>
      <c r="HQB558"/>
      <c r="HQC558"/>
      <c r="HQD558"/>
      <c r="HQE558"/>
      <c r="HQF558"/>
      <c r="HQG558"/>
      <c r="HQH558"/>
      <c r="HQI558"/>
      <c r="HQJ558"/>
      <c r="HQK558"/>
      <c r="HQL558"/>
      <c r="HQM558"/>
      <c r="HQN558"/>
      <c r="HQO558"/>
      <c r="HQP558"/>
      <c r="HQQ558"/>
      <c r="HQR558"/>
      <c r="HQS558"/>
      <c r="HQT558"/>
      <c r="HQU558"/>
      <c r="HQV558"/>
      <c r="HQW558"/>
      <c r="HQX558"/>
      <c r="HQY558"/>
      <c r="HQZ558"/>
      <c r="HRA558"/>
      <c r="HRB558"/>
      <c r="HRC558"/>
      <c r="HRD558"/>
      <c r="HRE558"/>
      <c r="HRF558"/>
      <c r="HRG558"/>
      <c r="HRH558"/>
      <c r="HRI558"/>
      <c r="HRJ558"/>
      <c r="HRK558"/>
      <c r="HRL558"/>
      <c r="HRM558"/>
      <c r="HRN558"/>
      <c r="HRO558"/>
      <c r="HRP558"/>
      <c r="HRQ558"/>
      <c r="HRR558"/>
      <c r="HRS558"/>
      <c r="HRT558"/>
      <c r="HRU558"/>
      <c r="HRV558"/>
      <c r="HRW558"/>
      <c r="HRX558"/>
      <c r="HRY558"/>
      <c r="HRZ558"/>
      <c r="HSA558"/>
      <c r="HSB558"/>
      <c r="HSC558"/>
      <c r="HSD558"/>
      <c r="HSE558"/>
      <c r="HSF558"/>
      <c r="HSG558"/>
      <c r="HSH558"/>
      <c r="HSI558"/>
      <c r="HSJ558"/>
      <c r="HSK558"/>
      <c r="HSL558"/>
      <c r="HSM558"/>
      <c r="HSN558"/>
      <c r="HSO558"/>
      <c r="HSP558"/>
      <c r="HSQ558"/>
      <c r="HSR558"/>
      <c r="HSS558"/>
      <c r="HST558"/>
      <c r="HSU558"/>
      <c r="HSV558"/>
      <c r="HSW558"/>
      <c r="HSX558"/>
      <c r="HSY558"/>
      <c r="HSZ558"/>
      <c r="HTA558"/>
      <c r="HTB558"/>
      <c r="HTC558"/>
      <c r="HTD558"/>
      <c r="HTE558"/>
      <c r="HTF558"/>
      <c r="HTG558"/>
      <c r="HTH558"/>
      <c r="HTI558"/>
      <c r="HTJ558"/>
      <c r="HTK558"/>
      <c r="HTL558"/>
      <c r="HTM558"/>
      <c r="HTN558"/>
      <c r="HTO558"/>
      <c r="HTP558"/>
      <c r="HTQ558"/>
      <c r="HTR558"/>
      <c r="HTS558"/>
      <c r="HTT558"/>
      <c r="HTU558"/>
      <c r="HTV558"/>
      <c r="HTW558"/>
      <c r="HTX558"/>
      <c r="HTY558"/>
      <c r="HTZ558"/>
      <c r="HUA558"/>
      <c r="HUB558"/>
      <c r="HUC558"/>
      <c r="HUD558"/>
      <c r="HUE558"/>
      <c r="HUF558"/>
      <c r="HUG558"/>
      <c r="HUH558"/>
      <c r="HUI558"/>
      <c r="HUJ558"/>
      <c r="HUK558"/>
      <c r="HUL558"/>
      <c r="HUM558"/>
      <c r="HUN558"/>
      <c r="HUO558"/>
      <c r="HUP558"/>
      <c r="HUQ558"/>
      <c r="HUR558"/>
      <c r="HUS558"/>
      <c r="HUT558"/>
      <c r="HUU558"/>
      <c r="HUV558"/>
      <c r="HUW558"/>
      <c r="HUX558"/>
      <c r="HUY558"/>
      <c r="HUZ558"/>
      <c r="HVA558"/>
      <c r="HVB558"/>
      <c r="HVC558"/>
      <c r="HVD558"/>
      <c r="HVE558"/>
      <c r="HVF558"/>
      <c r="HVG558"/>
      <c r="HVH558"/>
      <c r="HVI558"/>
      <c r="HVJ558"/>
      <c r="HVK558"/>
      <c r="HVL558"/>
      <c r="HVM558"/>
      <c r="HVN558"/>
      <c r="HVO558"/>
      <c r="HVP558"/>
      <c r="HVQ558"/>
      <c r="HVR558"/>
      <c r="HVS558"/>
      <c r="HVT558"/>
      <c r="HVU558"/>
      <c r="HVV558"/>
      <c r="HVW558"/>
      <c r="HVX558"/>
      <c r="HVY558"/>
      <c r="HVZ558"/>
      <c r="HWA558"/>
      <c r="HWB558"/>
      <c r="HWC558"/>
      <c r="HWD558"/>
      <c r="HWE558"/>
      <c r="HWF558"/>
      <c r="HWG558"/>
      <c r="HWH558"/>
      <c r="HWI558"/>
      <c r="HWJ558"/>
      <c r="HWK558"/>
      <c r="HWL558"/>
      <c r="HWM558"/>
      <c r="HWN558"/>
      <c r="HWO558"/>
      <c r="HWP558"/>
      <c r="HWQ558"/>
      <c r="HWR558"/>
      <c r="HWS558"/>
      <c r="HWT558"/>
      <c r="HWU558"/>
      <c r="HWV558"/>
      <c r="HWW558"/>
      <c r="HWX558"/>
      <c r="HWY558"/>
      <c r="HWZ558"/>
      <c r="HXA558"/>
      <c r="HXB558"/>
      <c r="HXC558"/>
      <c r="HXD558"/>
      <c r="HXE558"/>
      <c r="HXF558"/>
      <c r="HXG558"/>
      <c r="HXH558"/>
      <c r="HXI558"/>
      <c r="HXJ558"/>
      <c r="HXK558"/>
      <c r="HXL558"/>
      <c r="HXM558"/>
      <c r="HXN558"/>
      <c r="HXO558"/>
      <c r="HXP558"/>
      <c r="HXQ558"/>
      <c r="HXR558"/>
      <c r="HXS558"/>
      <c r="HXT558"/>
      <c r="HXU558"/>
      <c r="HXV558"/>
      <c r="HXW558"/>
      <c r="HXX558"/>
      <c r="HXY558"/>
      <c r="HXZ558"/>
      <c r="HYA558"/>
      <c r="HYB558"/>
      <c r="HYC558"/>
      <c r="HYD558"/>
      <c r="HYE558"/>
      <c r="HYF558"/>
      <c r="HYG558"/>
      <c r="HYH558"/>
      <c r="HYI558"/>
      <c r="HYJ558"/>
      <c r="HYK558"/>
      <c r="HYL558"/>
      <c r="HYM558"/>
      <c r="HYN558"/>
      <c r="HYO558"/>
      <c r="HYP558"/>
      <c r="HYQ558"/>
      <c r="HYR558"/>
      <c r="HYS558"/>
      <c r="HYT558"/>
      <c r="HYU558"/>
      <c r="HYV558"/>
      <c r="HYW558"/>
      <c r="HYX558"/>
      <c r="HYY558"/>
      <c r="HYZ558"/>
      <c r="HZA558"/>
      <c r="HZB558"/>
      <c r="HZC558"/>
      <c r="HZD558"/>
      <c r="HZE558"/>
      <c r="HZF558"/>
      <c r="HZG558"/>
      <c r="HZH558"/>
      <c r="HZI558"/>
      <c r="HZJ558"/>
      <c r="HZK558"/>
      <c r="HZL558"/>
      <c r="HZM558"/>
      <c r="HZN558"/>
      <c r="HZO558"/>
      <c r="HZP558"/>
      <c r="HZQ558"/>
      <c r="HZR558"/>
      <c r="HZS558"/>
      <c r="HZT558"/>
      <c r="HZU558"/>
      <c r="HZV558"/>
      <c r="HZW558"/>
      <c r="HZX558"/>
      <c r="HZY558"/>
      <c r="HZZ558"/>
      <c r="IAA558"/>
      <c r="IAB558"/>
      <c r="IAC558"/>
      <c r="IAD558"/>
      <c r="IAE558"/>
      <c r="IAF558"/>
      <c r="IAG558"/>
      <c r="IAH558"/>
      <c r="IAI558"/>
      <c r="IAJ558"/>
      <c r="IAK558"/>
      <c r="IAL558"/>
      <c r="IAM558"/>
      <c r="IAN558"/>
      <c r="IAO558"/>
      <c r="IAP558"/>
      <c r="IAQ558"/>
      <c r="IAR558"/>
      <c r="IAS558"/>
      <c r="IAT558"/>
      <c r="IAU558"/>
      <c r="IAV558"/>
      <c r="IAW558"/>
      <c r="IAX558"/>
      <c r="IAY558"/>
      <c r="IAZ558"/>
      <c r="IBA558"/>
      <c r="IBB558"/>
      <c r="IBC558"/>
      <c r="IBD558"/>
      <c r="IBE558"/>
      <c r="IBF558"/>
      <c r="IBG558"/>
      <c r="IBH558"/>
      <c r="IBI558"/>
      <c r="IBJ558"/>
      <c r="IBK558"/>
      <c r="IBL558"/>
      <c r="IBM558"/>
      <c r="IBN558"/>
      <c r="IBO558"/>
      <c r="IBP558"/>
      <c r="IBQ558"/>
      <c r="IBR558"/>
      <c r="IBS558"/>
      <c r="IBT558"/>
      <c r="IBU558"/>
      <c r="IBV558"/>
      <c r="IBW558"/>
      <c r="IBX558"/>
      <c r="IBY558"/>
      <c r="IBZ558"/>
      <c r="ICA558"/>
      <c r="ICB558"/>
      <c r="ICC558"/>
      <c r="ICD558"/>
      <c r="ICE558"/>
      <c r="ICF558"/>
      <c r="ICG558"/>
      <c r="ICH558"/>
      <c r="ICI558"/>
      <c r="ICJ558"/>
      <c r="ICK558"/>
      <c r="ICL558"/>
      <c r="ICM558"/>
      <c r="ICN558"/>
      <c r="ICO558"/>
      <c r="ICP558"/>
      <c r="ICQ558"/>
      <c r="ICR558"/>
      <c r="ICS558"/>
      <c r="ICT558"/>
      <c r="ICU558"/>
      <c r="ICV558"/>
      <c r="ICW558"/>
      <c r="ICX558"/>
      <c r="ICY558"/>
      <c r="ICZ558"/>
      <c r="IDA558"/>
      <c r="IDB558"/>
      <c r="IDC558"/>
      <c r="IDD558"/>
      <c r="IDE558"/>
      <c r="IDF558"/>
      <c r="IDG558"/>
      <c r="IDH558"/>
      <c r="IDI558"/>
      <c r="IDJ558"/>
      <c r="IDK558"/>
      <c r="IDL558"/>
      <c r="IDM558"/>
      <c r="IDN558"/>
      <c r="IDO558"/>
      <c r="IDP558"/>
      <c r="IDQ558"/>
      <c r="IDR558"/>
      <c r="IDS558"/>
      <c r="IDT558"/>
      <c r="IDU558"/>
      <c r="IDV558"/>
      <c r="IDW558"/>
      <c r="IDX558"/>
      <c r="IDY558"/>
      <c r="IDZ558"/>
      <c r="IEA558"/>
      <c r="IEB558"/>
      <c r="IEC558"/>
      <c r="IED558"/>
      <c r="IEE558"/>
      <c r="IEF558"/>
      <c r="IEG558"/>
      <c r="IEH558"/>
      <c r="IEI558"/>
      <c r="IEJ558"/>
      <c r="IEK558"/>
      <c r="IEL558"/>
      <c r="IEM558"/>
      <c r="IEN558"/>
      <c r="IEO558"/>
      <c r="IEP558"/>
      <c r="IEQ558"/>
      <c r="IER558"/>
      <c r="IES558"/>
      <c r="IET558"/>
      <c r="IEU558"/>
      <c r="IEV558"/>
      <c r="IEW558"/>
      <c r="IEX558"/>
      <c r="IEY558"/>
      <c r="IEZ558"/>
      <c r="IFA558"/>
      <c r="IFB558"/>
      <c r="IFC558"/>
      <c r="IFD558"/>
      <c r="IFE558"/>
      <c r="IFF558"/>
      <c r="IFG558"/>
      <c r="IFH558"/>
      <c r="IFI558"/>
      <c r="IFJ558"/>
      <c r="IFK558"/>
      <c r="IFL558"/>
      <c r="IFM558"/>
      <c r="IFN558"/>
      <c r="IFO558"/>
      <c r="IFP558"/>
      <c r="IFQ558"/>
      <c r="IFR558"/>
      <c r="IFS558"/>
      <c r="IFT558"/>
      <c r="IFU558"/>
      <c r="IFV558"/>
      <c r="IFW558"/>
      <c r="IFX558"/>
      <c r="IFY558"/>
      <c r="IFZ558"/>
      <c r="IGA558"/>
      <c r="IGB558"/>
      <c r="IGC558"/>
      <c r="IGD558"/>
      <c r="IGE558"/>
      <c r="IGF558"/>
      <c r="IGG558"/>
      <c r="IGH558"/>
      <c r="IGI558"/>
      <c r="IGJ558"/>
      <c r="IGK558"/>
      <c r="IGL558"/>
      <c r="IGM558"/>
      <c r="IGN558"/>
      <c r="IGO558"/>
      <c r="IGP558"/>
      <c r="IGQ558"/>
      <c r="IGR558"/>
      <c r="IGS558"/>
      <c r="IGT558"/>
      <c r="IGU558"/>
      <c r="IGV558"/>
      <c r="IGW558"/>
      <c r="IGX558"/>
      <c r="IGY558"/>
      <c r="IGZ558"/>
      <c r="IHA558"/>
      <c r="IHB558"/>
      <c r="IHC558"/>
      <c r="IHD558"/>
      <c r="IHE558"/>
      <c r="IHF558"/>
      <c r="IHG558"/>
      <c r="IHH558"/>
      <c r="IHI558"/>
      <c r="IHJ558"/>
      <c r="IHK558"/>
      <c r="IHL558"/>
      <c r="IHM558"/>
      <c r="IHN558"/>
      <c r="IHO558"/>
      <c r="IHP558"/>
      <c r="IHQ558"/>
      <c r="IHR558"/>
      <c r="IHS558"/>
      <c r="IHT558"/>
      <c r="IHU558"/>
      <c r="IHV558"/>
      <c r="IHW558"/>
      <c r="IHX558"/>
      <c r="IHY558"/>
      <c r="IHZ558"/>
      <c r="IIA558"/>
      <c r="IIB558"/>
      <c r="IIC558"/>
      <c r="IID558"/>
      <c r="IIE558"/>
      <c r="IIF558"/>
      <c r="IIG558"/>
      <c r="IIH558"/>
      <c r="III558"/>
      <c r="IIJ558"/>
      <c r="IIK558"/>
      <c r="IIL558"/>
      <c r="IIM558"/>
      <c r="IIN558"/>
      <c r="IIO558"/>
      <c r="IIP558"/>
      <c r="IIQ558"/>
      <c r="IIR558"/>
      <c r="IIS558"/>
      <c r="IIT558"/>
      <c r="IIU558"/>
      <c r="IIV558"/>
      <c r="IIW558"/>
      <c r="IIX558"/>
      <c r="IIY558"/>
      <c r="IIZ558"/>
      <c r="IJA558"/>
      <c r="IJB558"/>
      <c r="IJC558"/>
      <c r="IJD558"/>
      <c r="IJE558"/>
      <c r="IJF558"/>
      <c r="IJG558"/>
      <c r="IJH558"/>
      <c r="IJI558"/>
      <c r="IJJ558"/>
      <c r="IJK558"/>
      <c r="IJL558"/>
      <c r="IJM558"/>
      <c r="IJN558"/>
      <c r="IJO558"/>
      <c r="IJP558"/>
      <c r="IJQ558"/>
      <c r="IJR558"/>
      <c r="IJS558"/>
      <c r="IJT558"/>
      <c r="IJU558"/>
      <c r="IJV558"/>
      <c r="IJW558"/>
      <c r="IJX558"/>
      <c r="IJY558"/>
      <c r="IJZ558"/>
      <c r="IKA558"/>
      <c r="IKB558"/>
      <c r="IKC558"/>
      <c r="IKD558"/>
      <c r="IKE558"/>
      <c r="IKF558"/>
      <c r="IKG558"/>
      <c r="IKH558"/>
      <c r="IKI558"/>
      <c r="IKJ558"/>
      <c r="IKK558"/>
      <c r="IKL558"/>
      <c r="IKM558"/>
      <c r="IKN558"/>
      <c r="IKO558"/>
      <c r="IKP558"/>
      <c r="IKQ558"/>
      <c r="IKR558"/>
      <c r="IKS558"/>
      <c r="IKT558"/>
      <c r="IKU558"/>
      <c r="IKV558"/>
      <c r="IKW558"/>
      <c r="IKX558"/>
      <c r="IKY558"/>
      <c r="IKZ558"/>
      <c r="ILA558"/>
      <c r="ILB558"/>
      <c r="ILC558"/>
      <c r="ILD558"/>
      <c r="ILE558"/>
      <c r="ILF558"/>
      <c r="ILG558"/>
      <c r="ILH558"/>
      <c r="ILI558"/>
      <c r="ILJ558"/>
      <c r="ILK558"/>
      <c r="ILL558"/>
      <c r="ILM558"/>
      <c r="ILN558"/>
      <c r="ILO558"/>
      <c r="ILP558"/>
      <c r="ILQ558"/>
      <c r="ILR558"/>
      <c r="ILS558"/>
      <c r="ILT558"/>
      <c r="ILU558"/>
      <c r="ILV558"/>
      <c r="ILW558"/>
      <c r="ILX558"/>
      <c r="ILY558"/>
      <c r="ILZ558"/>
      <c r="IMA558"/>
      <c r="IMB558"/>
      <c r="IMC558"/>
      <c r="IMD558"/>
      <c r="IME558"/>
      <c r="IMF558"/>
      <c r="IMG558"/>
      <c r="IMH558"/>
      <c r="IMI558"/>
      <c r="IMJ558"/>
      <c r="IMK558"/>
      <c r="IML558"/>
      <c r="IMM558"/>
      <c r="IMN558"/>
      <c r="IMO558"/>
      <c r="IMP558"/>
      <c r="IMQ558"/>
      <c r="IMR558"/>
      <c r="IMS558"/>
      <c r="IMT558"/>
      <c r="IMU558"/>
      <c r="IMV558"/>
      <c r="IMW558"/>
      <c r="IMX558"/>
      <c r="IMY558"/>
      <c r="IMZ558"/>
      <c r="INA558"/>
      <c r="INB558"/>
      <c r="INC558"/>
      <c r="IND558"/>
      <c r="INE558"/>
      <c r="INF558"/>
      <c r="ING558"/>
      <c r="INH558"/>
      <c r="INI558"/>
      <c r="INJ558"/>
      <c r="INK558"/>
      <c r="INL558"/>
      <c r="INM558"/>
      <c r="INN558"/>
      <c r="INO558"/>
      <c r="INP558"/>
      <c r="INQ558"/>
      <c r="INR558"/>
      <c r="INS558"/>
      <c r="INT558"/>
      <c r="INU558"/>
      <c r="INV558"/>
      <c r="INW558"/>
      <c r="INX558"/>
      <c r="INY558"/>
      <c r="INZ558"/>
      <c r="IOA558"/>
      <c r="IOB558"/>
      <c r="IOC558"/>
      <c r="IOD558"/>
      <c r="IOE558"/>
      <c r="IOF558"/>
      <c r="IOG558"/>
      <c r="IOH558"/>
      <c r="IOI558"/>
      <c r="IOJ558"/>
      <c r="IOK558"/>
      <c r="IOL558"/>
      <c r="IOM558"/>
      <c r="ION558"/>
      <c r="IOO558"/>
      <c r="IOP558"/>
      <c r="IOQ558"/>
      <c r="IOR558"/>
      <c r="IOS558"/>
      <c r="IOT558"/>
      <c r="IOU558"/>
      <c r="IOV558"/>
      <c r="IOW558"/>
      <c r="IOX558"/>
      <c r="IOY558"/>
      <c r="IOZ558"/>
      <c r="IPA558"/>
      <c r="IPB558"/>
      <c r="IPC558"/>
      <c r="IPD558"/>
      <c r="IPE558"/>
      <c r="IPF558"/>
      <c r="IPG558"/>
      <c r="IPH558"/>
      <c r="IPI558"/>
      <c r="IPJ558"/>
      <c r="IPK558"/>
      <c r="IPL558"/>
      <c r="IPM558"/>
      <c r="IPN558"/>
      <c r="IPO558"/>
      <c r="IPP558"/>
      <c r="IPQ558"/>
      <c r="IPR558"/>
      <c r="IPS558"/>
      <c r="IPT558"/>
      <c r="IPU558"/>
      <c r="IPV558"/>
      <c r="IPW558"/>
      <c r="IPX558"/>
      <c r="IPY558"/>
      <c r="IPZ558"/>
      <c r="IQA558"/>
      <c r="IQB558"/>
      <c r="IQC558"/>
      <c r="IQD558"/>
      <c r="IQE558"/>
      <c r="IQF558"/>
      <c r="IQG558"/>
      <c r="IQH558"/>
      <c r="IQI558"/>
      <c r="IQJ558"/>
      <c r="IQK558"/>
      <c r="IQL558"/>
      <c r="IQM558"/>
      <c r="IQN558"/>
      <c r="IQO558"/>
      <c r="IQP558"/>
      <c r="IQQ558"/>
      <c r="IQR558"/>
      <c r="IQS558"/>
      <c r="IQT558"/>
      <c r="IQU558"/>
      <c r="IQV558"/>
      <c r="IQW558"/>
      <c r="IQX558"/>
      <c r="IQY558"/>
      <c r="IQZ558"/>
      <c r="IRA558"/>
      <c r="IRB558"/>
      <c r="IRC558"/>
      <c r="IRD558"/>
      <c r="IRE558"/>
      <c r="IRF558"/>
      <c r="IRG558"/>
      <c r="IRH558"/>
      <c r="IRI558"/>
      <c r="IRJ558"/>
      <c r="IRK558"/>
      <c r="IRL558"/>
      <c r="IRM558"/>
      <c r="IRN558"/>
      <c r="IRO558"/>
      <c r="IRP558"/>
      <c r="IRQ558"/>
      <c r="IRR558"/>
      <c r="IRS558"/>
      <c r="IRT558"/>
      <c r="IRU558"/>
      <c r="IRV558"/>
      <c r="IRW558"/>
      <c r="IRX558"/>
      <c r="IRY558"/>
      <c r="IRZ558"/>
      <c r="ISA558"/>
      <c r="ISB558"/>
      <c r="ISC558"/>
      <c r="ISD558"/>
      <c r="ISE558"/>
      <c r="ISF558"/>
      <c r="ISG558"/>
      <c r="ISH558"/>
      <c r="ISI558"/>
      <c r="ISJ558"/>
      <c r="ISK558"/>
      <c r="ISL558"/>
      <c r="ISM558"/>
      <c r="ISN558"/>
      <c r="ISO558"/>
      <c r="ISP558"/>
      <c r="ISQ558"/>
      <c r="ISR558"/>
      <c r="ISS558"/>
      <c r="IST558"/>
      <c r="ISU558"/>
      <c r="ISV558"/>
      <c r="ISW558"/>
      <c r="ISX558"/>
      <c r="ISY558"/>
      <c r="ISZ558"/>
      <c r="ITA558"/>
      <c r="ITB558"/>
      <c r="ITC558"/>
      <c r="ITD558"/>
      <c r="ITE558"/>
      <c r="ITF558"/>
      <c r="ITG558"/>
      <c r="ITH558"/>
      <c r="ITI558"/>
      <c r="ITJ558"/>
      <c r="ITK558"/>
      <c r="ITL558"/>
      <c r="ITM558"/>
      <c r="ITN558"/>
      <c r="ITO558"/>
      <c r="ITP558"/>
      <c r="ITQ558"/>
      <c r="ITR558"/>
      <c r="ITS558"/>
      <c r="ITT558"/>
      <c r="ITU558"/>
      <c r="ITV558"/>
      <c r="ITW558"/>
      <c r="ITX558"/>
      <c r="ITY558"/>
      <c r="ITZ558"/>
      <c r="IUA558"/>
      <c r="IUB558"/>
      <c r="IUC558"/>
      <c r="IUD558"/>
      <c r="IUE558"/>
      <c r="IUF558"/>
      <c r="IUG558"/>
      <c r="IUH558"/>
      <c r="IUI558"/>
      <c r="IUJ558"/>
      <c r="IUK558"/>
      <c r="IUL558"/>
      <c r="IUM558"/>
      <c r="IUN558"/>
      <c r="IUO558"/>
      <c r="IUP558"/>
      <c r="IUQ558"/>
      <c r="IUR558"/>
      <c r="IUS558"/>
      <c r="IUT558"/>
      <c r="IUU558"/>
      <c r="IUV558"/>
      <c r="IUW558"/>
      <c r="IUX558"/>
      <c r="IUY558"/>
      <c r="IUZ558"/>
      <c r="IVA558"/>
      <c r="IVB558"/>
      <c r="IVC558"/>
      <c r="IVD558"/>
      <c r="IVE558"/>
      <c r="IVF558"/>
      <c r="IVG558"/>
      <c r="IVH558"/>
      <c r="IVI558"/>
      <c r="IVJ558"/>
      <c r="IVK558"/>
      <c r="IVL558"/>
      <c r="IVM558"/>
      <c r="IVN558"/>
      <c r="IVO558"/>
      <c r="IVP558"/>
      <c r="IVQ558"/>
      <c r="IVR558"/>
      <c r="IVS558"/>
      <c r="IVT558"/>
      <c r="IVU558"/>
      <c r="IVV558"/>
      <c r="IVW558"/>
      <c r="IVX558"/>
      <c r="IVY558"/>
      <c r="IVZ558"/>
      <c r="IWA558"/>
      <c r="IWB558"/>
      <c r="IWC558"/>
      <c r="IWD558"/>
      <c r="IWE558"/>
      <c r="IWF558"/>
      <c r="IWG558"/>
      <c r="IWH558"/>
      <c r="IWI558"/>
      <c r="IWJ558"/>
      <c r="IWK558"/>
      <c r="IWL558"/>
      <c r="IWM558"/>
      <c r="IWN558"/>
      <c r="IWO558"/>
      <c r="IWP558"/>
      <c r="IWQ558"/>
      <c r="IWR558"/>
      <c r="IWS558"/>
      <c r="IWT558"/>
      <c r="IWU558"/>
      <c r="IWV558"/>
      <c r="IWW558"/>
      <c r="IWX558"/>
      <c r="IWY558"/>
      <c r="IWZ558"/>
      <c r="IXA558"/>
      <c r="IXB558"/>
      <c r="IXC558"/>
      <c r="IXD558"/>
      <c r="IXE558"/>
      <c r="IXF558"/>
      <c r="IXG558"/>
      <c r="IXH558"/>
      <c r="IXI558"/>
      <c r="IXJ558"/>
      <c r="IXK558"/>
      <c r="IXL558"/>
      <c r="IXM558"/>
      <c r="IXN558"/>
      <c r="IXO558"/>
      <c r="IXP558"/>
      <c r="IXQ558"/>
      <c r="IXR558"/>
      <c r="IXS558"/>
      <c r="IXT558"/>
      <c r="IXU558"/>
      <c r="IXV558"/>
      <c r="IXW558"/>
      <c r="IXX558"/>
      <c r="IXY558"/>
      <c r="IXZ558"/>
      <c r="IYA558"/>
      <c r="IYB558"/>
      <c r="IYC558"/>
      <c r="IYD558"/>
      <c r="IYE558"/>
      <c r="IYF558"/>
      <c r="IYG558"/>
      <c r="IYH558"/>
      <c r="IYI558"/>
      <c r="IYJ558"/>
      <c r="IYK558"/>
      <c r="IYL558"/>
      <c r="IYM558"/>
      <c r="IYN558"/>
      <c r="IYO558"/>
      <c r="IYP558"/>
      <c r="IYQ558"/>
      <c r="IYR558"/>
      <c r="IYS558"/>
      <c r="IYT558"/>
      <c r="IYU558"/>
      <c r="IYV558"/>
      <c r="IYW558"/>
      <c r="IYX558"/>
      <c r="IYY558"/>
      <c r="IYZ558"/>
      <c r="IZA558"/>
      <c r="IZB558"/>
      <c r="IZC558"/>
      <c r="IZD558"/>
      <c r="IZE558"/>
      <c r="IZF558"/>
      <c r="IZG558"/>
      <c r="IZH558"/>
      <c r="IZI558"/>
      <c r="IZJ558"/>
      <c r="IZK558"/>
      <c r="IZL558"/>
      <c r="IZM558"/>
      <c r="IZN558"/>
      <c r="IZO558"/>
      <c r="IZP558"/>
      <c r="IZQ558"/>
      <c r="IZR558"/>
      <c r="IZS558"/>
      <c r="IZT558"/>
      <c r="IZU558"/>
      <c r="IZV558"/>
      <c r="IZW558"/>
      <c r="IZX558"/>
      <c r="IZY558"/>
      <c r="IZZ558"/>
      <c r="JAA558"/>
      <c r="JAB558"/>
      <c r="JAC558"/>
      <c r="JAD558"/>
      <c r="JAE558"/>
      <c r="JAF558"/>
      <c r="JAG558"/>
      <c r="JAH558"/>
      <c r="JAI558"/>
      <c r="JAJ558"/>
      <c r="JAK558"/>
      <c r="JAL558"/>
      <c r="JAM558"/>
      <c r="JAN558"/>
      <c r="JAO558"/>
      <c r="JAP558"/>
      <c r="JAQ558"/>
      <c r="JAR558"/>
      <c r="JAS558"/>
      <c r="JAT558"/>
      <c r="JAU558"/>
      <c r="JAV558"/>
      <c r="JAW558"/>
      <c r="JAX558"/>
      <c r="JAY558"/>
      <c r="JAZ558"/>
      <c r="JBA558"/>
      <c r="JBB558"/>
      <c r="JBC558"/>
      <c r="JBD558"/>
      <c r="JBE558"/>
      <c r="JBF558"/>
      <c r="JBG558"/>
      <c r="JBH558"/>
      <c r="JBI558"/>
      <c r="JBJ558"/>
      <c r="JBK558"/>
      <c r="JBL558"/>
      <c r="JBM558"/>
      <c r="JBN558"/>
      <c r="JBO558"/>
      <c r="JBP558"/>
      <c r="JBQ558"/>
      <c r="JBR558"/>
      <c r="JBS558"/>
      <c r="JBT558"/>
      <c r="JBU558"/>
      <c r="JBV558"/>
      <c r="JBW558"/>
      <c r="JBX558"/>
      <c r="JBY558"/>
      <c r="JBZ558"/>
      <c r="JCA558"/>
      <c r="JCB558"/>
      <c r="JCC558"/>
      <c r="JCD558"/>
      <c r="JCE558"/>
      <c r="JCF558"/>
      <c r="JCG558"/>
      <c r="JCH558"/>
      <c r="JCI558"/>
      <c r="JCJ558"/>
      <c r="JCK558"/>
      <c r="JCL558"/>
      <c r="JCM558"/>
      <c r="JCN558"/>
      <c r="JCO558"/>
      <c r="JCP558"/>
      <c r="JCQ558"/>
      <c r="JCR558"/>
      <c r="JCS558"/>
      <c r="JCT558"/>
      <c r="JCU558"/>
      <c r="JCV558"/>
      <c r="JCW558"/>
      <c r="JCX558"/>
      <c r="JCY558"/>
      <c r="JCZ558"/>
      <c r="JDA558"/>
      <c r="JDB558"/>
      <c r="JDC558"/>
      <c r="JDD558"/>
      <c r="JDE558"/>
      <c r="JDF558"/>
      <c r="JDG558"/>
      <c r="JDH558"/>
      <c r="JDI558"/>
      <c r="JDJ558"/>
      <c r="JDK558"/>
      <c r="JDL558"/>
      <c r="JDM558"/>
      <c r="JDN558"/>
      <c r="JDO558"/>
      <c r="JDP558"/>
      <c r="JDQ558"/>
      <c r="JDR558"/>
      <c r="JDS558"/>
      <c r="JDT558"/>
      <c r="JDU558"/>
      <c r="JDV558"/>
      <c r="JDW558"/>
      <c r="JDX558"/>
      <c r="JDY558"/>
      <c r="JDZ558"/>
      <c r="JEA558"/>
      <c r="JEB558"/>
      <c r="JEC558"/>
      <c r="JED558"/>
      <c r="JEE558"/>
      <c r="JEF558"/>
      <c r="JEG558"/>
      <c r="JEH558"/>
      <c r="JEI558"/>
      <c r="JEJ558"/>
      <c r="JEK558"/>
      <c r="JEL558"/>
      <c r="JEM558"/>
      <c r="JEN558"/>
      <c r="JEO558"/>
      <c r="JEP558"/>
      <c r="JEQ558"/>
      <c r="JER558"/>
      <c r="JES558"/>
      <c r="JET558"/>
      <c r="JEU558"/>
      <c r="JEV558"/>
      <c r="JEW558"/>
      <c r="JEX558"/>
      <c r="JEY558"/>
      <c r="JEZ558"/>
      <c r="JFA558"/>
      <c r="JFB558"/>
      <c r="JFC558"/>
      <c r="JFD558"/>
      <c r="JFE558"/>
      <c r="JFF558"/>
      <c r="JFG558"/>
      <c r="JFH558"/>
      <c r="JFI558"/>
      <c r="JFJ558"/>
      <c r="JFK558"/>
      <c r="JFL558"/>
      <c r="JFM558"/>
      <c r="JFN558"/>
      <c r="JFO558"/>
      <c r="JFP558"/>
      <c r="JFQ558"/>
      <c r="JFR558"/>
      <c r="JFS558"/>
      <c r="JFT558"/>
      <c r="JFU558"/>
      <c r="JFV558"/>
      <c r="JFW558"/>
      <c r="JFX558"/>
      <c r="JFY558"/>
      <c r="JFZ558"/>
      <c r="JGA558"/>
      <c r="JGB558"/>
      <c r="JGC558"/>
      <c r="JGD558"/>
      <c r="JGE558"/>
      <c r="JGF558"/>
      <c r="JGG558"/>
      <c r="JGH558"/>
      <c r="JGI558"/>
      <c r="JGJ558"/>
      <c r="JGK558"/>
      <c r="JGL558"/>
      <c r="JGM558"/>
      <c r="JGN558"/>
      <c r="JGO558"/>
      <c r="JGP558"/>
      <c r="JGQ558"/>
      <c r="JGR558"/>
      <c r="JGS558"/>
      <c r="JGT558"/>
      <c r="JGU558"/>
      <c r="JGV558"/>
      <c r="JGW558"/>
      <c r="JGX558"/>
      <c r="JGY558"/>
      <c r="JGZ558"/>
      <c r="JHA558"/>
      <c r="JHB558"/>
      <c r="JHC558"/>
      <c r="JHD558"/>
      <c r="JHE558"/>
      <c r="JHF558"/>
      <c r="JHG558"/>
      <c r="JHH558"/>
      <c r="JHI558"/>
      <c r="JHJ558"/>
      <c r="JHK558"/>
      <c r="JHL558"/>
      <c r="JHM558"/>
      <c r="JHN558"/>
      <c r="JHO558"/>
      <c r="JHP558"/>
      <c r="JHQ558"/>
      <c r="JHR558"/>
      <c r="JHS558"/>
      <c r="JHT558"/>
      <c r="JHU558"/>
      <c r="JHV558"/>
      <c r="JHW558"/>
      <c r="JHX558"/>
      <c r="JHY558"/>
      <c r="JHZ558"/>
      <c r="JIA558"/>
      <c r="JIB558"/>
      <c r="JIC558"/>
      <c r="JID558"/>
      <c r="JIE558"/>
      <c r="JIF558"/>
      <c r="JIG558"/>
      <c r="JIH558"/>
      <c r="JII558"/>
      <c r="JIJ558"/>
      <c r="JIK558"/>
      <c r="JIL558"/>
      <c r="JIM558"/>
      <c r="JIN558"/>
      <c r="JIO558"/>
      <c r="JIP558"/>
      <c r="JIQ558"/>
      <c r="JIR558"/>
      <c r="JIS558"/>
      <c r="JIT558"/>
      <c r="JIU558"/>
      <c r="JIV558"/>
      <c r="JIW558"/>
      <c r="JIX558"/>
      <c r="JIY558"/>
      <c r="JIZ558"/>
      <c r="JJA558"/>
      <c r="JJB558"/>
      <c r="JJC558"/>
      <c r="JJD558"/>
      <c r="JJE558"/>
      <c r="JJF558"/>
      <c r="JJG558"/>
      <c r="JJH558"/>
      <c r="JJI558"/>
      <c r="JJJ558"/>
      <c r="JJK558"/>
      <c r="JJL558"/>
      <c r="JJM558"/>
      <c r="JJN558"/>
      <c r="JJO558"/>
      <c r="JJP558"/>
      <c r="JJQ558"/>
      <c r="JJR558"/>
      <c r="JJS558"/>
      <c r="JJT558"/>
      <c r="JJU558"/>
      <c r="JJV558"/>
      <c r="JJW558"/>
      <c r="JJX558"/>
      <c r="JJY558"/>
      <c r="JJZ558"/>
      <c r="JKA558"/>
      <c r="JKB558"/>
      <c r="JKC558"/>
      <c r="JKD558"/>
      <c r="JKE558"/>
      <c r="JKF558"/>
      <c r="JKG558"/>
      <c r="JKH558"/>
      <c r="JKI558"/>
      <c r="JKJ558"/>
      <c r="JKK558"/>
      <c r="JKL558"/>
      <c r="JKM558"/>
      <c r="JKN558"/>
      <c r="JKO558"/>
      <c r="JKP558"/>
      <c r="JKQ558"/>
      <c r="JKR558"/>
      <c r="JKS558"/>
      <c r="JKT558"/>
      <c r="JKU558"/>
      <c r="JKV558"/>
      <c r="JKW558"/>
      <c r="JKX558"/>
      <c r="JKY558"/>
      <c r="JKZ558"/>
      <c r="JLA558"/>
      <c r="JLB558"/>
      <c r="JLC558"/>
      <c r="JLD558"/>
      <c r="JLE558"/>
      <c r="JLF558"/>
      <c r="JLG558"/>
      <c r="JLH558"/>
      <c r="JLI558"/>
      <c r="JLJ558"/>
      <c r="JLK558"/>
      <c r="JLL558"/>
      <c r="JLM558"/>
      <c r="JLN558"/>
      <c r="JLO558"/>
      <c r="JLP558"/>
      <c r="JLQ558"/>
      <c r="JLR558"/>
      <c r="JLS558"/>
      <c r="JLT558"/>
      <c r="JLU558"/>
      <c r="JLV558"/>
      <c r="JLW558"/>
      <c r="JLX558"/>
      <c r="JLY558"/>
      <c r="JLZ558"/>
      <c r="JMA558"/>
      <c r="JMB558"/>
      <c r="JMC558"/>
      <c r="JMD558"/>
      <c r="JME558"/>
      <c r="JMF558"/>
      <c r="JMG558"/>
      <c r="JMH558"/>
      <c r="JMI558"/>
      <c r="JMJ558"/>
      <c r="JMK558"/>
      <c r="JML558"/>
      <c r="JMM558"/>
      <c r="JMN558"/>
      <c r="JMO558"/>
      <c r="JMP558"/>
      <c r="JMQ558"/>
      <c r="JMR558"/>
      <c r="JMS558"/>
      <c r="JMT558"/>
      <c r="JMU558"/>
      <c r="JMV558"/>
      <c r="JMW558"/>
      <c r="JMX558"/>
      <c r="JMY558"/>
      <c r="JMZ558"/>
      <c r="JNA558"/>
      <c r="JNB558"/>
      <c r="JNC558"/>
      <c r="JND558"/>
      <c r="JNE558"/>
      <c r="JNF558"/>
      <c r="JNG558"/>
      <c r="JNH558"/>
      <c r="JNI558"/>
      <c r="JNJ558"/>
      <c r="JNK558"/>
      <c r="JNL558"/>
      <c r="JNM558"/>
      <c r="JNN558"/>
      <c r="JNO558"/>
      <c r="JNP558"/>
      <c r="JNQ558"/>
      <c r="JNR558"/>
      <c r="JNS558"/>
      <c r="JNT558"/>
      <c r="JNU558"/>
      <c r="JNV558"/>
      <c r="JNW558"/>
      <c r="JNX558"/>
      <c r="JNY558"/>
      <c r="JNZ558"/>
      <c r="JOA558"/>
      <c r="JOB558"/>
      <c r="JOC558"/>
      <c r="JOD558"/>
      <c r="JOE558"/>
      <c r="JOF558"/>
      <c r="JOG558"/>
      <c r="JOH558"/>
      <c r="JOI558"/>
      <c r="JOJ558"/>
      <c r="JOK558"/>
      <c r="JOL558"/>
      <c r="JOM558"/>
      <c r="JON558"/>
      <c r="JOO558"/>
      <c r="JOP558"/>
      <c r="JOQ558"/>
      <c r="JOR558"/>
      <c r="JOS558"/>
      <c r="JOT558"/>
      <c r="JOU558"/>
      <c r="JOV558"/>
      <c r="JOW558"/>
      <c r="JOX558"/>
      <c r="JOY558"/>
      <c r="JOZ558"/>
      <c r="JPA558"/>
      <c r="JPB558"/>
      <c r="JPC558"/>
      <c r="JPD558"/>
      <c r="JPE558"/>
      <c r="JPF558"/>
      <c r="JPG558"/>
      <c r="JPH558"/>
      <c r="JPI558"/>
      <c r="JPJ558"/>
      <c r="JPK558"/>
      <c r="JPL558"/>
      <c r="JPM558"/>
      <c r="JPN558"/>
      <c r="JPO558"/>
      <c r="JPP558"/>
      <c r="JPQ558"/>
      <c r="JPR558"/>
      <c r="JPS558"/>
      <c r="JPT558"/>
      <c r="JPU558"/>
      <c r="JPV558"/>
      <c r="JPW558"/>
      <c r="JPX558"/>
      <c r="JPY558"/>
      <c r="JPZ558"/>
      <c r="JQA558"/>
      <c r="JQB558"/>
      <c r="JQC558"/>
      <c r="JQD558"/>
      <c r="JQE558"/>
      <c r="JQF558"/>
      <c r="JQG558"/>
      <c r="JQH558"/>
      <c r="JQI558"/>
      <c r="JQJ558"/>
      <c r="JQK558"/>
      <c r="JQL558"/>
      <c r="JQM558"/>
      <c r="JQN558"/>
      <c r="JQO558"/>
      <c r="JQP558"/>
      <c r="JQQ558"/>
      <c r="JQR558"/>
      <c r="JQS558"/>
      <c r="JQT558"/>
      <c r="JQU558"/>
      <c r="JQV558"/>
      <c r="JQW558"/>
      <c r="JQX558"/>
      <c r="JQY558"/>
      <c r="JQZ558"/>
      <c r="JRA558"/>
      <c r="JRB558"/>
      <c r="JRC558"/>
      <c r="JRD558"/>
      <c r="JRE558"/>
      <c r="JRF558"/>
      <c r="JRG558"/>
      <c r="JRH558"/>
      <c r="JRI558"/>
      <c r="JRJ558"/>
      <c r="JRK558"/>
      <c r="JRL558"/>
      <c r="JRM558"/>
      <c r="JRN558"/>
      <c r="JRO558"/>
      <c r="JRP558"/>
      <c r="JRQ558"/>
      <c r="JRR558"/>
      <c r="JRS558"/>
      <c r="JRT558"/>
      <c r="JRU558"/>
      <c r="JRV558"/>
      <c r="JRW558"/>
      <c r="JRX558"/>
      <c r="JRY558"/>
      <c r="JRZ558"/>
      <c r="JSA558"/>
      <c r="JSB558"/>
      <c r="JSC558"/>
      <c r="JSD558"/>
      <c r="JSE558"/>
      <c r="JSF558"/>
      <c r="JSG558"/>
      <c r="JSH558"/>
      <c r="JSI558"/>
      <c r="JSJ558"/>
      <c r="JSK558"/>
      <c r="JSL558"/>
      <c r="JSM558"/>
      <c r="JSN558"/>
      <c r="JSO558"/>
      <c r="JSP558"/>
      <c r="JSQ558"/>
      <c r="JSR558"/>
      <c r="JSS558"/>
      <c r="JST558"/>
      <c r="JSU558"/>
      <c r="JSV558"/>
      <c r="JSW558"/>
      <c r="JSX558"/>
      <c r="JSY558"/>
      <c r="JSZ558"/>
      <c r="JTA558"/>
      <c r="JTB558"/>
      <c r="JTC558"/>
      <c r="JTD558"/>
      <c r="JTE558"/>
      <c r="JTF558"/>
      <c r="JTG558"/>
      <c r="JTH558"/>
      <c r="JTI558"/>
      <c r="JTJ558"/>
      <c r="JTK558"/>
      <c r="JTL558"/>
      <c r="JTM558"/>
      <c r="JTN558"/>
      <c r="JTO558"/>
      <c r="JTP558"/>
      <c r="JTQ558"/>
      <c r="JTR558"/>
      <c r="JTS558"/>
      <c r="JTT558"/>
      <c r="JTU558"/>
      <c r="JTV558"/>
      <c r="JTW558"/>
      <c r="JTX558"/>
      <c r="JTY558"/>
      <c r="JTZ558"/>
      <c r="JUA558"/>
      <c r="JUB558"/>
      <c r="JUC558"/>
      <c r="JUD558"/>
      <c r="JUE558"/>
      <c r="JUF558"/>
      <c r="JUG558"/>
      <c r="JUH558"/>
      <c r="JUI558"/>
      <c r="JUJ558"/>
      <c r="JUK558"/>
      <c r="JUL558"/>
      <c r="JUM558"/>
      <c r="JUN558"/>
      <c r="JUO558"/>
      <c r="JUP558"/>
      <c r="JUQ558"/>
      <c r="JUR558"/>
      <c r="JUS558"/>
      <c r="JUT558"/>
      <c r="JUU558"/>
      <c r="JUV558"/>
      <c r="JUW558"/>
      <c r="JUX558"/>
      <c r="JUY558"/>
      <c r="JUZ558"/>
      <c r="JVA558"/>
      <c r="JVB558"/>
      <c r="JVC558"/>
      <c r="JVD558"/>
      <c r="JVE558"/>
      <c r="JVF558"/>
      <c r="JVG558"/>
      <c r="JVH558"/>
      <c r="JVI558"/>
      <c r="JVJ558"/>
      <c r="JVK558"/>
      <c r="JVL558"/>
      <c r="JVM558"/>
      <c r="JVN558"/>
      <c r="JVO558"/>
      <c r="JVP558"/>
      <c r="JVQ558"/>
      <c r="JVR558"/>
      <c r="JVS558"/>
      <c r="JVT558"/>
      <c r="JVU558"/>
      <c r="JVV558"/>
      <c r="JVW558"/>
      <c r="JVX558"/>
      <c r="JVY558"/>
      <c r="JVZ558"/>
      <c r="JWA558"/>
      <c r="JWB558"/>
      <c r="JWC558"/>
      <c r="JWD558"/>
      <c r="JWE558"/>
      <c r="JWF558"/>
      <c r="JWG558"/>
      <c r="JWH558"/>
      <c r="JWI558"/>
      <c r="JWJ558"/>
      <c r="JWK558"/>
      <c r="JWL558"/>
      <c r="JWM558"/>
      <c r="JWN558"/>
      <c r="JWO558"/>
      <c r="JWP558"/>
      <c r="JWQ558"/>
      <c r="JWR558"/>
      <c r="JWS558"/>
      <c r="JWT558"/>
      <c r="JWU558"/>
      <c r="JWV558"/>
      <c r="JWW558"/>
      <c r="JWX558"/>
      <c r="JWY558"/>
      <c r="JWZ558"/>
      <c r="JXA558"/>
      <c r="JXB558"/>
      <c r="JXC558"/>
      <c r="JXD558"/>
      <c r="JXE558"/>
      <c r="JXF558"/>
      <c r="JXG558"/>
      <c r="JXH558"/>
      <c r="JXI558"/>
      <c r="JXJ558"/>
      <c r="JXK558"/>
      <c r="JXL558"/>
      <c r="JXM558"/>
      <c r="JXN558"/>
      <c r="JXO558"/>
      <c r="JXP558"/>
      <c r="JXQ558"/>
      <c r="JXR558"/>
      <c r="JXS558"/>
      <c r="JXT558"/>
      <c r="JXU558"/>
      <c r="JXV558"/>
      <c r="JXW558"/>
      <c r="JXX558"/>
      <c r="JXY558"/>
      <c r="JXZ558"/>
      <c r="JYA558"/>
      <c r="JYB558"/>
      <c r="JYC558"/>
      <c r="JYD558"/>
      <c r="JYE558"/>
      <c r="JYF558"/>
      <c r="JYG558"/>
      <c r="JYH558"/>
      <c r="JYI558"/>
      <c r="JYJ558"/>
      <c r="JYK558"/>
      <c r="JYL558"/>
      <c r="JYM558"/>
      <c r="JYN558"/>
      <c r="JYO558"/>
      <c r="JYP558"/>
      <c r="JYQ558"/>
      <c r="JYR558"/>
      <c r="JYS558"/>
      <c r="JYT558"/>
      <c r="JYU558"/>
      <c r="JYV558"/>
      <c r="JYW558"/>
      <c r="JYX558"/>
      <c r="JYY558"/>
      <c r="JYZ558"/>
      <c r="JZA558"/>
      <c r="JZB558"/>
      <c r="JZC558"/>
      <c r="JZD558"/>
      <c r="JZE558"/>
      <c r="JZF558"/>
      <c r="JZG558"/>
      <c r="JZH558"/>
      <c r="JZI558"/>
      <c r="JZJ558"/>
      <c r="JZK558"/>
      <c r="JZL558"/>
      <c r="JZM558"/>
      <c r="JZN558"/>
      <c r="JZO558"/>
      <c r="JZP558"/>
      <c r="JZQ558"/>
      <c r="JZR558"/>
      <c r="JZS558"/>
      <c r="JZT558"/>
      <c r="JZU558"/>
      <c r="JZV558"/>
      <c r="JZW558"/>
      <c r="JZX558"/>
      <c r="JZY558"/>
      <c r="JZZ558"/>
      <c r="KAA558"/>
      <c r="KAB558"/>
      <c r="KAC558"/>
      <c r="KAD558"/>
      <c r="KAE558"/>
      <c r="KAF558"/>
      <c r="KAG558"/>
      <c r="KAH558"/>
      <c r="KAI558"/>
      <c r="KAJ558"/>
      <c r="KAK558"/>
      <c r="KAL558"/>
      <c r="KAM558"/>
      <c r="KAN558"/>
      <c r="KAO558"/>
      <c r="KAP558"/>
      <c r="KAQ558"/>
      <c r="KAR558"/>
      <c r="KAS558"/>
      <c r="KAT558"/>
      <c r="KAU558"/>
      <c r="KAV558"/>
      <c r="KAW558"/>
      <c r="KAX558"/>
      <c r="KAY558"/>
      <c r="KAZ558"/>
      <c r="KBA558"/>
      <c r="KBB558"/>
      <c r="KBC558"/>
      <c r="KBD558"/>
      <c r="KBE558"/>
      <c r="KBF558"/>
      <c r="KBG558"/>
      <c r="KBH558"/>
      <c r="KBI558"/>
      <c r="KBJ558"/>
      <c r="KBK558"/>
      <c r="KBL558"/>
      <c r="KBM558"/>
      <c r="KBN558"/>
      <c r="KBO558"/>
      <c r="KBP558"/>
      <c r="KBQ558"/>
      <c r="KBR558"/>
      <c r="KBS558"/>
      <c r="KBT558"/>
      <c r="KBU558"/>
      <c r="KBV558"/>
      <c r="KBW558"/>
      <c r="KBX558"/>
      <c r="KBY558"/>
      <c r="KBZ558"/>
      <c r="KCA558"/>
      <c r="KCB558"/>
      <c r="KCC558"/>
      <c r="KCD558"/>
      <c r="KCE558"/>
      <c r="KCF558"/>
      <c r="KCG558"/>
      <c r="KCH558"/>
      <c r="KCI558"/>
      <c r="KCJ558"/>
      <c r="KCK558"/>
      <c r="KCL558"/>
      <c r="KCM558"/>
      <c r="KCN558"/>
      <c r="KCO558"/>
      <c r="KCP558"/>
      <c r="KCQ558"/>
      <c r="KCR558"/>
      <c r="KCS558"/>
      <c r="KCT558"/>
      <c r="KCU558"/>
      <c r="KCV558"/>
      <c r="KCW558"/>
      <c r="KCX558"/>
      <c r="KCY558"/>
      <c r="KCZ558"/>
      <c r="KDA558"/>
      <c r="KDB558"/>
      <c r="KDC558"/>
      <c r="KDD558"/>
      <c r="KDE558"/>
      <c r="KDF558"/>
      <c r="KDG558"/>
      <c r="KDH558"/>
      <c r="KDI558"/>
      <c r="KDJ558"/>
      <c r="KDK558"/>
      <c r="KDL558"/>
      <c r="KDM558"/>
      <c r="KDN558"/>
      <c r="KDO558"/>
      <c r="KDP558"/>
      <c r="KDQ558"/>
      <c r="KDR558"/>
      <c r="KDS558"/>
      <c r="KDT558"/>
      <c r="KDU558"/>
      <c r="KDV558"/>
      <c r="KDW558"/>
      <c r="KDX558"/>
      <c r="KDY558"/>
      <c r="KDZ558"/>
      <c r="KEA558"/>
      <c r="KEB558"/>
      <c r="KEC558"/>
      <c r="KED558"/>
      <c r="KEE558"/>
      <c r="KEF558"/>
      <c r="KEG558"/>
      <c r="KEH558"/>
      <c r="KEI558"/>
      <c r="KEJ558"/>
      <c r="KEK558"/>
      <c r="KEL558"/>
      <c r="KEM558"/>
      <c r="KEN558"/>
      <c r="KEO558"/>
      <c r="KEP558"/>
      <c r="KEQ558"/>
      <c r="KER558"/>
      <c r="KES558"/>
      <c r="KET558"/>
      <c r="KEU558"/>
      <c r="KEV558"/>
      <c r="KEW558"/>
      <c r="KEX558"/>
      <c r="KEY558"/>
      <c r="KEZ558"/>
      <c r="KFA558"/>
      <c r="KFB558"/>
      <c r="KFC558"/>
      <c r="KFD558"/>
      <c r="KFE558"/>
      <c r="KFF558"/>
      <c r="KFG558"/>
      <c r="KFH558"/>
      <c r="KFI558"/>
      <c r="KFJ558"/>
      <c r="KFK558"/>
      <c r="KFL558"/>
      <c r="KFM558"/>
      <c r="KFN558"/>
      <c r="KFO558"/>
      <c r="KFP558"/>
      <c r="KFQ558"/>
      <c r="KFR558"/>
      <c r="KFS558"/>
      <c r="KFT558"/>
      <c r="KFU558"/>
      <c r="KFV558"/>
      <c r="KFW558"/>
      <c r="KFX558"/>
      <c r="KFY558"/>
      <c r="KFZ558"/>
      <c r="KGA558"/>
      <c r="KGB558"/>
      <c r="KGC558"/>
      <c r="KGD558"/>
      <c r="KGE558"/>
      <c r="KGF558"/>
      <c r="KGG558"/>
      <c r="KGH558"/>
      <c r="KGI558"/>
      <c r="KGJ558"/>
      <c r="KGK558"/>
      <c r="KGL558"/>
      <c r="KGM558"/>
      <c r="KGN558"/>
      <c r="KGO558"/>
      <c r="KGP558"/>
      <c r="KGQ558"/>
      <c r="KGR558"/>
      <c r="KGS558"/>
      <c r="KGT558"/>
      <c r="KGU558"/>
      <c r="KGV558"/>
      <c r="KGW558"/>
      <c r="KGX558"/>
      <c r="KGY558"/>
      <c r="KGZ558"/>
      <c r="KHA558"/>
      <c r="KHB558"/>
      <c r="KHC558"/>
      <c r="KHD558"/>
      <c r="KHE558"/>
      <c r="KHF558"/>
      <c r="KHG558"/>
      <c r="KHH558"/>
      <c r="KHI558"/>
      <c r="KHJ558"/>
      <c r="KHK558"/>
      <c r="KHL558"/>
      <c r="KHM558"/>
      <c r="KHN558"/>
      <c r="KHO558"/>
      <c r="KHP558"/>
      <c r="KHQ558"/>
      <c r="KHR558"/>
      <c r="KHS558"/>
      <c r="KHT558"/>
      <c r="KHU558"/>
      <c r="KHV558"/>
      <c r="KHW558"/>
      <c r="KHX558"/>
      <c r="KHY558"/>
      <c r="KHZ558"/>
      <c r="KIA558"/>
      <c r="KIB558"/>
      <c r="KIC558"/>
      <c r="KID558"/>
      <c r="KIE558"/>
      <c r="KIF558"/>
      <c r="KIG558"/>
      <c r="KIH558"/>
      <c r="KII558"/>
      <c r="KIJ558"/>
      <c r="KIK558"/>
      <c r="KIL558"/>
      <c r="KIM558"/>
      <c r="KIN558"/>
      <c r="KIO558"/>
      <c r="KIP558"/>
      <c r="KIQ558"/>
      <c r="KIR558"/>
      <c r="KIS558"/>
      <c r="KIT558"/>
      <c r="KIU558"/>
      <c r="KIV558"/>
      <c r="KIW558"/>
      <c r="KIX558"/>
      <c r="KIY558"/>
      <c r="KIZ558"/>
      <c r="KJA558"/>
      <c r="KJB558"/>
      <c r="KJC558"/>
      <c r="KJD558"/>
      <c r="KJE558"/>
      <c r="KJF558"/>
      <c r="KJG558"/>
      <c r="KJH558"/>
      <c r="KJI558"/>
      <c r="KJJ558"/>
      <c r="KJK558"/>
      <c r="KJL558"/>
      <c r="KJM558"/>
      <c r="KJN558"/>
      <c r="KJO558"/>
      <c r="KJP558"/>
      <c r="KJQ558"/>
      <c r="KJR558"/>
      <c r="KJS558"/>
      <c r="KJT558"/>
      <c r="KJU558"/>
      <c r="KJV558"/>
      <c r="KJW558"/>
      <c r="KJX558"/>
      <c r="KJY558"/>
      <c r="KJZ558"/>
      <c r="KKA558"/>
      <c r="KKB558"/>
      <c r="KKC558"/>
      <c r="KKD558"/>
      <c r="KKE558"/>
      <c r="KKF558"/>
      <c r="KKG558"/>
      <c r="KKH558"/>
      <c r="KKI558"/>
      <c r="KKJ558"/>
      <c r="KKK558"/>
      <c r="KKL558"/>
      <c r="KKM558"/>
      <c r="KKN558"/>
      <c r="KKO558"/>
      <c r="KKP558"/>
      <c r="KKQ558"/>
      <c r="KKR558"/>
      <c r="KKS558"/>
      <c r="KKT558"/>
      <c r="KKU558"/>
      <c r="KKV558"/>
      <c r="KKW558"/>
      <c r="KKX558"/>
      <c r="KKY558"/>
      <c r="KKZ558"/>
      <c r="KLA558"/>
      <c r="KLB558"/>
      <c r="KLC558"/>
      <c r="KLD558"/>
      <c r="KLE558"/>
      <c r="KLF558"/>
      <c r="KLG558"/>
      <c r="KLH558"/>
      <c r="KLI558"/>
      <c r="KLJ558"/>
      <c r="KLK558"/>
      <c r="KLL558"/>
      <c r="KLM558"/>
      <c r="KLN558"/>
      <c r="KLO558"/>
      <c r="KLP558"/>
      <c r="KLQ558"/>
      <c r="KLR558"/>
      <c r="KLS558"/>
      <c r="KLT558"/>
      <c r="KLU558"/>
      <c r="KLV558"/>
      <c r="KLW558"/>
      <c r="KLX558"/>
      <c r="KLY558"/>
      <c r="KLZ558"/>
      <c r="KMA558"/>
      <c r="KMB558"/>
      <c r="KMC558"/>
      <c r="KMD558"/>
      <c r="KME558"/>
      <c r="KMF558"/>
      <c r="KMG558"/>
      <c r="KMH558"/>
      <c r="KMI558"/>
      <c r="KMJ558"/>
      <c r="KMK558"/>
      <c r="KML558"/>
      <c r="KMM558"/>
      <c r="KMN558"/>
      <c r="KMO558"/>
      <c r="KMP558"/>
      <c r="KMQ558"/>
      <c r="KMR558"/>
      <c r="KMS558"/>
      <c r="KMT558"/>
      <c r="KMU558"/>
      <c r="KMV558"/>
      <c r="KMW558"/>
      <c r="KMX558"/>
      <c r="KMY558"/>
      <c r="KMZ558"/>
      <c r="KNA558"/>
      <c r="KNB558"/>
      <c r="KNC558"/>
      <c r="KND558"/>
      <c r="KNE558"/>
      <c r="KNF558"/>
      <c r="KNG558"/>
      <c r="KNH558"/>
      <c r="KNI558"/>
      <c r="KNJ558"/>
      <c r="KNK558"/>
      <c r="KNL558"/>
      <c r="KNM558"/>
      <c r="KNN558"/>
      <c r="KNO558"/>
      <c r="KNP558"/>
      <c r="KNQ558"/>
      <c r="KNR558"/>
      <c r="KNS558"/>
      <c r="KNT558"/>
      <c r="KNU558"/>
      <c r="KNV558"/>
      <c r="KNW558"/>
      <c r="KNX558"/>
      <c r="KNY558"/>
      <c r="KNZ558"/>
      <c r="KOA558"/>
      <c r="KOB558"/>
      <c r="KOC558"/>
      <c r="KOD558"/>
      <c r="KOE558"/>
      <c r="KOF558"/>
      <c r="KOG558"/>
      <c r="KOH558"/>
      <c r="KOI558"/>
      <c r="KOJ558"/>
      <c r="KOK558"/>
      <c r="KOL558"/>
      <c r="KOM558"/>
      <c r="KON558"/>
      <c r="KOO558"/>
      <c r="KOP558"/>
      <c r="KOQ558"/>
      <c r="KOR558"/>
      <c r="KOS558"/>
      <c r="KOT558"/>
      <c r="KOU558"/>
      <c r="KOV558"/>
      <c r="KOW558"/>
      <c r="KOX558"/>
      <c r="KOY558"/>
      <c r="KOZ558"/>
      <c r="KPA558"/>
      <c r="KPB558"/>
      <c r="KPC558"/>
      <c r="KPD558"/>
      <c r="KPE558"/>
      <c r="KPF558"/>
      <c r="KPG558"/>
      <c r="KPH558"/>
      <c r="KPI558"/>
      <c r="KPJ558"/>
      <c r="KPK558"/>
      <c r="KPL558"/>
      <c r="KPM558"/>
      <c r="KPN558"/>
      <c r="KPO558"/>
      <c r="KPP558"/>
      <c r="KPQ558"/>
      <c r="KPR558"/>
      <c r="KPS558"/>
      <c r="KPT558"/>
      <c r="KPU558"/>
      <c r="KPV558"/>
      <c r="KPW558"/>
      <c r="KPX558"/>
      <c r="KPY558"/>
      <c r="KPZ558"/>
      <c r="KQA558"/>
      <c r="KQB558"/>
      <c r="KQC558"/>
      <c r="KQD558"/>
      <c r="KQE558"/>
      <c r="KQF558"/>
      <c r="KQG558"/>
      <c r="KQH558"/>
      <c r="KQI558"/>
      <c r="KQJ558"/>
      <c r="KQK558"/>
      <c r="KQL558"/>
      <c r="KQM558"/>
      <c r="KQN558"/>
      <c r="KQO558"/>
      <c r="KQP558"/>
      <c r="KQQ558"/>
      <c r="KQR558"/>
      <c r="KQS558"/>
      <c r="KQT558"/>
      <c r="KQU558"/>
      <c r="KQV558"/>
      <c r="KQW558"/>
      <c r="KQX558"/>
      <c r="KQY558"/>
      <c r="KQZ558"/>
      <c r="KRA558"/>
      <c r="KRB558"/>
      <c r="KRC558"/>
      <c r="KRD558"/>
      <c r="KRE558"/>
      <c r="KRF558"/>
      <c r="KRG558"/>
      <c r="KRH558"/>
      <c r="KRI558"/>
      <c r="KRJ558"/>
      <c r="KRK558"/>
      <c r="KRL558"/>
      <c r="KRM558"/>
      <c r="KRN558"/>
      <c r="KRO558"/>
      <c r="KRP558"/>
      <c r="KRQ558"/>
      <c r="KRR558"/>
      <c r="KRS558"/>
      <c r="KRT558"/>
      <c r="KRU558"/>
      <c r="KRV558"/>
      <c r="KRW558"/>
      <c r="KRX558"/>
      <c r="KRY558"/>
      <c r="KRZ558"/>
      <c r="KSA558"/>
      <c r="KSB558"/>
      <c r="KSC558"/>
      <c r="KSD558"/>
      <c r="KSE558"/>
      <c r="KSF558"/>
      <c r="KSG558"/>
      <c r="KSH558"/>
      <c r="KSI558"/>
      <c r="KSJ558"/>
      <c r="KSK558"/>
      <c r="KSL558"/>
      <c r="KSM558"/>
      <c r="KSN558"/>
      <c r="KSO558"/>
      <c r="KSP558"/>
      <c r="KSQ558"/>
      <c r="KSR558"/>
      <c r="KSS558"/>
      <c r="KST558"/>
      <c r="KSU558"/>
      <c r="KSV558"/>
      <c r="KSW558"/>
      <c r="KSX558"/>
      <c r="KSY558"/>
      <c r="KSZ558"/>
      <c r="KTA558"/>
      <c r="KTB558"/>
      <c r="KTC558"/>
      <c r="KTD558"/>
      <c r="KTE558"/>
      <c r="KTF558"/>
      <c r="KTG558"/>
      <c r="KTH558"/>
      <c r="KTI558"/>
      <c r="KTJ558"/>
      <c r="KTK558"/>
      <c r="KTL558"/>
      <c r="KTM558"/>
      <c r="KTN558"/>
      <c r="KTO558"/>
      <c r="KTP558"/>
      <c r="KTQ558"/>
      <c r="KTR558"/>
      <c r="KTS558"/>
      <c r="KTT558"/>
      <c r="KTU558"/>
      <c r="KTV558"/>
      <c r="KTW558"/>
      <c r="KTX558"/>
      <c r="KTY558"/>
      <c r="KTZ558"/>
      <c r="KUA558"/>
      <c r="KUB558"/>
      <c r="KUC558"/>
      <c r="KUD558"/>
      <c r="KUE558"/>
      <c r="KUF558"/>
      <c r="KUG558"/>
      <c r="KUH558"/>
      <c r="KUI558"/>
      <c r="KUJ558"/>
      <c r="KUK558"/>
      <c r="KUL558"/>
      <c r="KUM558"/>
      <c r="KUN558"/>
      <c r="KUO558"/>
      <c r="KUP558"/>
      <c r="KUQ558"/>
      <c r="KUR558"/>
      <c r="KUS558"/>
      <c r="KUT558"/>
      <c r="KUU558"/>
      <c r="KUV558"/>
      <c r="KUW558"/>
      <c r="KUX558"/>
      <c r="KUY558"/>
      <c r="KUZ558"/>
      <c r="KVA558"/>
      <c r="KVB558"/>
      <c r="KVC558"/>
      <c r="KVD558"/>
      <c r="KVE558"/>
      <c r="KVF558"/>
      <c r="KVG558"/>
      <c r="KVH558"/>
      <c r="KVI558"/>
      <c r="KVJ558"/>
      <c r="KVK558"/>
      <c r="KVL558"/>
      <c r="KVM558"/>
      <c r="KVN558"/>
      <c r="KVO558"/>
      <c r="KVP558"/>
      <c r="KVQ558"/>
      <c r="KVR558"/>
      <c r="KVS558"/>
      <c r="KVT558"/>
      <c r="KVU558"/>
      <c r="KVV558"/>
      <c r="KVW558"/>
      <c r="KVX558"/>
      <c r="KVY558"/>
      <c r="KVZ558"/>
      <c r="KWA558"/>
      <c r="KWB558"/>
      <c r="KWC558"/>
      <c r="KWD558"/>
      <c r="KWE558"/>
      <c r="KWF558"/>
      <c r="KWG558"/>
      <c r="KWH558"/>
      <c r="KWI558"/>
      <c r="KWJ558"/>
      <c r="KWK558"/>
      <c r="KWL558"/>
      <c r="KWM558"/>
      <c r="KWN558"/>
      <c r="KWO558"/>
      <c r="KWP558"/>
      <c r="KWQ558"/>
      <c r="KWR558"/>
      <c r="KWS558"/>
      <c r="KWT558"/>
      <c r="KWU558"/>
      <c r="KWV558"/>
      <c r="KWW558"/>
      <c r="KWX558"/>
      <c r="KWY558"/>
      <c r="KWZ558"/>
      <c r="KXA558"/>
      <c r="KXB558"/>
      <c r="KXC558"/>
      <c r="KXD558"/>
      <c r="KXE558"/>
      <c r="KXF558"/>
      <c r="KXG558"/>
      <c r="KXH558"/>
      <c r="KXI558"/>
      <c r="KXJ558"/>
      <c r="KXK558"/>
      <c r="KXL558"/>
      <c r="KXM558"/>
      <c r="KXN558"/>
      <c r="KXO558"/>
      <c r="KXP558"/>
      <c r="KXQ558"/>
      <c r="KXR558"/>
      <c r="KXS558"/>
      <c r="KXT558"/>
      <c r="KXU558"/>
      <c r="KXV558"/>
      <c r="KXW558"/>
      <c r="KXX558"/>
      <c r="KXY558"/>
      <c r="KXZ558"/>
      <c r="KYA558"/>
      <c r="KYB558"/>
      <c r="KYC558"/>
      <c r="KYD558"/>
      <c r="KYE558"/>
      <c r="KYF558"/>
      <c r="KYG558"/>
      <c r="KYH558"/>
      <c r="KYI558"/>
      <c r="KYJ558"/>
      <c r="KYK558"/>
      <c r="KYL558"/>
      <c r="KYM558"/>
      <c r="KYN558"/>
      <c r="KYO558"/>
      <c r="KYP558"/>
      <c r="KYQ558"/>
      <c r="KYR558"/>
      <c r="KYS558"/>
      <c r="KYT558"/>
      <c r="KYU558"/>
      <c r="KYV558"/>
      <c r="KYW558"/>
      <c r="KYX558"/>
      <c r="KYY558"/>
      <c r="KYZ558"/>
      <c r="KZA558"/>
      <c r="KZB558"/>
      <c r="KZC558"/>
      <c r="KZD558"/>
      <c r="KZE558"/>
      <c r="KZF558"/>
      <c r="KZG558"/>
      <c r="KZH558"/>
      <c r="KZI558"/>
      <c r="KZJ558"/>
      <c r="KZK558"/>
      <c r="KZL558"/>
      <c r="KZM558"/>
      <c r="KZN558"/>
      <c r="KZO558"/>
      <c r="KZP558"/>
      <c r="KZQ558"/>
      <c r="KZR558"/>
      <c r="KZS558"/>
      <c r="KZT558"/>
      <c r="KZU558"/>
      <c r="KZV558"/>
      <c r="KZW558"/>
      <c r="KZX558"/>
      <c r="KZY558"/>
      <c r="KZZ558"/>
      <c r="LAA558"/>
      <c r="LAB558"/>
      <c r="LAC558"/>
      <c r="LAD558"/>
      <c r="LAE558"/>
      <c r="LAF558"/>
      <c r="LAG558"/>
      <c r="LAH558"/>
      <c r="LAI558"/>
      <c r="LAJ558"/>
      <c r="LAK558"/>
      <c r="LAL558"/>
      <c r="LAM558"/>
      <c r="LAN558"/>
      <c r="LAO558"/>
      <c r="LAP558"/>
      <c r="LAQ558"/>
      <c r="LAR558"/>
      <c r="LAS558"/>
      <c r="LAT558"/>
      <c r="LAU558"/>
      <c r="LAV558"/>
      <c r="LAW558"/>
      <c r="LAX558"/>
      <c r="LAY558"/>
      <c r="LAZ558"/>
      <c r="LBA558"/>
      <c r="LBB558"/>
      <c r="LBC558"/>
      <c r="LBD558"/>
      <c r="LBE558"/>
      <c r="LBF558"/>
      <c r="LBG558"/>
      <c r="LBH558"/>
      <c r="LBI558"/>
      <c r="LBJ558"/>
      <c r="LBK558"/>
      <c r="LBL558"/>
      <c r="LBM558"/>
      <c r="LBN558"/>
      <c r="LBO558"/>
      <c r="LBP558"/>
      <c r="LBQ558"/>
      <c r="LBR558"/>
      <c r="LBS558"/>
      <c r="LBT558"/>
      <c r="LBU558"/>
      <c r="LBV558"/>
      <c r="LBW558"/>
      <c r="LBX558"/>
      <c r="LBY558"/>
      <c r="LBZ558"/>
      <c r="LCA558"/>
      <c r="LCB558"/>
      <c r="LCC558"/>
      <c r="LCD558"/>
      <c r="LCE558"/>
      <c r="LCF558"/>
      <c r="LCG558"/>
      <c r="LCH558"/>
      <c r="LCI558"/>
      <c r="LCJ558"/>
      <c r="LCK558"/>
      <c r="LCL558"/>
      <c r="LCM558"/>
      <c r="LCN558"/>
      <c r="LCO558"/>
      <c r="LCP558"/>
      <c r="LCQ558"/>
      <c r="LCR558"/>
      <c r="LCS558"/>
      <c r="LCT558"/>
      <c r="LCU558"/>
      <c r="LCV558"/>
      <c r="LCW558"/>
      <c r="LCX558"/>
      <c r="LCY558"/>
      <c r="LCZ558"/>
      <c r="LDA558"/>
      <c r="LDB558"/>
      <c r="LDC558"/>
      <c r="LDD558"/>
      <c r="LDE558"/>
      <c r="LDF558"/>
      <c r="LDG558"/>
      <c r="LDH558"/>
      <c r="LDI558"/>
      <c r="LDJ558"/>
      <c r="LDK558"/>
      <c r="LDL558"/>
      <c r="LDM558"/>
      <c r="LDN558"/>
      <c r="LDO558"/>
      <c r="LDP558"/>
      <c r="LDQ558"/>
      <c r="LDR558"/>
      <c r="LDS558"/>
      <c r="LDT558"/>
      <c r="LDU558"/>
      <c r="LDV558"/>
      <c r="LDW558"/>
      <c r="LDX558"/>
      <c r="LDY558"/>
      <c r="LDZ558"/>
      <c r="LEA558"/>
      <c r="LEB558"/>
      <c r="LEC558"/>
      <c r="LED558"/>
      <c r="LEE558"/>
      <c r="LEF558"/>
      <c r="LEG558"/>
      <c r="LEH558"/>
      <c r="LEI558"/>
      <c r="LEJ558"/>
      <c r="LEK558"/>
      <c r="LEL558"/>
      <c r="LEM558"/>
      <c r="LEN558"/>
      <c r="LEO558"/>
      <c r="LEP558"/>
      <c r="LEQ558"/>
      <c r="LER558"/>
      <c r="LES558"/>
      <c r="LET558"/>
      <c r="LEU558"/>
      <c r="LEV558"/>
      <c r="LEW558"/>
      <c r="LEX558"/>
      <c r="LEY558"/>
      <c r="LEZ558"/>
      <c r="LFA558"/>
      <c r="LFB558"/>
      <c r="LFC558"/>
      <c r="LFD558"/>
      <c r="LFE558"/>
      <c r="LFF558"/>
      <c r="LFG558"/>
      <c r="LFH558"/>
      <c r="LFI558"/>
      <c r="LFJ558"/>
      <c r="LFK558"/>
      <c r="LFL558"/>
      <c r="LFM558"/>
      <c r="LFN558"/>
      <c r="LFO558"/>
      <c r="LFP558"/>
      <c r="LFQ558"/>
      <c r="LFR558"/>
      <c r="LFS558"/>
      <c r="LFT558"/>
      <c r="LFU558"/>
      <c r="LFV558"/>
      <c r="LFW558"/>
      <c r="LFX558"/>
      <c r="LFY558"/>
      <c r="LFZ558"/>
      <c r="LGA558"/>
      <c r="LGB558"/>
      <c r="LGC558"/>
      <c r="LGD558"/>
      <c r="LGE558"/>
      <c r="LGF558"/>
      <c r="LGG558"/>
      <c r="LGH558"/>
      <c r="LGI558"/>
      <c r="LGJ558"/>
      <c r="LGK558"/>
      <c r="LGL558"/>
      <c r="LGM558"/>
      <c r="LGN558"/>
      <c r="LGO558"/>
      <c r="LGP558"/>
      <c r="LGQ558"/>
      <c r="LGR558"/>
      <c r="LGS558"/>
      <c r="LGT558"/>
      <c r="LGU558"/>
      <c r="LGV558"/>
      <c r="LGW558"/>
      <c r="LGX558"/>
      <c r="LGY558"/>
      <c r="LGZ558"/>
      <c r="LHA558"/>
      <c r="LHB558"/>
      <c r="LHC558"/>
      <c r="LHD558"/>
      <c r="LHE558"/>
      <c r="LHF558"/>
      <c r="LHG558"/>
      <c r="LHH558"/>
      <c r="LHI558"/>
      <c r="LHJ558"/>
      <c r="LHK558"/>
      <c r="LHL558"/>
      <c r="LHM558"/>
      <c r="LHN558"/>
      <c r="LHO558"/>
      <c r="LHP558"/>
      <c r="LHQ558"/>
      <c r="LHR558"/>
      <c r="LHS558"/>
      <c r="LHT558"/>
      <c r="LHU558"/>
      <c r="LHV558"/>
      <c r="LHW558"/>
      <c r="LHX558"/>
      <c r="LHY558"/>
      <c r="LHZ558"/>
      <c r="LIA558"/>
      <c r="LIB558"/>
      <c r="LIC558"/>
      <c r="LID558"/>
      <c r="LIE558"/>
      <c r="LIF558"/>
      <c r="LIG558"/>
      <c r="LIH558"/>
      <c r="LII558"/>
      <c r="LIJ558"/>
      <c r="LIK558"/>
      <c r="LIL558"/>
      <c r="LIM558"/>
      <c r="LIN558"/>
      <c r="LIO558"/>
      <c r="LIP558"/>
      <c r="LIQ558"/>
      <c r="LIR558"/>
      <c r="LIS558"/>
      <c r="LIT558"/>
      <c r="LIU558"/>
      <c r="LIV558"/>
      <c r="LIW558"/>
      <c r="LIX558"/>
      <c r="LIY558"/>
      <c r="LIZ558"/>
      <c r="LJA558"/>
      <c r="LJB558"/>
      <c r="LJC558"/>
      <c r="LJD558"/>
      <c r="LJE558"/>
      <c r="LJF558"/>
      <c r="LJG558"/>
      <c r="LJH558"/>
      <c r="LJI558"/>
      <c r="LJJ558"/>
      <c r="LJK558"/>
      <c r="LJL558"/>
      <c r="LJM558"/>
      <c r="LJN558"/>
      <c r="LJO558"/>
      <c r="LJP558"/>
      <c r="LJQ558"/>
      <c r="LJR558"/>
      <c r="LJS558"/>
      <c r="LJT558"/>
      <c r="LJU558"/>
      <c r="LJV558"/>
      <c r="LJW558"/>
      <c r="LJX558"/>
      <c r="LJY558"/>
      <c r="LJZ558"/>
      <c r="LKA558"/>
      <c r="LKB558"/>
      <c r="LKC558"/>
      <c r="LKD558"/>
      <c r="LKE558"/>
      <c r="LKF558"/>
      <c r="LKG558"/>
      <c r="LKH558"/>
      <c r="LKI558"/>
      <c r="LKJ558"/>
      <c r="LKK558"/>
      <c r="LKL558"/>
      <c r="LKM558"/>
      <c r="LKN558"/>
      <c r="LKO558"/>
      <c r="LKP558"/>
      <c r="LKQ558"/>
      <c r="LKR558"/>
      <c r="LKS558"/>
      <c r="LKT558"/>
      <c r="LKU558"/>
      <c r="LKV558"/>
      <c r="LKW558"/>
      <c r="LKX558"/>
      <c r="LKY558"/>
      <c r="LKZ558"/>
      <c r="LLA558"/>
      <c r="LLB558"/>
      <c r="LLC558"/>
      <c r="LLD558"/>
      <c r="LLE558"/>
      <c r="LLF558"/>
      <c r="LLG558"/>
      <c r="LLH558"/>
      <c r="LLI558"/>
      <c r="LLJ558"/>
      <c r="LLK558"/>
      <c r="LLL558"/>
      <c r="LLM558"/>
      <c r="LLN558"/>
      <c r="LLO558"/>
      <c r="LLP558"/>
      <c r="LLQ558"/>
      <c r="LLR558"/>
      <c r="LLS558"/>
      <c r="LLT558"/>
      <c r="LLU558"/>
      <c r="LLV558"/>
      <c r="LLW558"/>
      <c r="LLX558"/>
      <c r="LLY558"/>
      <c r="LLZ558"/>
      <c r="LMA558"/>
      <c r="LMB558"/>
      <c r="LMC558"/>
      <c r="LMD558"/>
      <c r="LME558"/>
      <c r="LMF558"/>
      <c r="LMG558"/>
      <c r="LMH558"/>
      <c r="LMI558"/>
      <c r="LMJ558"/>
      <c r="LMK558"/>
      <c r="LML558"/>
      <c r="LMM558"/>
      <c r="LMN558"/>
      <c r="LMO558"/>
      <c r="LMP558"/>
      <c r="LMQ558"/>
      <c r="LMR558"/>
      <c r="LMS558"/>
      <c r="LMT558"/>
      <c r="LMU558"/>
      <c r="LMV558"/>
      <c r="LMW558"/>
      <c r="LMX558"/>
      <c r="LMY558"/>
      <c r="LMZ558"/>
      <c r="LNA558"/>
      <c r="LNB558"/>
      <c r="LNC558"/>
      <c r="LND558"/>
      <c r="LNE558"/>
      <c r="LNF558"/>
      <c r="LNG558"/>
      <c r="LNH558"/>
      <c r="LNI558"/>
      <c r="LNJ558"/>
      <c r="LNK558"/>
      <c r="LNL558"/>
      <c r="LNM558"/>
      <c r="LNN558"/>
      <c r="LNO558"/>
      <c r="LNP558"/>
      <c r="LNQ558"/>
      <c r="LNR558"/>
      <c r="LNS558"/>
      <c r="LNT558"/>
      <c r="LNU558"/>
      <c r="LNV558"/>
      <c r="LNW558"/>
      <c r="LNX558"/>
      <c r="LNY558"/>
      <c r="LNZ558"/>
      <c r="LOA558"/>
      <c r="LOB558"/>
      <c r="LOC558"/>
      <c r="LOD558"/>
      <c r="LOE558"/>
      <c r="LOF558"/>
      <c r="LOG558"/>
      <c r="LOH558"/>
      <c r="LOI558"/>
      <c r="LOJ558"/>
      <c r="LOK558"/>
      <c r="LOL558"/>
      <c r="LOM558"/>
      <c r="LON558"/>
      <c r="LOO558"/>
      <c r="LOP558"/>
      <c r="LOQ558"/>
      <c r="LOR558"/>
      <c r="LOS558"/>
      <c r="LOT558"/>
      <c r="LOU558"/>
      <c r="LOV558"/>
      <c r="LOW558"/>
      <c r="LOX558"/>
      <c r="LOY558"/>
      <c r="LOZ558"/>
      <c r="LPA558"/>
      <c r="LPB558"/>
      <c r="LPC558"/>
      <c r="LPD558"/>
      <c r="LPE558"/>
      <c r="LPF558"/>
      <c r="LPG558"/>
      <c r="LPH558"/>
      <c r="LPI558"/>
      <c r="LPJ558"/>
      <c r="LPK558"/>
      <c r="LPL558"/>
      <c r="LPM558"/>
      <c r="LPN558"/>
      <c r="LPO558"/>
      <c r="LPP558"/>
      <c r="LPQ558"/>
      <c r="LPR558"/>
      <c r="LPS558"/>
      <c r="LPT558"/>
      <c r="LPU558"/>
      <c r="LPV558"/>
      <c r="LPW558"/>
      <c r="LPX558"/>
      <c r="LPY558"/>
      <c r="LPZ558"/>
      <c r="LQA558"/>
      <c r="LQB558"/>
      <c r="LQC558"/>
      <c r="LQD558"/>
      <c r="LQE558"/>
      <c r="LQF558"/>
      <c r="LQG558"/>
      <c r="LQH558"/>
      <c r="LQI558"/>
      <c r="LQJ558"/>
      <c r="LQK558"/>
      <c r="LQL558"/>
      <c r="LQM558"/>
      <c r="LQN558"/>
      <c r="LQO558"/>
      <c r="LQP558"/>
      <c r="LQQ558"/>
      <c r="LQR558"/>
      <c r="LQS558"/>
      <c r="LQT558"/>
      <c r="LQU558"/>
      <c r="LQV558"/>
      <c r="LQW558"/>
      <c r="LQX558"/>
      <c r="LQY558"/>
      <c r="LQZ558"/>
      <c r="LRA558"/>
      <c r="LRB558"/>
      <c r="LRC558"/>
      <c r="LRD558"/>
      <c r="LRE558"/>
      <c r="LRF558"/>
      <c r="LRG558"/>
      <c r="LRH558"/>
      <c r="LRI558"/>
      <c r="LRJ558"/>
      <c r="LRK558"/>
      <c r="LRL558"/>
      <c r="LRM558"/>
      <c r="LRN558"/>
      <c r="LRO558"/>
      <c r="LRP558"/>
      <c r="LRQ558"/>
      <c r="LRR558"/>
      <c r="LRS558"/>
      <c r="LRT558"/>
      <c r="LRU558"/>
      <c r="LRV558"/>
      <c r="LRW558"/>
      <c r="LRX558"/>
      <c r="LRY558"/>
      <c r="LRZ558"/>
      <c r="LSA558"/>
      <c r="LSB558"/>
      <c r="LSC558"/>
      <c r="LSD558"/>
      <c r="LSE558"/>
      <c r="LSF558"/>
      <c r="LSG558"/>
      <c r="LSH558"/>
      <c r="LSI558"/>
      <c r="LSJ558"/>
      <c r="LSK558"/>
      <c r="LSL558"/>
      <c r="LSM558"/>
      <c r="LSN558"/>
      <c r="LSO558"/>
      <c r="LSP558"/>
      <c r="LSQ558"/>
      <c r="LSR558"/>
      <c r="LSS558"/>
      <c r="LST558"/>
      <c r="LSU558"/>
      <c r="LSV558"/>
      <c r="LSW558"/>
      <c r="LSX558"/>
      <c r="LSY558"/>
      <c r="LSZ558"/>
      <c r="LTA558"/>
      <c r="LTB558"/>
      <c r="LTC558"/>
      <c r="LTD558"/>
      <c r="LTE558"/>
      <c r="LTF558"/>
      <c r="LTG558"/>
      <c r="LTH558"/>
      <c r="LTI558"/>
      <c r="LTJ558"/>
      <c r="LTK558"/>
      <c r="LTL558"/>
      <c r="LTM558"/>
      <c r="LTN558"/>
      <c r="LTO558"/>
      <c r="LTP558"/>
      <c r="LTQ558"/>
      <c r="LTR558"/>
      <c r="LTS558"/>
      <c r="LTT558"/>
      <c r="LTU558"/>
      <c r="LTV558"/>
      <c r="LTW558"/>
      <c r="LTX558"/>
      <c r="LTY558"/>
      <c r="LTZ558"/>
      <c r="LUA558"/>
      <c r="LUB558"/>
      <c r="LUC558"/>
      <c r="LUD558"/>
      <c r="LUE558"/>
      <c r="LUF558"/>
      <c r="LUG558"/>
      <c r="LUH558"/>
      <c r="LUI558"/>
      <c r="LUJ558"/>
      <c r="LUK558"/>
      <c r="LUL558"/>
      <c r="LUM558"/>
      <c r="LUN558"/>
      <c r="LUO558"/>
      <c r="LUP558"/>
      <c r="LUQ558"/>
      <c r="LUR558"/>
      <c r="LUS558"/>
      <c r="LUT558"/>
      <c r="LUU558"/>
      <c r="LUV558"/>
      <c r="LUW558"/>
      <c r="LUX558"/>
      <c r="LUY558"/>
      <c r="LUZ558"/>
      <c r="LVA558"/>
      <c r="LVB558"/>
      <c r="LVC558"/>
      <c r="LVD558"/>
      <c r="LVE558"/>
      <c r="LVF558"/>
      <c r="LVG558"/>
      <c r="LVH558"/>
      <c r="LVI558"/>
      <c r="LVJ558"/>
      <c r="LVK558"/>
      <c r="LVL558"/>
      <c r="LVM558"/>
      <c r="LVN558"/>
      <c r="LVO558"/>
      <c r="LVP558"/>
      <c r="LVQ558"/>
      <c r="LVR558"/>
      <c r="LVS558"/>
      <c r="LVT558"/>
      <c r="LVU558"/>
      <c r="LVV558"/>
      <c r="LVW558"/>
      <c r="LVX558"/>
      <c r="LVY558"/>
      <c r="LVZ558"/>
      <c r="LWA558"/>
      <c r="LWB558"/>
      <c r="LWC558"/>
      <c r="LWD558"/>
      <c r="LWE558"/>
      <c r="LWF558"/>
      <c r="LWG558"/>
      <c r="LWH558"/>
      <c r="LWI558"/>
      <c r="LWJ558"/>
      <c r="LWK558"/>
      <c r="LWL558"/>
      <c r="LWM558"/>
      <c r="LWN558"/>
      <c r="LWO558"/>
      <c r="LWP558"/>
      <c r="LWQ558"/>
      <c r="LWR558"/>
      <c r="LWS558"/>
      <c r="LWT558"/>
      <c r="LWU558"/>
      <c r="LWV558"/>
      <c r="LWW558"/>
      <c r="LWX558"/>
      <c r="LWY558"/>
      <c r="LWZ558"/>
      <c r="LXA558"/>
      <c r="LXB558"/>
      <c r="LXC558"/>
      <c r="LXD558"/>
      <c r="LXE558"/>
      <c r="LXF558"/>
      <c r="LXG558"/>
      <c r="LXH558"/>
      <c r="LXI558"/>
      <c r="LXJ558"/>
      <c r="LXK558"/>
      <c r="LXL558"/>
      <c r="LXM558"/>
      <c r="LXN558"/>
      <c r="LXO558"/>
      <c r="LXP558"/>
      <c r="LXQ558"/>
      <c r="LXR558"/>
      <c r="LXS558"/>
      <c r="LXT558"/>
      <c r="LXU558"/>
      <c r="LXV558"/>
      <c r="LXW558"/>
      <c r="LXX558"/>
      <c r="LXY558"/>
      <c r="LXZ558"/>
      <c r="LYA558"/>
      <c r="LYB558"/>
      <c r="LYC558"/>
      <c r="LYD558"/>
      <c r="LYE558"/>
      <c r="LYF558"/>
      <c r="LYG558"/>
      <c r="LYH558"/>
      <c r="LYI558"/>
      <c r="LYJ558"/>
      <c r="LYK558"/>
      <c r="LYL558"/>
      <c r="LYM558"/>
      <c r="LYN558"/>
      <c r="LYO558"/>
      <c r="LYP558"/>
      <c r="LYQ558"/>
      <c r="LYR558"/>
      <c r="LYS558"/>
      <c r="LYT558"/>
      <c r="LYU558"/>
      <c r="LYV558"/>
      <c r="LYW558"/>
      <c r="LYX558"/>
      <c r="LYY558"/>
      <c r="LYZ558"/>
      <c r="LZA558"/>
      <c r="LZB558"/>
      <c r="LZC558"/>
      <c r="LZD558"/>
      <c r="LZE558"/>
      <c r="LZF558"/>
      <c r="LZG558"/>
      <c r="LZH558"/>
      <c r="LZI558"/>
      <c r="LZJ558"/>
      <c r="LZK558"/>
      <c r="LZL558"/>
      <c r="LZM558"/>
      <c r="LZN558"/>
      <c r="LZO558"/>
      <c r="LZP558"/>
      <c r="LZQ558"/>
      <c r="LZR558"/>
      <c r="LZS558"/>
      <c r="LZT558"/>
      <c r="LZU558"/>
      <c r="LZV558"/>
      <c r="LZW558"/>
      <c r="LZX558"/>
      <c r="LZY558"/>
      <c r="LZZ558"/>
      <c r="MAA558"/>
      <c r="MAB558"/>
      <c r="MAC558"/>
      <c r="MAD558"/>
      <c r="MAE558"/>
      <c r="MAF558"/>
      <c r="MAG558"/>
      <c r="MAH558"/>
      <c r="MAI558"/>
      <c r="MAJ558"/>
      <c r="MAK558"/>
      <c r="MAL558"/>
      <c r="MAM558"/>
      <c r="MAN558"/>
      <c r="MAO558"/>
      <c r="MAP558"/>
      <c r="MAQ558"/>
      <c r="MAR558"/>
      <c r="MAS558"/>
      <c r="MAT558"/>
      <c r="MAU558"/>
      <c r="MAV558"/>
      <c r="MAW558"/>
      <c r="MAX558"/>
      <c r="MAY558"/>
      <c r="MAZ558"/>
      <c r="MBA558"/>
      <c r="MBB558"/>
      <c r="MBC558"/>
      <c r="MBD558"/>
      <c r="MBE558"/>
      <c r="MBF558"/>
      <c r="MBG558"/>
      <c r="MBH558"/>
      <c r="MBI558"/>
      <c r="MBJ558"/>
      <c r="MBK558"/>
      <c r="MBL558"/>
      <c r="MBM558"/>
      <c r="MBN558"/>
      <c r="MBO558"/>
      <c r="MBP558"/>
      <c r="MBQ558"/>
      <c r="MBR558"/>
      <c r="MBS558"/>
      <c r="MBT558"/>
      <c r="MBU558"/>
      <c r="MBV558"/>
      <c r="MBW558"/>
      <c r="MBX558"/>
      <c r="MBY558"/>
      <c r="MBZ558"/>
      <c r="MCA558"/>
      <c r="MCB558"/>
      <c r="MCC558"/>
      <c r="MCD558"/>
      <c r="MCE558"/>
      <c r="MCF558"/>
      <c r="MCG558"/>
      <c r="MCH558"/>
      <c r="MCI558"/>
      <c r="MCJ558"/>
      <c r="MCK558"/>
      <c r="MCL558"/>
      <c r="MCM558"/>
      <c r="MCN558"/>
      <c r="MCO558"/>
      <c r="MCP558"/>
      <c r="MCQ558"/>
      <c r="MCR558"/>
      <c r="MCS558"/>
      <c r="MCT558"/>
      <c r="MCU558"/>
      <c r="MCV558"/>
      <c r="MCW558"/>
      <c r="MCX558"/>
      <c r="MCY558"/>
      <c r="MCZ558"/>
      <c r="MDA558"/>
      <c r="MDB558"/>
      <c r="MDC558"/>
      <c r="MDD558"/>
      <c r="MDE558"/>
      <c r="MDF558"/>
      <c r="MDG558"/>
      <c r="MDH558"/>
      <c r="MDI558"/>
      <c r="MDJ558"/>
      <c r="MDK558"/>
      <c r="MDL558"/>
      <c r="MDM558"/>
      <c r="MDN558"/>
      <c r="MDO558"/>
      <c r="MDP558"/>
      <c r="MDQ558"/>
      <c r="MDR558"/>
      <c r="MDS558"/>
      <c r="MDT558"/>
      <c r="MDU558"/>
      <c r="MDV558"/>
      <c r="MDW558"/>
      <c r="MDX558"/>
      <c r="MDY558"/>
      <c r="MDZ558"/>
      <c r="MEA558"/>
      <c r="MEB558"/>
      <c r="MEC558"/>
      <c r="MED558"/>
      <c r="MEE558"/>
      <c r="MEF558"/>
      <c r="MEG558"/>
      <c r="MEH558"/>
      <c r="MEI558"/>
      <c r="MEJ558"/>
      <c r="MEK558"/>
      <c r="MEL558"/>
      <c r="MEM558"/>
      <c r="MEN558"/>
      <c r="MEO558"/>
      <c r="MEP558"/>
      <c r="MEQ558"/>
      <c r="MER558"/>
      <c r="MES558"/>
      <c r="MET558"/>
      <c r="MEU558"/>
      <c r="MEV558"/>
      <c r="MEW558"/>
      <c r="MEX558"/>
      <c r="MEY558"/>
      <c r="MEZ558"/>
      <c r="MFA558"/>
      <c r="MFB558"/>
      <c r="MFC558"/>
      <c r="MFD558"/>
      <c r="MFE558"/>
      <c r="MFF558"/>
      <c r="MFG558"/>
      <c r="MFH558"/>
      <c r="MFI558"/>
      <c r="MFJ558"/>
      <c r="MFK558"/>
      <c r="MFL558"/>
      <c r="MFM558"/>
      <c r="MFN558"/>
      <c r="MFO558"/>
      <c r="MFP558"/>
      <c r="MFQ558"/>
      <c r="MFR558"/>
      <c r="MFS558"/>
      <c r="MFT558"/>
      <c r="MFU558"/>
      <c r="MFV558"/>
      <c r="MFW558"/>
      <c r="MFX558"/>
      <c r="MFY558"/>
      <c r="MFZ558"/>
      <c r="MGA558"/>
      <c r="MGB558"/>
      <c r="MGC558"/>
      <c r="MGD558"/>
      <c r="MGE558"/>
      <c r="MGF558"/>
      <c r="MGG558"/>
      <c r="MGH558"/>
      <c r="MGI558"/>
      <c r="MGJ558"/>
      <c r="MGK558"/>
      <c r="MGL558"/>
      <c r="MGM558"/>
      <c r="MGN558"/>
      <c r="MGO558"/>
      <c r="MGP558"/>
      <c r="MGQ558"/>
      <c r="MGR558"/>
      <c r="MGS558"/>
      <c r="MGT558"/>
      <c r="MGU558"/>
      <c r="MGV558"/>
      <c r="MGW558"/>
      <c r="MGX558"/>
      <c r="MGY558"/>
      <c r="MGZ558"/>
      <c r="MHA558"/>
      <c r="MHB558"/>
      <c r="MHC558"/>
      <c r="MHD558"/>
      <c r="MHE558"/>
      <c r="MHF558"/>
      <c r="MHG558"/>
      <c r="MHH558"/>
      <c r="MHI558"/>
      <c r="MHJ558"/>
      <c r="MHK558"/>
      <c r="MHL558"/>
      <c r="MHM558"/>
      <c r="MHN558"/>
      <c r="MHO558"/>
      <c r="MHP558"/>
      <c r="MHQ558"/>
      <c r="MHR558"/>
      <c r="MHS558"/>
      <c r="MHT558"/>
      <c r="MHU558"/>
      <c r="MHV558"/>
      <c r="MHW558"/>
      <c r="MHX558"/>
      <c r="MHY558"/>
      <c r="MHZ558"/>
      <c r="MIA558"/>
      <c r="MIB558"/>
      <c r="MIC558"/>
      <c r="MID558"/>
      <c r="MIE558"/>
      <c r="MIF558"/>
      <c r="MIG558"/>
      <c r="MIH558"/>
      <c r="MII558"/>
      <c r="MIJ558"/>
      <c r="MIK558"/>
      <c r="MIL558"/>
      <c r="MIM558"/>
      <c r="MIN558"/>
      <c r="MIO558"/>
      <c r="MIP558"/>
      <c r="MIQ558"/>
      <c r="MIR558"/>
      <c r="MIS558"/>
      <c r="MIT558"/>
      <c r="MIU558"/>
      <c r="MIV558"/>
      <c r="MIW558"/>
      <c r="MIX558"/>
      <c r="MIY558"/>
      <c r="MIZ558"/>
      <c r="MJA558"/>
      <c r="MJB558"/>
      <c r="MJC558"/>
      <c r="MJD558"/>
      <c r="MJE558"/>
      <c r="MJF558"/>
      <c r="MJG558"/>
      <c r="MJH558"/>
      <c r="MJI558"/>
      <c r="MJJ558"/>
      <c r="MJK558"/>
      <c r="MJL558"/>
      <c r="MJM558"/>
      <c r="MJN558"/>
      <c r="MJO558"/>
      <c r="MJP558"/>
      <c r="MJQ558"/>
      <c r="MJR558"/>
      <c r="MJS558"/>
      <c r="MJT558"/>
      <c r="MJU558"/>
      <c r="MJV558"/>
      <c r="MJW558"/>
      <c r="MJX558"/>
      <c r="MJY558"/>
      <c r="MJZ558"/>
      <c r="MKA558"/>
      <c r="MKB558"/>
      <c r="MKC558"/>
      <c r="MKD558"/>
      <c r="MKE558"/>
      <c r="MKF558"/>
      <c r="MKG558"/>
      <c r="MKH558"/>
      <c r="MKI558"/>
      <c r="MKJ558"/>
      <c r="MKK558"/>
      <c r="MKL558"/>
      <c r="MKM558"/>
      <c r="MKN558"/>
      <c r="MKO558"/>
      <c r="MKP558"/>
      <c r="MKQ558"/>
      <c r="MKR558"/>
      <c r="MKS558"/>
      <c r="MKT558"/>
      <c r="MKU558"/>
      <c r="MKV558"/>
      <c r="MKW558"/>
      <c r="MKX558"/>
      <c r="MKY558"/>
      <c r="MKZ558"/>
      <c r="MLA558"/>
      <c r="MLB558"/>
      <c r="MLC558"/>
      <c r="MLD558"/>
      <c r="MLE558"/>
      <c r="MLF558"/>
      <c r="MLG558"/>
      <c r="MLH558"/>
      <c r="MLI558"/>
      <c r="MLJ558"/>
      <c r="MLK558"/>
      <c r="MLL558"/>
      <c r="MLM558"/>
      <c r="MLN558"/>
      <c r="MLO558"/>
      <c r="MLP558"/>
      <c r="MLQ558"/>
      <c r="MLR558"/>
      <c r="MLS558"/>
      <c r="MLT558"/>
      <c r="MLU558"/>
      <c r="MLV558"/>
      <c r="MLW558"/>
      <c r="MLX558"/>
      <c r="MLY558"/>
      <c r="MLZ558"/>
      <c r="MMA558"/>
      <c r="MMB558"/>
      <c r="MMC558"/>
      <c r="MMD558"/>
      <c r="MME558"/>
      <c r="MMF558"/>
      <c r="MMG558"/>
      <c r="MMH558"/>
      <c r="MMI558"/>
      <c r="MMJ558"/>
      <c r="MMK558"/>
      <c r="MML558"/>
      <c r="MMM558"/>
      <c r="MMN558"/>
      <c r="MMO558"/>
      <c r="MMP558"/>
      <c r="MMQ558"/>
      <c r="MMR558"/>
      <c r="MMS558"/>
      <c r="MMT558"/>
      <c r="MMU558"/>
      <c r="MMV558"/>
      <c r="MMW558"/>
      <c r="MMX558"/>
      <c r="MMY558"/>
      <c r="MMZ558"/>
      <c r="MNA558"/>
      <c r="MNB558"/>
      <c r="MNC558"/>
      <c r="MND558"/>
      <c r="MNE558"/>
      <c r="MNF558"/>
      <c r="MNG558"/>
      <c r="MNH558"/>
      <c r="MNI558"/>
      <c r="MNJ558"/>
      <c r="MNK558"/>
      <c r="MNL558"/>
      <c r="MNM558"/>
      <c r="MNN558"/>
      <c r="MNO558"/>
      <c r="MNP558"/>
      <c r="MNQ558"/>
      <c r="MNR558"/>
      <c r="MNS558"/>
      <c r="MNT558"/>
      <c r="MNU558"/>
      <c r="MNV558"/>
      <c r="MNW558"/>
      <c r="MNX558"/>
      <c r="MNY558"/>
      <c r="MNZ558"/>
      <c r="MOA558"/>
      <c r="MOB558"/>
      <c r="MOC558"/>
      <c r="MOD558"/>
      <c r="MOE558"/>
      <c r="MOF558"/>
      <c r="MOG558"/>
      <c r="MOH558"/>
      <c r="MOI558"/>
      <c r="MOJ558"/>
      <c r="MOK558"/>
      <c r="MOL558"/>
      <c r="MOM558"/>
      <c r="MON558"/>
      <c r="MOO558"/>
      <c r="MOP558"/>
      <c r="MOQ558"/>
      <c r="MOR558"/>
      <c r="MOS558"/>
      <c r="MOT558"/>
      <c r="MOU558"/>
      <c r="MOV558"/>
      <c r="MOW558"/>
      <c r="MOX558"/>
      <c r="MOY558"/>
      <c r="MOZ558"/>
      <c r="MPA558"/>
      <c r="MPB558"/>
      <c r="MPC558"/>
      <c r="MPD558"/>
      <c r="MPE558"/>
      <c r="MPF558"/>
      <c r="MPG558"/>
      <c r="MPH558"/>
      <c r="MPI558"/>
      <c r="MPJ558"/>
      <c r="MPK558"/>
      <c r="MPL558"/>
      <c r="MPM558"/>
      <c r="MPN558"/>
      <c r="MPO558"/>
      <c r="MPP558"/>
      <c r="MPQ558"/>
      <c r="MPR558"/>
      <c r="MPS558"/>
      <c r="MPT558"/>
      <c r="MPU558"/>
      <c r="MPV558"/>
      <c r="MPW558"/>
      <c r="MPX558"/>
      <c r="MPY558"/>
      <c r="MPZ558"/>
      <c r="MQA558"/>
      <c r="MQB558"/>
      <c r="MQC558"/>
      <c r="MQD558"/>
      <c r="MQE558"/>
      <c r="MQF558"/>
      <c r="MQG558"/>
      <c r="MQH558"/>
      <c r="MQI558"/>
      <c r="MQJ558"/>
      <c r="MQK558"/>
      <c r="MQL558"/>
      <c r="MQM558"/>
      <c r="MQN558"/>
      <c r="MQO558"/>
      <c r="MQP558"/>
      <c r="MQQ558"/>
      <c r="MQR558"/>
      <c r="MQS558"/>
      <c r="MQT558"/>
      <c r="MQU558"/>
      <c r="MQV558"/>
      <c r="MQW558"/>
      <c r="MQX558"/>
      <c r="MQY558"/>
      <c r="MQZ558"/>
      <c r="MRA558"/>
      <c r="MRB558"/>
      <c r="MRC558"/>
      <c r="MRD558"/>
      <c r="MRE558"/>
      <c r="MRF558"/>
      <c r="MRG558"/>
      <c r="MRH558"/>
      <c r="MRI558"/>
      <c r="MRJ558"/>
      <c r="MRK558"/>
      <c r="MRL558"/>
      <c r="MRM558"/>
      <c r="MRN558"/>
      <c r="MRO558"/>
      <c r="MRP558"/>
      <c r="MRQ558"/>
      <c r="MRR558"/>
      <c r="MRS558"/>
      <c r="MRT558"/>
      <c r="MRU558"/>
      <c r="MRV558"/>
      <c r="MRW558"/>
      <c r="MRX558"/>
      <c r="MRY558"/>
      <c r="MRZ558"/>
      <c r="MSA558"/>
      <c r="MSB558"/>
      <c r="MSC558"/>
      <c r="MSD558"/>
      <c r="MSE558"/>
      <c r="MSF558"/>
      <c r="MSG558"/>
      <c r="MSH558"/>
      <c r="MSI558"/>
      <c r="MSJ558"/>
      <c r="MSK558"/>
      <c r="MSL558"/>
      <c r="MSM558"/>
      <c r="MSN558"/>
      <c r="MSO558"/>
      <c r="MSP558"/>
      <c r="MSQ558"/>
      <c r="MSR558"/>
      <c r="MSS558"/>
      <c r="MST558"/>
      <c r="MSU558"/>
      <c r="MSV558"/>
      <c r="MSW558"/>
      <c r="MSX558"/>
      <c r="MSY558"/>
      <c r="MSZ558"/>
      <c r="MTA558"/>
      <c r="MTB558"/>
      <c r="MTC558"/>
      <c r="MTD558"/>
      <c r="MTE558"/>
      <c r="MTF558"/>
      <c r="MTG558"/>
      <c r="MTH558"/>
      <c r="MTI558"/>
      <c r="MTJ558"/>
      <c r="MTK558"/>
      <c r="MTL558"/>
      <c r="MTM558"/>
      <c r="MTN558"/>
      <c r="MTO558"/>
      <c r="MTP558"/>
      <c r="MTQ558"/>
      <c r="MTR558"/>
      <c r="MTS558"/>
      <c r="MTT558"/>
      <c r="MTU558"/>
      <c r="MTV558"/>
      <c r="MTW558"/>
      <c r="MTX558"/>
      <c r="MTY558"/>
      <c r="MTZ558"/>
      <c r="MUA558"/>
      <c r="MUB558"/>
      <c r="MUC558"/>
      <c r="MUD558"/>
      <c r="MUE558"/>
      <c r="MUF558"/>
      <c r="MUG558"/>
      <c r="MUH558"/>
      <c r="MUI558"/>
      <c r="MUJ558"/>
      <c r="MUK558"/>
      <c r="MUL558"/>
      <c r="MUM558"/>
      <c r="MUN558"/>
      <c r="MUO558"/>
      <c r="MUP558"/>
      <c r="MUQ558"/>
      <c r="MUR558"/>
      <c r="MUS558"/>
      <c r="MUT558"/>
      <c r="MUU558"/>
      <c r="MUV558"/>
      <c r="MUW558"/>
      <c r="MUX558"/>
      <c r="MUY558"/>
      <c r="MUZ558"/>
      <c r="MVA558"/>
      <c r="MVB558"/>
      <c r="MVC558"/>
      <c r="MVD558"/>
      <c r="MVE558"/>
      <c r="MVF558"/>
      <c r="MVG558"/>
      <c r="MVH558"/>
      <c r="MVI558"/>
      <c r="MVJ558"/>
      <c r="MVK558"/>
      <c r="MVL558"/>
      <c r="MVM558"/>
      <c r="MVN558"/>
      <c r="MVO558"/>
      <c r="MVP558"/>
      <c r="MVQ558"/>
      <c r="MVR558"/>
      <c r="MVS558"/>
      <c r="MVT558"/>
      <c r="MVU558"/>
      <c r="MVV558"/>
      <c r="MVW558"/>
      <c r="MVX558"/>
      <c r="MVY558"/>
      <c r="MVZ558"/>
      <c r="MWA558"/>
      <c r="MWB558"/>
      <c r="MWC558"/>
      <c r="MWD558"/>
      <c r="MWE558"/>
      <c r="MWF558"/>
      <c r="MWG558"/>
      <c r="MWH558"/>
      <c r="MWI558"/>
      <c r="MWJ558"/>
      <c r="MWK558"/>
      <c r="MWL558"/>
      <c r="MWM558"/>
      <c r="MWN558"/>
      <c r="MWO558"/>
      <c r="MWP558"/>
      <c r="MWQ558"/>
      <c r="MWR558"/>
      <c r="MWS558"/>
      <c r="MWT558"/>
      <c r="MWU558"/>
      <c r="MWV558"/>
      <c r="MWW558"/>
      <c r="MWX558"/>
      <c r="MWY558"/>
      <c r="MWZ558"/>
      <c r="MXA558"/>
      <c r="MXB558"/>
      <c r="MXC558"/>
      <c r="MXD558"/>
      <c r="MXE558"/>
      <c r="MXF558"/>
      <c r="MXG558"/>
      <c r="MXH558"/>
      <c r="MXI558"/>
      <c r="MXJ558"/>
      <c r="MXK558"/>
      <c r="MXL558"/>
      <c r="MXM558"/>
      <c r="MXN558"/>
      <c r="MXO558"/>
      <c r="MXP558"/>
      <c r="MXQ558"/>
      <c r="MXR558"/>
      <c r="MXS558"/>
      <c r="MXT558"/>
      <c r="MXU558"/>
      <c r="MXV558"/>
      <c r="MXW558"/>
      <c r="MXX558"/>
      <c r="MXY558"/>
      <c r="MXZ558"/>
      <c r="MYA558"/>
      <c r="MYB558"/>
      <c r="MYC558"/>
      <c r="MYD558"/>
      <c r="MYE558"/>
      <c r="MYF558"/>
      <c r="MYG558"/>
      <c r="MYH558"/>
      <c r="MYI558"/>
      <c r="MYJ558"/>
      <c r="MYK558"/>
      <c r="MYL558"/>
      <c r="MYM558"/>
      <c r="MYN558"/>
      <c r="MYO558"/>
      <c r="MYP558"/>
      <c r="MYQ558"/>
      <c r="MYR558"/>
      <c r="MYS558"/>
      <c r="MYT558"/>
      <c r="MYU558"/>
      <c r="MYV558"/>
      <c r="MYW558"/>
      <c r="MYX558"/>
      <c r="MYY558"/>
      <c r="MYZ558"/>
      <c r="MZA558"/>
      <c r="MZB558"/>
      <c r="MZC558"/>
      <c r="MZD558"/>
      <c r="MZE558"/>
      <c r="MZF558"/>
      <c r="MZG558"/>
      <c r="MZH558"/>
      <c r="MZI558"/>
      <c r="MZJ558"/>
      <c r="MZK558"/>
      <c r="MZL558"/>
      <c r="MZM558"/>
      <c r="MZN558"/>
      <c r="MZO558"/>
      <c r="MZP558"/>
      <c r="MZQ558"/>
      <c r="MZR558"/>
      <c r="MZS558"/>
      <c r="MZT558"/>
      <c r="MZU558"/>
      <c r="MZV558"/>
      <c r="MZW558"/>
      <c r="MZX558"/>
      <c r="MZY558"/>
      <c r="MZZ558"/>
      <c r="NAA558"/>
      <c r="NAB558"/>
      <c r="NAC558"/>
      <c r="NAD558"/>
      <c r="NAE558"/>
      <c r="NAF558"/>
      <c r="NAG558"/>
      <c r="NAH558"/>
      <c r="NAI558"/>
      <c r="NAJ558"/>
      <c r="NAK558"/>
      <c r="NAL558"/>
      <c r="NAM558"/>
      <c r="NAN558"/>
      <c r="NAO558"/>
      <c r="NAP558"/>
      <c r="NAQ558"/>
      <c r="NAR558"/>
      <c r="NAS558"/>
      <c r="NAT558"/>
      <c r="NAU558"/>
      <c r="NAV558"/>
      <c r="NAW558"/>
      <c r="NAX558"/>
      <c r="NAY558"/>
      <c r="NAZ558"/>
      <c r="NBA558"/>
      <c r="NBB558"/>
      <c r="NBC558"/>
      <c r="NBD558"/>
      <c r="NBE558"/>
      <c r="NBF558"/>
      <c r="NBG558"/>
      <c r="NBH558"/>
      <c r="NBI558"/>
      <c r="NBJ558"/>
      <c r="NBK558"/>
      <c r="NBL558"/>
      <c r="NBM558"/>
      <c r="NBN558"/>
      <c r="NBO558"/>
      <c r="NBP558"/>
      <c r="NBQ558"/>
      <c r="NBR558"/>
      <c r="NBS558"/>
      <c r="NBT558"/>
      <c r="NBU558"/>
      <c r="NBV558"/>
      <c r="NBW558"/>
      <c r="NBX558"/>
      <c r="NBY558"/>
      <c r="NBZ558"/>
      <c r="NCA558"/>
      <c r="NCB558"/>
      <c r="NCC558"/>
      <c r="NCD558"/>
      <c r="NCE558"/>
      <c r="NCF558"/>
      <c r="NCG558"/>
      <c r="NCH558"/>
      <c r="NCI558"/>
      <c r="NCJ558"/>
      <c r="NCK558"/>
      <c r="NCL558"/>
      <c r="NCM558"/>
      <c r="NCN558"/>
      <c r="NCO558"/>
      <c r="NCP558"/>
      <c r="NCQ558"/>
      <c r="NCR558"/>
      <c r="NCS558"/>
      <c r="NCT558"/>
      <c r="NCU558"/>
      <c r="NCV558"/>
      <c r="NCW558"/>
      <c r="NCX558"/>
      <c r="NCY558"/>
      <c r="NCZ558"/>
      <c r="NDA558"/>
      <c r="NDB558"/>
      <c r="NDC558"/>
      <c r="NDD558"/>
      <c r="NDE558"/>
      <c r="NDF558"/>
      <c r="NDG558"/>
      <c r="NDH558"/>
      <c r="NDI558"/>
      <c r="NDJ558"/>
      <c r="NDK558"/>
      <c r="NDL558"/>
      <c r="NDM558"/>
      <c r="NDN558"/>
      <c r="NDO558"/>
      <c r="NDP558"/>
      <c r="NDQ558"/>
      <c r="NDR558"/>
      <c r="NDS558"/>
      <c r="NDT558"/>
      <c r="NDU558"/>
      <c r="NDV558"/>
      <c r="NDW558"/>
      <c r="NDX558"/>
      <c r="NDY558"/>
      <c r="NDZ558"/>
      <c r="NEA558"/>
      <c r="NEB558"/>
      <c r="NEC558"/>
      <c r="NED558"/>
      <c r="NEE558"/>
      <c r="NEF558"/>
      <c r="NEG558"/>
      <c r="NEH558"/>
      <c r="NEI558"/>
      <c r="NEJ558"/>
      <c r="NEK558"/>
      <c r="NEL558"/>
      <c r="NEM558"/>
      <c r="NEN558"/>
      <c r="NEO558"/>
      <c r="NEP558"/>
      <c r="NEQ558"/>
      <c r="NER558"/>
      <c r="NES558"/>
      <c r="NET558"/>
      <c r="NEU558"/>
      <c r="NEV558"/>
      <c r="NEW558"/>
      <c r="NEX558"/>
      <c r="NEY558"/>
      <c r="NEZ558"/>
      <c r="NFA558"/>
      <c r="NFB558"/>
      <c r="NFC558"/>
      <c r="NFD558"/>
      <c r="NFE558"/>
      <c r="NFF558"/>
      <c r="NFG558"/>
      <c r="NFH558"/>
      <c r="NFI558"/>
      <c r="NFJ558"/>
      <c r="NFK558"/>
      <c r="NFL558"/>
      <c r="NFM558"/>
      <c r="NFN558"/>
      <c r="NFO558"/>
      <c r="NFP558"/>
      <c r="NFQ558"/>
      <c r="NFR558"/>
      <c r="NFS558"/>
      <c r="NFT558"/>
      <c r="NFU558"/>
      <c r="NFV558"/>
      <c r="NFW558"/>
      <c r="NFX558"/>
      <c r="NFY558"/>
      <c r="NFZ558"/>
      <c r="NGA558"/>
      <c r="NGB558"/>
      <c r="NGC558"/>
      <c r="NGD558"/>
      <c r="NGE558"/>
      <c r="NGF558"/>
      <c r="NGG558"/>
      <c r="NGH558"/>
      <c r="NGI558"/>
      <c r="NGJ558"/>
      <c r="NGK558"/>
      <c r="NGL558"/>
      <c r="NGM558"/>
      <c r="NGN558"/>
      <c r="NGO558"/>
      <c r="NGP558"/>
      <c r="NGQ558"/>
      <c r="NGR558"/>
      <c r="NGS558"/>
      <c r="NGT558"/>
      <c r="NGU558"/>
      <c r="NGV558"/>
      <c r="NGW558"/>
      <c r="NGX558"/>
      <c r="NGY558"/>
      <c r="NGZ558"/>
      <c r="NHA558"/>
      <c r="NHB558"/>
      <c r="NHC558"/>
      <c r="NHD558"/>
      <c r="NHE558"/>
      <c r="NHF558"/>
      <c r="NHG558"/>
      <c r="NHH558"/>
      <c r="NHI558"/>
      <c r="NHJ558"/>
      <c r="NHK558"/>
      <c r="NHL558"/>
      <c r="NHM558"/>
      <c r="NHN558"/>
      <c r="NHO558"/>
      <c r="NHP558"/>
      <c r="NHQ558"/>
      <c r="NHR558"/>
      <c r="NHS558"/>
      <c r="NHT558"/>
      <c r="NHU558"/>
      <c r="NHV558"/>
      <c r="NHW558"/>
      <c r="NHX558"/>
      <c r="NHY558"/>
      <c r="NHZ558"/>
      <c r="NIA558"/>
      <c r="NIB558"/>
      <c r="NIC558"/>
      <c r="NID558"/>
      <c r="NIE558"/>
      <c r="NIF558"/>
      <c r="NIG558"/>
      <c r="NIH558"/>
      <c r="NII558"/>
      <c r="NIJ558"/>
      <c r="NIK558"/>
      <c r="NIL558"/>
      <c r="NIM558"/>
      <c r="NIN558"/>
      <c r="NIO558"/>
      <c r="NIP558"/>
      <c r="NIQ558"/>
      <c r="NIR558"/>
      <c r="NIS558"/>
      <c r="NIT558"/>
      <c r="NIU558"/>
      <c r="NIV558"/>
      <c r="NIW558"/>
      <c r="NIX558"/>
      <c r="NIY558"/>
      <c r="NIZ558"/>
      <c r="NJA558"/>
      <c r="NJB558"/>
      <c r="NJC558"/>
      <c r="NJD558"/>
      <c r="NJE558"/>
      <c r="NJF558"/>
      <c r="NJG558"/>
      <c r="NJH558"/>
      <c r="NJI558"/>
      <c r="NJJ558"/>
      <c r="NJK558"/>
      <c r="NJL558"/>
      <c r="NJM558"/>
      <c r="NJN558"/>
      <c r="NJO558"/>
      <c r="NJP558"/>
      <c r="NJQ558"/>
      <c r="NJR558"/>
      <c r="NJS558"/>
      <c r="NJT558"/>
      <c r="NJU558"/>
      <c r="NJV558"/>
      <c r="NJW558"/>
      <c r="NJX558"/>
      <c r="NJY558"/>
      <c r="NJZ558"/>
      <c r="NKA558"/>
      <c r="NKB558"/>
      <c r="NKC558"/>
      <c r="NKD558"/>
      <c r="NKE558"/>
      <c r="NKF558"/>
      <c r="NKG558"/>
      <c r="NKH558"/>
      <c r="NKI558"/>
      <c r="NKJ558"/>
      <c r="NKK558"/>
      <c r="NKL558"/>
      <c r="NKM558"/>
      <c r="NKN558"/>
      <c r="NKO558"/>
      <c r="NKP558"/>
      <c r="NKQ558"/>
      <c r="NKR558"/>
      <c r="NKS558"/>
      <c r="NKT558"/>
      <c r="NKU558"/>
      <c r="NKV558"/>
      <c r="NKW558"/>
      <c r="NKX558"/>
      <c r="NKY558"/>
      <c r="NKZ558"/>
      <c r="NLA558"/>
      <c r="NLB558"/>
      <c r="NLC558"/>
      <c r="NLD558"/>
      <c r="NLE558"/>
      <c r="NLF558"/>
      <c r="NLG558"/>
      <c r="NLH558"/>
      <c r="NLI558"/>
      <c r="NLJ558"/>
      <c r="NLK558"/>
      <c r="NLL558"/>
      <c r="NLM558"/>
      <c r="NLN558"/>
      <c r="NLO558"/>
      <c r="NLP558"/>
      <c r="NLQ558"/>
      <c r="NLR558"/>
      <c r="NLS558"/>
      <c r="NLT558"/>
      <c r="NLU558"/>
      <c r="NLV558"/>
      <c r="NLW558"/>
      <c r="NLX558"/>
      <c r="NLY558"/>
      <c r="NLZ558"/>
      <c r="NMA558"/>
      <c r="NMB558"/>
      <c r="NMC558"/>
      <c r="NMD558"/>
      <c r="NME558"/>
      <c r="NMF558"/>
      <c r="NMG558"/>
      <c r="NMH558"/>
      <c r="NMI558"/>
      <c r="NMJ558"/>
      <c r="NMK558"/>
      <c r="NML558"/>
      <c r="NMM558"/>
      <c r="NMN558"/>
      <c r="NMO558"/>
      <c r="NMP558"/>
      <c r="NMQ558"/>
      <c r="NMR558"/>
      <c r="NMS558"/>
      <c r="NMT558"/>
      <c r="NMU558"/>
      <c r="NMV558"/>
      <c r="NMW558"/>
      <c r="NMX558"/>
      <c r="NMY558"/>
      <c r="NMZ558"/>
      <c r="NNA558"/>
      <c r="NNB558"/>
      <c r="NNC558"/>
      <c r="NND558"/>
      <c r="NNE558"/>
      <c r="NNF558"/>
      <c r="NNG558"/>
      <c r="NNH558"/>
      <c r="NNI558"/>
      <c r="NNJ558"/>
      <c r="NNK558"/>
      <c r="NNL558"/>
      <c r="NNM558"/>
      <c r="NNN558"/>
      <c r="NNO558"/>
      <c r="NNP558"/>
      <c r="NNQ558"/>
      <c r="NNR558"/>
      <c r="NNS558"/>
      <c r="NNT558"/>
      <c r="NNU558"/>
      <c r="NNV558"/>
      <c r="NNW558"/>
      <c r="NNX558"/>
      <c r="NNY558"/>
      <c r="NNZ558"/>
      <c r="NOA558"/>
      <c r="NOB558"/>
      <c r="NOC558"/>
      <c r="NOD558"/>
      <c r="NOE558"/>
      <c r="NOF558"/>
      <c r="NOG558"/>
      <c r="NOH558"/>
      <c r="NOI558"/>
      <c r="NOJ558"/>
      <c r="NOK558"/>
      <c r="NOL558"/>
      <c r="NOM558"/>
      <c r="NON558"/>
      <c r="NOO558"/>
      <c r="NOP558"/>
      <c r="NOQ558"/>
      <c r="NOR558"/>
      <c r="NOS558"/>
      <c r="NOT558"/>
      <c r="NOU558"/>
      <c r="NOV558"/>
      <c r="NOW558"/>
      <c r="NOX558"/>
      <c r="NOY558"/>
      <c r="NOZ558"/>
      <c r="NPA558"/>
      <c r="NPB558"/>
      <c r="NPC558"/>
      <c r="NPD558"/>
      <c r="NPE558"/>
      <c r="NPF558"/>
      <c r="NPG558"/>
      <c r="NPH558"/>
      <c r="NPI558"/>
      <c r="NPJ558"/>
      <c r="NPK558"/>
      <c r="NPL558"/>
      <c r="NPM558"/>
      <c r="NPN558"/>
      <c r="NPO558"/>
      <c r="NPP558"/>
      <c r="NPQ558"/>
      <c r="NPR558"/>
      <c r="NPS558"/>
      <c r="NPT558"/>
      <c r="NPU558"/>
      <c r="NPV558"/>
      <c r="NPW558"/>
      <c r="NPX558"/>
      <c r="NPY558"/>
      <c r="NPZ558"/>
      <c r="NQA558"/>
      <c r="NQB558"/>
      <c r="NQC558"/>
      <c r="NQD558"/>
      <c r="NQE558"/>
      <c r="NQF558"/>
      <c r="NQG558"/>
      <c r="NQH558"/>
      <c r="NQI558"/>
      <c r="NQJ558"/>
      <c r="NQK558"/>
      <c r="NQL558"/>
      <c r="NQM558"/>
      <c r="NQN558"/>
      <c r="NQO558"/>
      <c r="NQP558"/>
      <c r="NQQ558"/>
      <c r="NQR558"/>
      <c r="NQS558"/>
      <c r="NQT558"/>
      <c r="NQU558"/>
      <c r="NQV558"/>
      <c r="NQW558"/>
      <c r="NQX558"/>
      <c r="NQY558"/>
      <c r="NQZ558"/>
      <c r="NRA558"/>
      <c r="NRB558"/>
      <c r="NRC558"/>
      <c r="NRD558"/>
      <c r="NRE558"/>
      <c r="NRF558"/>
      <c r="NRG558"/>
      <c r="NRH558"/>
      <c r="NRI558"/>
      <c r="NRJ558"/>
      <c r="NRK558"/>
      <c r="NRL558"/>
      <c r="NRM558"/>
      <c r="NRN558"/>
      <c r="NRO558"/>
      <c r="NRP558"/>
      <c r="NRQ558"/>
      <c r="NRR558"/>
      <c r="NRS558"/>
      <c r="NRT558"/>
      <c r="NRU558"/>
      <c r="NRV558"/>
      <c r="NRW558"/>
      <c r="NRX558"/>
      <c r="NRY558"/>
      <c r="NRZ558"/>
      <c r="NSA558"/>
      <c r="NSB558"/>
      <c r="NSC558"/>
      <c r="NSD558"/>
      <c r="NSE558"/>
      <c r="NSF558"/>
      <c r="NSG558"/>
      <c r="NSH558"/>
      <c r="NSI558"/>
      <c r="NSJ558"/>
      <c r="NSK558"/>
      <c r="NSL558"/>
      <c r="NSM558"/>
      <c r="NSN558"/>
      <c r="NSO558"/>
      <c r="NSP558"/>
      <c r="NSQ558"/>
      <c r="NSR558"/>
      <c r="NSS558"/>
      <c r="NST558"/>
      <c r="NSU558"/>
      <c r="NSV558"/>
      <c r="NSW558"/>
      <c r="NSX558"/>
      <c r="NSY558"/>
      <c r="NSZ558"/>
      <c r="NTA558"/>
      <c r="NTB558"/>
      <c r="NTC558"/>
      <c r="NTD558"/>
      <c r="NTE558"/>
      <c r="NTF558"/>
      <c r="NTG558"/>
      <c r="NTH558"/>
      <c r="NTI558"/>
      <c r="NTJ558"/>
      <c r="NTK558"/>
      <c r="NTL558"/>
      <c r="NTM558"/>
      <c r="NTN558"/>
      <c r="NTO558"/>
      <c r="NTP558"/>
      <c r="NTQ558"/>
      <c r="NTR558"/>
      <c r="NTS558"/>
      <c r="NTT558"/>
      <c r="NTU558"/>
      <c r="NTV558"/>
      <c r="NTW558"/>
      <c r="NTX558"/>
      <c r="NTY558"/>
      <c r="NTZ558"/>
      <c r="NUA558"/>
      <c r="NUB558"/>
      <c r="NUC558"/>
      <c r="NUD558"/>
      <c r="NUE558"/>
      <c r="NUF558"/>
      <c r="NUG558"/>
      <c r="NUH558"/>
      <c r="NUI558"/>
      <c r="NUJ558"/>
      <c r="NUK558"/>
      <c r="NUL558"/>
      <c r="NUM558"/>
      <c r="NUN558"/>
      <c r="NUO558"/>
      <c r="NUP558"/>
      <c r="NUQ558"/>
      <c r="NUR558"/>
      <c r="NUS558"/>
      <c r="NUT558"/>
      <c r="NUU558"/>
      <c r="NUV558"/>
      <c r="NUW558"/>
      <c r="NUX558"/>
      <c r="NUY558"/>
      <c r="NUZ558"/>
      <c r="NVA558"/>
      <c r="NVB558"/>
      <c r="NVC558"/>
      <c r="NVD558"/>
      <c r="NVE558"/>
      <c r="NVF558"/>
      <c r="NVG558"/>
      <c r="NVH558"/>
      <c r="NVI558"/>
      <c r="NVJ558"/>
      <c r="NVK558"/>
      <c r="NVL558"/>
      <c r="NVM558"/>
      <c r="NVN558"/>
      <c r="NVO558"/>
      <c r="NVP558"/>
      <c r="NVQ558"/>
      <c r="NVR558"/>
      <c r="NVS558"/>
      <c r="NVT558"/>
      <c r="NVU558"/>
      <c r="NVV558"/>
      <c r="NVW558"/>
      <c r="NVX558"/>
      <c r="NVY558"/>
      <c r="NVZ558"/>
      <c r="NWA558"/>
      <c r="NWB558"/>
      <c r="NWC558"/>
      <c r="NWD558"/>
      <c r="NWE558"/>
      <c r="NWF558"/>
      <c r="NWG558"/>
      <c r="NWH558"/>
      <c r="NWI558"/>
      <c r="NWJ558"/>
      <c r="NWK558"/>
      <c r="NWL558"/>
      <c r="NWM558"/>
      <c r="NWN558"/>
      <c r="NWO558"/>
      <c r="NWP558"/>
      <c r="NWQ558"/>
      <c r="NWR558"/>
      <c r="NWS558"/>
      <c r="NWT558"/>
      <c r="NWU558"/>
      <c r="NWV558"/>
      <c r="NWW558"/>
      <c r="NWX558"/>
      <c r="NWY558"/>
      <c r="NWZ558"/>
      <c r="NXA558"/>
      <c r="NXB558"/>
      <c r="NXC558"/>
      <c r="NXD558"/>
      <c r="NXE558"/>
      <c r="NXF558"/>
      <c r="NXG558"/>
      <c r="NXH558"/>
      <c r="NXI558"/>
      <c r="NXJ558"/>
      <c r="NXK558"/>
      <c r="NXL558"/>
      <c r="NXM558"/>
      <c r="NXN558"/>
      <c r="NXO558"/>
      <c r="NXP558"/>
      <c r="NXQ558"/>
      <c r="NXR558"/>
      <c r="NXS558"/>
      <c r="NXT558"/>
      <c r="NXU558"/>
      <c r="NXV558"/>
      <c r="NXW558"/>
      <c r="NXX558"/>
      <c r="NXY558"/>
      <c r="NXZ558"/>
      <c r="NYA558"/>
      <c r="NYB558"/>
      <c r="NYC558"/>
      <c r="NYD558"/>
      <c r="NYE558"/>
      <c r="NYF558"/>
      <c r="NYG558"/>
      <c r="NYH558"/>
      <c r="NYI558"/>
      <c r="NYJ558"/>
      <c r="NYK558"/>
      <c r="NYL558"/>
      <c r="NYM558"/>
      <c r="NYN558"/>
      <c r="NYO558"/>
      <c r="NYP558"/>
      <c r="NYQ558"/>
      <c r="NYR558"/>
      <c r="NYS558"/>
      <c r="NYT558"/>
      <c r="NYU558"/>
      <c r="NYV558"/>
      <c r="NYW558"/>
      <c r="NYX558"/>
      <c r="NYY558"/>
      <c r="NYZ558"/>
      <c r="NZA558"/>
      <c r="NZB558"/>
      <c r="NZC558"/>
      <c r="NZD558"/>
      <c r="NZE558"/>
      <c r="NZF558"/>
      <c r="NZG558"/>
      <c r="NZH558"/>
      <c r="NZI558"/>
      <c r="NZJ558"/>
      <c r="NZK558"/>
      <c r="NZL558"/>
      <c r="NZM558"/>
      <c r="NZN558"/>
      <c r="NZO558"/>
      <c r="NZP558"/>
      <c r="NZQ558"/>
      <c r="NZR558"/>
      <c r="NZS558"/>
      <c r="NZT558"/>
      <c r="NZU558"/>
      <c r="NZV558"/>
      <c r="NZW558"/>
      <c r="NZX558"/>
      <c r="NZY558"/>
      <c r="NZZ558"/>
      <c r="OAA558"/>
      <c r="OAB558"/>
      <c r="OAC558"/>
      <c r="OAD558"/>
      <c r="OAE558"/>
      <c r="OAF558"/>
      <c r="OAG558"/>
      <c r="OAH558"/>
      <c r="OAI558"/>
      <c r="OAJ558"/>
      <c r="OAK558"/>
      <c r="OAL558"/>
      <c r="OAM558"/>
      <c r="OAN558"/>
      <c r="OAO558"/>
      <c r="OAP558"/>
      <c r="OAQ558"/>
      <c r="OAR558"/>
      <c r="OAS558"/>
      <c r="OAT558"/>
      <c r="OAU558"/>
      <c r="OAV558"/>
      <c r="OAW558"/>
      <c r="OAX558"/>
      <c r="OAY558"/>
      <c r="OAZ558"/>
      <c r="OBA558"/>
      <c r="OBB558"/>
      <c r="OBC558"/>
      <c r="OBD558"/>
      <c r="OBE558"/>
      <c r="OBF558"/>
      <c r="OBG558"/>
      <c r="OBH558"/>
      <c r="OBI558"/>
      <c r="OBJ558"/>
      <c r="OBK558"/>
      <c r="OBL558"/>
      <c r="OBM558"/>
      <c r="OBN558"/>
      <c r="OBO558"/>
      <c r="OBP558"/>
      <c r="OBQ558"/>
      <c r="OBR558"/>
      <c r="OBS558"/>
      <c r="OBT558"/>
      <c r="OBU558"/>
      <c r="OBV558"/>
      <c r="OBW558"/>
      <c r="OBX558"/>
      <c r="OBY558"/>
      <c r="OBZ558"/>
      <c r="OCA558"/>
      <c r="OCB558"/>
      <c r="OCC558"/>
      <c r="OCD558"/>
      <c r="OCE558"/>
      <c r="OCF558"/>
      <c r="OCG558"/>
      <c r="OCH558"/>
      <c r="OCI558"/>
      <c r="OCJ558"/>
      <c r="OCK558"/>
      <c r="OCL558"/>
      <c r="OCM558"/>
      <c r="OCN558"/>
      <c r="OCO558"/>
      <c r="OCP558"/>
      <c r="OCQ558"/>
      <c r="OCR558"/>
      <c r="OCS558"/>
      <c r="OCT558"/>
      <c r="OCU558"/>
      <c r="OCV558"/>
      <c r="OCW558"/>
      <c r="OCX558"/>
      <c r="OCY558"/>
      <c r="OCZ558"/>
      <c r="ODA558"/>
      <c r="ODB558"/>
      <c r="ODC558"/>
      <c r="ODD558"/>
      <c r="ODE558"/>
      <c r="ODF558"/>
      <c r="ODG558"/>
      <c r="ODH558"/>
      <c r="ODI558"/>
      <c r="ODJ558"/>
      <c r="ODK558"/>
      <c r="ODL558"/>
      <c r="ODM558"/>
      <c r="ODN558"/>
      <c r="ODO558"/>
      <c r="ODP558"/>
      <c r="ODQ558"/>
      <c r="ODR558"/>
      <c r="ODS558"/>
      <c r="ODT558"/>
      <c r="ODU558"/>
      <c r="ODV558"/>
      <c r="ODW558"/>
      <c r="ODX558"/>
      <c r="ODY558"/>
      <c r="ODZ558"/>
      <c r="OEA558"/>
      <c r="OEB558"/>
      <c r="OEC558"/>
      <c r="OED558"/>
      <c r="OEE558"/>
      <c r="OEF558"/>
      <c r="OEG558"/>
      <c r="OEH558"/>
      <c r="OEI558"/>
      <c r="OEJ558"/>
      <c r="OEK558"/>
      <c r="OEL558"/>
      <c r="OEM558"/>
      <c r="OEN558"/>
      <c r="OEO558"/>
      <c r="OEP558"/>
      <c r="OEQ558"/>
      <c r="OER558"/>
      <c r="OES558"/>
      <c r="OET558"/>
      <c r="OEU558"/>
      <c r="OEV558"/>
      <c r="OEW558"/>
      <c r="OEX558"/>
      <c r="OEY558"/>
      <c r="OEZ558"/>
      <c r="OFA558"/>
      <c r="OFB558"/>
      <c r="OFC558"/>
      <c r="OFD558"/>
      <c r="OFE558"/>
      <c r="OFF558"/>
      <c r="OFG558"/>
      <c r="OFH558"/>
      <c r="OFI558"/>
      <c r="OFJ558"/>
      <c r="OFK558"/>
      <c r="OFL558"/>
      <c r="OFM558"/>
      <c r="OFN558"/>
      <c r="OFO558"/>
      <c r="OFP558"/>
      <c r="OFQ558"/>
      <c r="OFR558"/>
      <c r="OFS558"/>
      <c r="OFT558"/>
      <c r="OFU558"/>
      <c r="OFV558"/>
      <c r="OFW558"/>
      <c r="OFX558"/>
      <c r="OFY558"/>
      <c r="OFZ558"/>
      <c r="OGA558"/>
      <c r="OGB558"/>
      <c r="OGC558"/>
      <c r="OGD558"/>
      <c r="OGE558"/>
      <c r="OGF558"/>
      <c r="OGG558"/>
      <c r="OGH558"/>
      <c r="OGI558"/>
      <c r="OGJ558"/>
      <c r="OGK558"/>
      <c r="OGL558"/>
      <c r="OGM558"/>
      <c r="OGN558"/>
      <c r="OGO558"/>
      <c r="OGP558"/>
      <c r="OGQ558"/>
      <c r="OGR558"/>
      <c r="OGS558"/>
      <c r="OGT558"/>
      <c r="OGU558"/>
      <c r="OGV558"/>
      <c r="OGW558"/>
      <c r="OGX558"/>
      <c r="OGY558"/>
      <c r="OGZ558"/>
      <c r="OHA558"/>
      <c r="OHB558"/>
      <c r="OHC558"/>
      <c r="OHD558"/>
      <c r="OHE558"/>
      <c r="OHF558"/>
      <c r="OHG558"/>
      <c r="OHH558"/>
      <c r="OHI558"/>
      <c r="OHJ558"/>
      <c r="OHK558"/>
      <c r="OHL558"/>
      <c r="OHM558"/>
      <c r="OHN558"/>
      <c r="OHO558"/>
      <c r="OHP558"/>
      <c r="OHQ558"/>
      <c r="OHR558"/>
      <c r="OHS558"/>
      <c r="OHT558"/>
      <c r="OHU558"/>
      <c r="OHV558"/>
      <c r="OHW558"/>
      <c r="OHX558"/>
      <c r="OHY558"/>
      <c r="OHZ558"/>
      <c r="OIA558"/>
      <c r="OIB558"/>
      <c r="OIC558"/>
      <c r="OID558"/>
      <c r="OIE558"/>
      <c r="OIF558"/>
      <c r="OIG558"/>
      <c r="OIH558"/>
      <c r="OII558"/>
      <c r="OIJ558"/>
      <c r="OIK558"/>
      <c r="OIL558"/>
      <c r="OIM558"/>
      <c r="OIN558"/>
      <c r="OIO558"/>
      <c r="OIP558"/>
      <c r="OIQ558"/>
      <c r="OIR558"/>
      <c r="OIS558"/>
      <c r="OIT558"/>
      <c r="OIU558"/>
      <c r="OIV558"/>
      <c r="OIW558"/>
      <c r="OIX558"/>
      <c r="OIY558"/>
      <c r="OIZ558"/>
      <c r="OJA558"/>
      <c r="OJB558"/>
      <c r="OJC558"/>
      <c r="OJD558"/>
      <c r="OJE558"/>
      <c r="OJF558"/>
      <c r="OJG558"/>
      <c r="OJH558"/>
      <c r="OJI558"/>
      <c r="OJJ558"/>
      <c r="OJK558"/>
      <c r="OJL558"/>
      <c r="OJM558"/>
      <c r="OJN558"/>
      <c r="OJO558"/>
      <c r="OJP558"/>
      <c r="OJQ558"/>
      <c r="OJR558"/>
      <c r="OJS558"/>
      <c r="OJT558"/>
      <c r="OJU558"/>
      <c r="OJV558"/>
      <c r="OJW558"/>
      <c r="OJX558"/>
      <c r="OJY558"/>
      <c r="OJZ558"/>
      <c r="OKA558"/>
      <c r="OKB558"/>
      <c r="OKC558"/>
      <c r="OKD558"/>
      <c r="OKE558"/>
      <c r="OKF558"/>
      <c r="OKG558"/>
      <c r="OKH558"/>
      <c r="OKI558"/>
      <c r="OKJ558"/>
      <c r="OKK558"/>
      <c r="OKL558"/>
      <c r="OKM558"/>
      <c r="OKN558"/>
      <c r="OKO558"/>
      <c r="OKP558"/>
      <c r="OKQ558"/>
      <c r="OKR558"/>
      <c r="OKS558"/>
      <c r="OKT558"/>
      <c r="OKU558"/>
      <c r="OKV558"/>
      <c r="OKW558"/>
      <c r="OKX558"/>
      <c r="OKY558"/>
      <c r="OKZ558"/>
      <c r="OLA558"/>
      <c r="OLB558"/>
      <c r="OLC558"/>
      <c r="OLD558"/>
      <c r="OLE558"/>
      <c r="OLF558"/>
      <c r="OLG558"/>
      <c r="OLH558"/>
      <c r="OLI558"/>
      <c r="OLJ558"/>
      <c r="OLK558"/>
      <c r="OLL558"/>
      <c r="OLM558"/>
      <c r="OLN558"/>
      <c r="OLO558"/>
      <c r="OLP558"/>
      <c r="OLQ558"/>
      <c r="OLR558"/>
      <c r="OLS558"/>
      <c r="OLT558"/>
      <c r="OLU558"/>
      <c r="OLV558"/>
      <c r="OLW558"/>
      <c r="OLX558"/>
      <c r="OLY558"/>
      <c r="OLZ558"/>
      <c r="OMA558"/>
      <c r="OMB558"/>
      <c r="OMC558"/>
      <c r="OMD558"/>
      <c r="OME558"/>
      <c r="OMF558"/>
      <c r="OMG558"/>
      <c r="OMH558"/>
      <c r="OMI558"/>
      <c r="OMJ558"/>
      <c r="OMK558"/>
      <c r="OML558"/>
      <c r="OMM558"/>
      <c r="OMN558"/>
      <c r="OMO558"/>
      <c r="OMP558"/>
      <c r="OMQ558"/>
      <c r="OMR558"/>
      <c r="OMS558"/>
      <c r="OMT558"/>
      <c r="OMU558"/>
      <c r="OMV558"/>
      <c r="OMW558"/>
      <c r="OMX558"/>
      <c r="OMY558"/>
      <c r="OMZ558"/>
      <c r="ONA558"/>
      <c r="ONB558"/>
      <c r="ONC558"/>
      <c r="OND558"/>
      <c r="ONE558"/>
      <c r="ONF558"/>
      <c r="ONG558"/>
      <c r="ONH558"/>
      <c r="ONI558"/>
      <c r="ONJ558"/>
      <c r="ONK558"/>
      <c r="ONL558"/>
      <c r="ONM558"/>
      <c r="ONN558"/>
      <c r="ONO558"/>
      <c r="ONP558"/>
      <c r="ONQ558"/>
      <c r="ONR558"/>
      <c r="ONS558"/>
      <c r="ONT558"/>
      <c r="ONU558"/>
      <c r="ONV558"/>
      <c r="ONW558"/>
      <c r="ONX558"/>
      <c r="ONY558"/>
      <c r="ONZ558"/>
      <c r="OOA558"/>
      <c r="OOB558"/>
      <c r="OOC558"/>
      <c r="OOD558"/>
      <c r="OOE558"/>
      <c r="OOF558"/>
      <c r="OOG558"/>
      <c r="OOH558"/>
      <c r="OOI558"/>
      <c r="OOJ558"/>
      <c r="OOK558"/>
      <c r="OOL558"/>
      <c r="OOM558"/>
      <c r="OON558"/>
      <c r="OOO558"/>
      <c r="OOP558"/>
      <c r="OOQ558"/>
      <c r="OOR558"/>
      <c r="OOS558"/>
      <c r="OOT558"/>
      <c r="OOU558"/>
      <c r="OOV558"/>
      <c r="OOW558"/>
      <c r="OOX558"/>
      <c r="OOY558"/>
      <c r="OOZ558"/>
      <c r="OPA558"/>
      <c r="OPB558"/>
      <c r="OPC558"/>
      <c r="OPD558"/>
      <c r="OPE558"/>
      <c r="OPF558"/>
      <c r="OPG558"/>
      <c r="OPH558"/>
      <c r="OPI558"/>
      <c r="OPJ558"/>
      <c r="OPK558"/>
      <c r="OPL558"/>
      <c r="OPM558"/>
      <c r="OPN558"/>
      <c r="OPO558"/>
      <c r="OPP558"/>
      <c r="OPQ558"/>
      <c r="OPR558"/>
      <c r="OPS558"/>
      <c r="OPT558"/>
      <c r="OPU558"/>
      <c r="OPV558"/>
      <c r="OPW558"/>
      <c r="OPX558"/>
      <c r="OPY558"/>
      <c r="OPZ558"/>
      <c r="OQA558"/>
      <c r="OQB558"/>
      <c r="OQC558"/>
      <c r="OQD558"/>
      <c r="OQE558"/>
      <c r="OQF558"/>
      <c r="OQG558"/>
      <c r="OQH558"/>
      <c r="OQI558"/>
      <c r="OQJ558"/>
      <c r="OQK558"/>
      <c r="OQL558"/>
      <c r="OQM558"/>
      <c r="OQN558"/>
      <c r="OQO558"/>
      <c r="OQP558"/>
      <c r="OQQ558"/>
      <c r="OQR558"/>
      <c r="OQS558"/>
      <c r="OQT558"/>
      <c r="OQU558"/>
      <c r="OQV558"/>
      <c r="OQW558"/>
      <c r="OQX558"/>
      <c r="OQY558"/>
      <c r="OQZ558"/>
      <c r="ORA558"/>
      <c r="ORB558"/>
      <c r="ORC558"/>
      <c r="ORD558"/>
      <c r="ORE558"/>
      <c r="ORF558"/>
      <c r="ORG558"/>
      <c r="ORH558"/>
      <c r="ORI558"/>
      <c r="ORJ558"/>
      <c r="ORK558"/>
      <c r="ORL558"/>
      <c r="ORM558"/>
      <c r="ORN558"/>
      <c r="ORO558"/>
      <c r="ORP558"/>
      <c r="ORQ558"/>
      <c r="ORR558"/>
      <c r="ORS558"/>
      <c r="ORT558"/>
      <c r="ORU558"/>
      <c r="ORV558"/>
      <c r="ORW558"/>
      <c r="ORX558"/>
      <c r="ORY558"/>
      <c r="ORZ558"/>
      <c r="OSA558"/>
      <c r="OSB558"/>
      <c r="OSC558"/>
      <c r="OSD558"/>
      <c r="OSE558"/>
      <c r="OSF558"/>
      <c r="OSG558"/>
      <c r="OSH558"/>
      <c r="OSI558"/>
      <c r="OSJ558"/>
      <c r="OSK558"/>
      <c r="OSL558"/>
      <c r="OSM558"/>
      <c r="OSN558"/>
      <c r="OSO558"/>
      <c r="OSP558"/>
      <c r="OSQ558"/>
      <c r="OSR558"/>
      <c r="OSS558"/>
      <c r="OST558"/>
      <c r="OSU558"/>
      <c r="OSV558"/>
      <c r="OSW558"/>
      <c r="OSX558"/>
      <c r="OSY558"/>
      <c r="OSZ558"/>
      <c r="OTA558"/>
      <c r="OTB558"/>
      <c r="OTC558"/>
      <c r="OTD558"/>
      <c r="OTE558"/>
      <c r="OTF558"/>
      <c r="OTG558"/>
      <c r="OTH558"/>
      <c r="OTI558"/>
      <c r="OTJ558"/>
      <c r="OTK558"/>
      <c r="OTL558"/>
      <c r="OTM558"/>
      <c r="OTN558"/>
      <c r="OTO558"/>
      <c r="OTP558"/>
      <c r="OTQ558"/>
      <c r="OTR558"/>
      <c r="OTS558"/>
      <c r="OTT558"/>
      <c r="OTU558"/>
      <c r="OTV558"/>
      <c r="OTW558"/>
      <c r="OTX558"/>
      <c r="OTY558"/>
      <c r="OTZ558"/>
      <c r="OUA558"/>
      <c r="OUB558"/>
      <c r="OUC558"/>
      <c r="OUD558"/>
      <c r="OUE558"/>
      <c r="OUF558"/>
      <c r="OUG558"/>
      <c r="OUH558"/>
      <c r="OUI558"/>
      <c r="OUJ558"/>
      <c r="OUK558"/>
      <c r="OUL558"/>
      <c r="OUM558"/>
      <c r="OUN558"/>
      <c r="OUO558"/>
      <c r="OUP558"/>
      <c r="OUQ558"/>
      <c r="OUR558"/>
      <c r="OUS558"/>
      <c r="OUT558"/>
      <c r="OUU558"/>
      <c r="OUV558"/>
      <c r="OUW558"/>
      <c r="OUX558"/>
      <c r="OUY558"/>
      <c r="OUZ558"/>
      <c r="OVA558"/>
      <c r="OVB558"/>
      <c r="OVC558"/>
      <c r="OVD558"/>
      <c r="OVE558"/>
      <c r="OVF558"/>
      <c r="OVG558"/>
      <c r="OVH558"/>
      <c r="OVI558"/>
      <c r="OVJ558"/>
      <c r="OVK558"/>
      <c r="OVL558"/>
      <c r="OVM558"/>
      <c r="OVN558"/>
      <c r="OVO558"/>
      <c r="OVP558"/>
      <c r="OVQ558"/>
      <c r="OVR558"/>
      <c r="OVS558"/>
      <c r="OVT558"/>
      <c r="OVU558"/>
      <c r="OVV558"/>
      <c r="OVW558"/>
      <c r="OVX558"/>
      <c r="OVY558"/>
      <c r="OVZ558"/>
      <c r="OWA558"/>
      <c r="OWB558"/>
      <c r="OWC558"/>
      <c r="OWD558"/>
      <c r="OWE558"/>
      <c r="OWF558"/>
      <c r="OWG558"/>
      <c r="OWH558"/>
      <c r="OWI558"/>
      <c r="OWJ558"/>
      <c r="OWK558"/>
      <c r="OWL558"/>
      <c r="OWM558"/>
      <c r="OWN558"/>
      <c r="OWO558"/>
      <c r="OWP558"/>
      <c r="OWQ558"/>
      <c r="OWR558"/>
      <c r="OWS558"/>
      <c r="OWT558"/>
      <c r="OWU558"/>
      <c r="OWV558"/>
      <c r="OWW558"/>
      <c r="OWX558"/>
      <c r="OWY558"/>
      <c r="OWZ558"/>
      <c r="OXA558"/>
      <c r="OXB558"/>
      <c r="OXC558"/>
      <c r="OXD558"/>
      <c r="OXE558"/>
      <c r="OXF558"/>
      <c r="OXG558"/>
      <c r="OXH558"/>
      <c r="OXI558"/>
      <c r="OXJ558"/>
      <c r="OXK558"/>
      <c r="OXL558"/>
      <c r="OXM558"/>
      <c r="OXN558"/>
      <c r="OXO558"/>
      <c r="OXP558"/>
      <c r="OXQ558"/>
      <c r="OXR558"/>
      <c r="OXS558"/>
      <c r="OXT558"/>
      <c r="OXU558"/>
      <c r="OXV558"/>
      <c r="OXW558"/>
      <c r="OXX558"/>
      <c r="OXY558"/>
      <c r="OXZ558"/>
      <c r="OYA558"/>
      <c r="OYB558"/>
      <c r="OYC558"/>
      <c r="OYD558"/>
      <c r="OYE558"/>
      <c r="OYF558"/>
      <c r="OYG558"/>
      <c r="OYH558"/>
      <c r="OYI558"/>
      <c r="OYJ558"/>
      <c r="OYK558"/>
      <c r="OYL558"/>
      <c r="OYM558"/>
      <c r="OYN558"/>
      <c r="OYO558"/>
      <c r="OYP558"/>
      <c r="OYQ558"/>
      <c r="OYR558"/>
      <c r="OYS558"/>
      <c r="OYT558"/>
      <c r="OYU558"/>
      <c r="OYV558"/>
      <c r="OYW558"/>
      <c r="OYX558"/>
      <c r="OYY558"/>
      <c r="OYZ558"/>
      <c r="OZA558"/>
      <c r="OZB558"/>
      <c r="OZC558"/>
      <c r="OZD558"/>
      <c r="OZE558"/>
      <c r="OZF558"/>
      <c r="OZG558"/>
      <c r="OZH558"/>
      <c r="OZI558"/>
      <c r="OZJ558"/>
      <c r="OZK558"/>
      <c r="OZL558"/>
      <c r="OZM558"/>
      <c r="OZN558"/>
      <c r="OZO558"/>
      <c r="OZP558"/>
      <c r="OZQ558"/>
      <c r="OZR558"/>
      <c r="OZS558"/>
      <c r="OZT558"/>
      <c r="OZU558"/>
      <c r="OZV558"/>
      <c r="OZW558"/>
      <c r="OZX558"/>
      <c r="OZY558"/>
      <c r="OZZ558"/>
      <c r="PAA558"/>
      <c r="PAB558"/>
      <c r="PAC558"/>
      <c r="PAD558"/>
      <c r="PAE558"/>
      <c r="PAF558"/>
      <c r="PAG558"/>
      <c r="PAH558"/>
      <c r="PAI558"/>
      <c r="PAJ558"/>
      <c r="PAK558"/>
      <c r="PAL558"/>
      <c r="PAM558"/>
      <c r="PAN558"/>
      <c r="PAO558"/>
      <c r="PAP558"/>
      <c r="PAQ558"/>
      <c r="PAR558"/>
      <c r="PAS558"/>
      <c r="PAT558"/>
      <c r="PAU558"/>
      <c r="PAV558"/>
      <c r="PAW558"/>
      <c r="PAX558"/>
      <c r="PAY558"/>
      <c r="PAZ558"/>
      <c r="PBA558"/>
      <c r="PBB558"/>
      <c r="PBC558"/>
      <c r="PBD558"/>
      <c r="PBE558"/>
      <c r="PBF558"/>
      <c r="PBG558"/>
      <c r="PBH558"/>
      <c r="PBI558"/>
      <c r="PBJ558"/>
      <c r="PBK558"/>
      <c r="PBL558"/>
      <c r="PBM558"/>
      <c r="PBN558"/>
      <c r="PBO558"/>
      <c r="PBP558"/>
      <c r="PBQ558"/>
      <c r="PBR558"/>
      <c r="PBS558"/>
      <c r="PBT558"/>
      <c r="PBU558"/>
      <c r="PBV558"/>
      <c r="PBW558"/>
      <c r="PBX558"/>
      <c r="PBY558"/>
      <c r="PBZ558"/>
      <c r="PCA558"/>
      <c r="PCB558"/>
      <c r="PCC558"/>
      <c r="PCD558"/>
      <c r="PCE558"/>
      <c r="PCF558"/>
      <c r="PCG558"/>
      <c r="PCH558"/>
      <c r="PCI558"/>
      <c r="PCJ558"/>
      <c r="PCK558"/>
      <c r="PCL558"/>
      <c r="PCM558"/>
      <c r="PCN558"/>
      <c r="PCO558"/>
      <c r="PCP558"/>
      <c r="PCQ558"/>
      <c r="PCR558"/>
      <c r="PCS558"/>
      <c r="PCT558"/>
      <c r="PCU558"/>
      <c r="PCV558"/>
      <c r="PCW558"/>
      <c r="PCX558"/>
      <c r="PCY558"/>
      <c r="PCZ558"/>
      <c r="PDA558"/>
      <c r="PDB558"/>
      <c r="PDC558"/>
      <c r="PDD558"/>
      <c r="PDE558"/>
      <c r="PDF558"/>
      <c r="PDG558"/>
      <c r="PDH558"/>
      <c r="PDI558"/>
      <c r="PDJ558"/>
      <c r="PDK558"/>
      <c r="PDL558"/>
      <c r="PDM558"/>
      <c r="PDN558"/>
      <c r="PDO558"/>
      <c r="PDP558"/>
      <c r="PDQ558"/>
      <c r="PDR558"/>
      <c r="PDS558"/>
      <c r="PDT558"/>
      <c r="PDU558"/>
      <c r="PDV558"/>
      <c r="PDW558"/>
      <c r="PDX558"/>
      <c r="PDY558"/>
      <c r="PDZ558"/>
      <c r="PEA558"/>
      <c r="PEB558"/>
      <c r="PEC558"/>
      <c r="PED558"/>
      <c r="PEE558"/>
      <c r="PEF558"/>
      <c r="PEG558"/>
      <c r="PEH558"/>
      <c r="PEI558"/>
      <c r="PEJ558"/>
      <c r="PEK558"/>
      <c r="PEL558"/>
      <c r="PEM558"/>
      <c r="PEN558"/>
      <c r="PEO558"/>
      <c r="PEP558"/>
      <c r="PEQ558"/>
      <c r="PER558"/>
      <c r="PES558"/>
      <c r="PET558"/>
      <c r="PEU558"/>
      <c r="PEV558"/>
      <c r="PEW558"/>
      <c r="PEX558"/>
      <c r="PEY558"/>
      <c r="PEZ558"/>
      <c r="PFA558"/>
      <c r="PFB558"/>
      <c r="PFC558"/>
      <c r="PFD558"/>
      <c r="PFE558"/>
      <c r="PFF558"/>
      <c r="PFG558"/>
      <c r="PFH558"/>
      <c r="PFI558"/>
      <c r="PFJ558"/>
      <c r="PFK558"/>
      <c r="PFL558"/>
      <c r="PFM558"/>
      <c r="PFN558"/>
      <c r="PFO558"/>
      <c r="PFP558"/>
      <c r="PFQ558"/>
      <c r="PFR558"/>
      <c r="PFS558"/>
      <c r="PFT558"/>
      <c r="PFU558"/>
      <c r="PFV558"/>
      <c r="PFW558"/>
      <c r="PFX558"/>
      <c r="PFY558"/>
      <c r="PFZ558"/>
      <c r="PGA558"/>
      <c r="PGB558"/>
      <c r="PGC558"/>
      <c r="PGD558"/>
      <c r="PGE558"/>
      <c r="PGF558"/>
      <c r="PGG558"/>
      <c r="PGH558"/>
      <c r="PGI558"/>
      <c r="PGJ558"/>
      <c r="PGK558"/>
      <c r="PGL558"/>
      <c r="PGM558"/>
      <c r="PGN558"/>
      <c r="PGO558"/>
      <c r="PGP558"/>
      <c r="PGQ558"/>
      <c r="PGR558"/>
      <c r="PGS558"/>
      <c r="PGT558"/>
      <c r="PGU558"/>
      <c r="PGV558"/>
      <c r="PGW558"/>
      <c r="PGX558"/>
      <c r="PGY558"/>
      <c r="PGZ558"/>
      <c r="PHA558"/>
      <c r="PHB558"/>
      <c r="PHC558"/>
      <c r="PHD558"/>
      <c r="PHE558"/>
      <c r="PHF558"/>
      <c r="PHG558"/>
      <c r="PHH558"/>
      <c r="PHI558"/>
      <c r="PHJ558"/>
      <c r="PHK558"/>
      <c r="PHL558"/>
      <c r="PHM558"/>
      <c r="PHN558"/>
      <c r="PHO558"/>
      <c r="PHP558"/>
      <c r="PHQ558"/>
      <c r="PHR558"/>
      <c r="PHS558"/>
      <c r="PHT558"/>
      <c r="PHU558"/>
      <c r="PHV558"/>
      <c r="PHW558"/>
      <c r="PHX558"/>
      <c r="PHY558"/>
      <c r="PHZ558"/>
      <c r="PIA558"/>
      <c r="PIB558"/>
      <c r="PIC558"/>
      <c r="PID558"/>
      <c r="PIE558"/>
      <c r="PIF558"/>
      <c r="PIG558"/>
      <c r="PIH558"/>
      <c r="PII558"/>
      <c r="PIJ558"/>
      <c r="PIK558"/>
      <c r="PIL558"/>
      <c r="PIM558"/>
      <c r="PIN558"/>
      <c r="PIO558"/>
      <c r="PIP558"/>
      <c r="PIQ558"/>
      <c r="PIR558"/>
      <c r="PIS558"/>
      <c r="PIT558"/>
      <c r="PIU558"/>
      <c r="PIV558"/>
      <c r="PIW558"/>
      <c r="PIX558"/>
      <c r="PIY558"/>
      <c r="PIZ558"/>
      <c r="PJA558"/>
      <c r="PJB558"/>
      <c r="PJC558"/>
      <c r="PJD558"/>
      <c r="PJE558"/>
      <c r="PJF558"/>
      <c r="PJG558"/>
      <c r="PJH558"/>
      <c r="PJI558"/>
      <c r="PJJ558"/>
      <c r="PJK558"/>
      <c r="PJL558"/>
      <c r="PJM558"/>
      <c r="PJN558"/>
      <c r="PJO558"/>
      <c r="PJP558"/>
      <c r="PJQ558"/>
      <c r="PJR558"/>
      <c r="PJS558"/>
      <c r="PJT558"/>
      <c r="PJU558"/>
      <c r="PJV558"/>
      <c r="PJW558"/>
      <c r="PJX558"/>
      <c r="PJY558"/>
      <c r="PJZ558"/>
      <c r="PKA558"/>
      <c r="PKB558"/>
      <c r="PKC558"/>
      <c r="PKD558"/>
      <c r="PKE558"/>
      <c r="PKF558"/>
      <c r="PKG558"/>
      <c r="PKH558"/>
      <c r="PKI558"/>
      <c r="PKJ558"/>
      <c r="PKK558"/>
      <c r="PKL558"/>
      <c r="PKM558"/>
      <c r="PKN558"/>
      <c r="PKO558"/>
      <c r="PKP558"/>
      <c r="PKQ558"/>
      <c r="PKR558"/>
      <c r="PKS558"/>
      <c r="PKT558"/>
      <c r="PKU558"/>
      <c r="PKV558"/>
      <c r="PKW558"/>
      <c r="PKX558"/>
      <c r="PKY558"/>
      <c r="PKZ558"/>
      <c r="PLA558"/>
      <c r="PLB558"/>
      <c r="PLC558"/>
      <c r="PLD558"/>
      <c r="PLE558"/>
      <c r="PLF558"/>
      <c r="PLG558"/>
      <c r="PLH558"/>
      <c r="PLI558"/>
      <c r="PLJ558"/>
      <c r="PLK558"/>
      <c r="PLL558"/>
      <c r="PLM558"/>
      <c r="PLN558"/>
      <c r="PLO558"/>
      <c r="PLP558"/>
      <c r="PLQ558"/>
      <c r="PLR558"/>
      <c r="PLS558"/>
      <c r="PLT558"/>
      <c r="PLU558"/>
      <c r="PLV558"/>
      <c r="PLW558"/>
      <c r="PLX558"/>
      <c r="PLY558"/>
      <c r="PLZ558"/>
      <c r="PMA558"/>
      <c r="PMB558"/>
      <c r="PMC558"/>
      <c r="PMD558"/>
      <c r="PME558"/>
      <c r="PMF558"/>
      <c r="PMG558"/>
      <c r="PMH558"/>
      <c r="PMI558"/>
      <c r="PMJ558"/>
      <c r="PMK558"/>
      <c r="PML558"/>
      <c r="PMM558"/>
      <c r="PMN558"/>
      <c r="PMO558"/>
      <c r="PMP558"/>
      <c r="PMQ558"/>
      <c r="PMR558"/>
      <c r="PMS558"/>
      <c r="PMT558"/>
      <c r="PMU558"/>
      <c r="PMV558"/>
      <c r="PMW558"/>
      <c r="PMX558"/>
      <c r="PMY558"/>
      <c r="PMZ558"/>
      <c r="PNA558"/>
      <c r="PNB558"/>
      <c r="PNC558"/>
      <c r="PND558"/>
      <c r="PNE558"/>
      <c r="PNF558"/>
      <c r="PNG558"/>
      <c r="PNH558"/>
      <c r="PNI558"/>
      <c r="PNJ558"/>
      <c r="PNK558"/>
      <c r="PNL558"/>
      <c r="PNM558"/>
      <c r="PNN558"/>
      <c r="PNO558"/>
      <c r="PNP558"/>
      <c r="PNQ558"/>
      <c r="PNR558"/>
      <c r="PNS558"/>
      <c r="PNT558"/>
      <c r="PNU558"/>
      <c r="PNV558"/>
      <c r="PNW558"/>
      <c r="PNX558"/>
      <c r="PNY558"/>
      <c r="PNZ558"/>
      <c r="POA558"/>
      <c r="POB558"/>
      <c r="POC558"/>
      <c r="POD558"/>
      <c r="POE558"/>
      <c r="POF558"/>
      <c r="POG558"/>
      <c r="POH558"/>
      <c r="POI558"/>
      <c r="POJ558"/>
      <c r="POK558"/>
      <c r="POL558"/>
      <c r="POM558"/>
      <c r="PON558"/>
      <c r="POO558"/>
      <c r="POP558"/>
      <c r="POQ558"/>
      <c r="POR558"/>
      <c r="POS558"/>
      <c r="POT558"/>
      <c r="POU558"/>
      <c r="POV558"/>
      <c r="POW558"/>
      <c r="POX558"/>
      <c r="POY558"/>
      <c r="POZ558"/>
      <c r="PPA558"/>
      <c r="PPB558"/>
      <c r="PPC558"/>
      <c r="PPD558"/>
      <c r="PPE558"/>
      <c r="PPF558"/>
      <c r="PPG558"/>
      <c r="PPH558"/>
      <c r="PPI558"/>
      <c r="PPJ558"/>
      <c r="PPK558"/>
      <c r="PPL558"/>
      <c r="PPM558"/>
      <c r="PPN558"/>
      <c r="PPO558"/>
      <c r="PPP558"/>
      <c r="PPQ558"/>
      <c r="PPR558"/>
      <c r="PPS558"/>
      <c r="PPT558"/>
      <c r="PPU558"/>
      <c r="PPV558"/>
      <c r="PPW558"/>
      <c r="PPX558"/>
      <c r="PPY558"/>
      <c r="PPZ558"/>
      <c r="PQA558"/>
      <c r="PQB558"/>
      <c r="PQC558"/>
      <c r="PQD558"/>
      <c r="PQE558"/>
      <c r="PQF558"/>
      <c r="PQG558"/>
      <c r="PQH558"/>
      <c r="PQI558"/>
      <c r="PQJ558"/>
      <c r="PQK558"/>
      <c r="PQL558"/>
      <c r="PQM558"/>
      <c r="PQN558"/>
      <c r="PQO558"/>
      <c r="PQP558"/>
      <c r="PQQ558"/>
      <c r="PQR558"/>
      <c r="PQS558"/>
      <c r="PQT558"/>
      <c r="PQU558"/>
      <c r="PQV558"/>
      <c r="PQW558"/>
      <c r="PQX558"/>
      <c r="PQY558"/>
      <c r="PQZ558"/>
      <c r="PRA558"/>
      <c r="PRB558"/>
      <c r="PRC558"/>
      <c r="PRD558"/>
      <c r="PRE558"/>
      <c r="PRF558"/>
      <c r="PRG558"/>
      <c r="PRH558"/>
      <c r="PRI558"/>
      <c r="PRJ558"/>
      <c r="PRK558"/>
      <c r="PRL558"/>
      <c r="PRM558"/>
      <c r="PRN558"/>
      <c r="PRO558"/>
      <c r="PRP558"/>
      <c r="PRQ558"/>
      <c r="PRR558"/>
      <c r="PRS558"/>
      <c r="PRT558"/>
      <c r="PRU558"/>
      <c r="PRV558"/>
      <c r="PRW558"/>
      <c r="PRX558"/>
      <c r="PRY558"/>
      <c r="PRZ558"/>
      <c r="PSA558"/>
      <c r="PSB558"/>
      <c r="PSC558"/>
      <c r="PSD558"/>
      <c r="PSE558"/>
      <c r="PSF558"/>
      <c r="PSG558"/>
      <c r="PSH558"/>
      <c r="PSI558"/>
      <c r="PSJ558"/>
      <c r="PSK558"/>
      <c r="PSL558"/>
      <c r="PSM558"/>
      <c r="PSN558"/>
      <c r="PSO558"/>
      <c r="PSP558"/>
      <c r="PSQ558"/>
      <c r="PSR558"/>
      <c r="PSS558"/>
      <c r="PST558"/>
      <c r="PSU558"/>
      <c r="PSV558"/>
      <c r="PSW558"/>
      <c r="PSX558"/>
      <c r="PSY558"/>
      <c r="PSZ558"/>
      <c r="PTA558"/>
      <c r="PTB558"/>
      <c r="PTC558"/>
      <c r="PTD558"/>
      <c r="PTE558"/>
      <c r="PTF558"/>
      <c r="PTG558"/>
      <c r="PTH558"/>
      <c r="PTI558"/>
      <c r="PTJ558"/>
      <c r="PTK558"/>
      <c r="PTL558"/>
      <c r="PTM558"/>
      <c r="PTN558"/>
      <c r="PTO558"/>
      <c r="PTP558"/>
      <c r="PTQ558"/>
      <c r="PTR558"/>
      <c r="PTS558"/>
      <c r="PTT558"/>
      <c r="PTU558"/>
      <c r="PTV558"/>
      <c r="PTW558"/>
      <c r="PTX558"/>
      <c r="PTY558"/>
      <c r="PTZ558"/>
      <c r="PUA558"/>
      <c r="PUB558"/>
      <c r="PUC558"/>
      <c r="PUD558"/>
      <c r="PUE558"/>
      <c r="PUF558"/>
      <c r="PUG558"/>
      <c r="PUH558"/>
      <c r="PUI558"/>
      <c r="PUJ558"/>
      <c r="PUK558"/>
      <c r="PUL558"/>
      <c r="PUM558"/>
      <c r="PUN558"/>
      <c r="PUO558"/>
      <c r="PUP558"/>
      <c r="PUQ558"/>
      <c r="PUR558"/>
      <c r="PUS558"/>
      <c r="PUT558"/>
      <c r="PUU558"/>
      <c r="PUV558"/>
      <c r="PUW558"/>
      <c r="PUX558"/>
      <c r="PUY558"/>
      <c r="PUZ558"/>
      <c r="PVA558"/>
      <c r="PVB558"/>
      <c r="PVC558"/>
      <c r="PVD558"/>
      <c r="PVE558"/>
      <c r="PVF558"/>
      <c r="PVG558"/>
      <c r="PVH558"/>
      <c r="PVI558"/>
      <c r="PVJ558"/>
      <c r="PVK558"/>
      <c r="PVL558"/>
      <c r="PVM558"/>
      <c r="PVN558"/>
      <c r="PVO558"/>
      <c r="PVP558"/>
      <c r="PVQ558"/>
      <c r="PVR558"/>
      <c r="PVS558"/>
      <c r="PVT558"/>
      <c r="PVU558"/>
      <c r="PVV558"/>
      <c r="PVW558"/>
      <c r="PVX558"/>
      <c r="PVY558"/>
      <c r="PVZ558"/>
      <c r="PWA558"/>
      <c r="PWB558"/>
      <c r="PWC558"/>
      <c r="PWD558"/>
      <c r="PWE558"/>
      <c r="PWF558"/>
      <c r="PWG558"/>
      <c r="PWH558"/>
      <c r="PWI558"/>
      <c r="PWJ558"/>
      <c r="PWK558"/>
      <c r="PWL558"/>
      <c r="PWM558"/>
      <c r="PWN558"/>
      <c r="PWO558"/>
      <c r="PWP558"/>
      <c r="PWQ558"/>
      <c r="PWR558"/>
      <c r="PWS558"/>
      <c r="PWT558"/>
      <c r="PWU558"/>
      <c r="PWV558"/>
      <c r="PWW558"/>
      <c r="PWX558"/>
      <c r="PWY558"/>
      <c r="PWZ558"/>
      <c r="PXA558"/>
      <c r="PXB558"/>
      <c r="PXC558"/>
      <c r="PXD558"/>
      <c r="PXE558"/>
      <c r="PXF558"/>
      <c r="PXG558"/>
      <c r="PXH558"/>
      <c r="PXI558"/>
      <c r="PXJ558"/>
      <c r="PXK558"/>
      <c r="PXL558"/>
      <c r="PXM558"/>
      <c r="PXN558"/>
      <c r="PXO558"/>
      <c r="PXP558"/>
      <c r="PXQ558"/>
      <c r="PXR558"/>
      <c r="PXS558"/>
      <c r="PXT558"/>
      <c r="PXU558"/>
      <c r="PXV558"/>
      <c r="PXW558"/>
      <c r="PXX558"/>
      <c r="PXY558"/>
      <c r="PXZ558"/>
      <c r="PYA558"/>
      <c r="PYB558"/>
      <c r="PYC558"/>
      <c r="PYD558"/>
      <c r="PYE558"/>
      <c r="PYF558"/>
      <c r="PYG558"/>
      <c r="PYH558"/>
      <c r="PYI558"/>
      <c r="PYJ558"/>
      <c r="PYK558"/>
      <c r="PYL558"/>
      <c r="PYM558"/>
      <c r="PYN558"/>
      <c r="PYO558"/>
      <c r="PYP558"/>
      <c r="PYQ558"/>
      <c r="PYR558"/>
      <c r="PYS558"/>
      <c r="PYT558"/>
      <c r="PYU558"/>
      <c r="PYV558"/>
      <c r="PYW558"/>
      <c r="PYX558"/>
      <c r="PYY558"/>
      <c r="PYZ558"/>
      <c r="PZA558"/>
      <c r="PZB558"/>
      <c r="PZC558"/>
      <c r="PZD558"/>
      <c r="PZE558"/>
      <c r="PZF558"/>
      <c r="PZG558"/>
      <c r="PZH558"/>
      <c r="PZI558"/>
      <c r="PZJ558"/>
      <c r="PZK558"/>
      <c r="PZL558"/>
      <c r="PZM558"/>
      <c r="PZN558"/>
      <c r="PZO558"/>
      <c r="PZP558"/>
      <c r="PZQ558"/>
      <c r="PZR558"/>
      <c r="PZS558"/>
      <c r="PZT558"/>
      <c r="PZU558"/>
      <c r="PZV558"/>
      <c r="PZW558"/>
      <c r="PZX558"/>
      <c r="PZY558"/>
      <c r="PZZ558"/>
      <c r="QAA558"/>
      <c r="QAB558"/>
      <c r="QAC558"/>
      <c r="QAD558"/>
      <c r="QAE558"/>
      <c r="QAF558"/>
      <c r="QAG558"/>
      <c r="QAH558"/>
      <c r="QAI558"/>
      <c r="QAJ558"/>
      <c r="QAK558"/>
      <c r="QAL558"/>
      <c r="QAM558"/>
      <c r="QAN558"/>
      <c r="QAO558"/>
      <c r="QAP558"/>
      <c r="QAQ558"/>
      <c r="QAR558"/>
      <c r="QAS558"/>
      <c r="QAT558"/>
      <c r="QAU558"/>
      <c r="QAV558"/>
      <c r="QAW558"/>
      <c r="QAX558"/>
      <c r="QAY558"/>
      <c r="QAZ558"/>
      <c r="QBA558"/>
      <c r="QBB558"/>
      <c r="QBC558"/>
      <c r="QBD558"/>
      <c r="QBE558"/>
      <c r="QBF558"/>
      <c r="QBG558"/>
      <c r="QBH558"/>
      <c r="QBI558"/>
      <c r="QBJ558"/>
      <c r="QBK558"/>
      <c r="QBL558"/>
      <c r="QBM558"/>
      <c r="QBN558"/>
      <c r="QBO558"/>
      <c r="QBP558"/>
      <c r="QBQ558"/>
      <c r="QBR558"/>
      <c r="QBS558"/>
      <c r="QBT558"/>
      <c r="QBU558"/>
      <c r="QBV558"/>
      <c r="QBW558"/>
      <c r="QBX558"/>
      <c r="QBY558"/>
      <c r="QBZ558"/>
      <c r="QCA558"/>
      <c r="QCB558"/>
      <c r="QCC558"/>
      <c r="QCD558"/>
      <c r="QCE558"/>
      <c r="QCF558"/>
      <c r="QCG558"/>
      <c r="QCH558"/>
      <c r="QCI558"/>
      <c r="QCJ558"/>
      <c r="QCK558"/>
      <c r="QCL558"/>
      <c r="QCM558"/>
      <c r="QCN558"/>
      <c r="QCO558"/>
      <c r="QCP558"/>
      <c r="QCQ558"/>
      <c r="QCR558"/>
      <c r="QCS558"/>
      <c r="QCT558"/>
      <c r="QCU558"/>
      <c r="QCV558"/>
      <c r="QCW558"/>
      <c r="QCX558"/>
      <c r="QCY558"/>
      <c r="QCZ558"/>
      <c r="QDA558"/>
      <c r="QDB558"/>
      <c r="QDC558"/>
      <c r="QDD558"/>
      <c r="QDE558"/>
      <c r="QDF558"/>
      <c r="QDG558"/>
      <c r="QDH558"/>
      <c r="QDI558"/>
      <c r="QDJ558"/>
      <c r="QDK558"/>
      <c r="QDL558"/>
      <c r="QDM558"/>
      <c r="QDN558"/>
      <c r="QDO558"/>
      <c r="QDP558"/>
      <c r="QDQ558"/>
      <c r="QDR558"/>
      <c r="QDS558"/>
      <c r="QDT558"/>
      <c r="QDU558"/>
      <c r="QDV558"/>
      <c r="QDW558"/>
      <c r="QDX558"/>
      <c r="QDY558"/>
      <c r="QDZ558"/>
      <c r="QEA558"/>
      <c r="QEB558"/>
      <c r="QEC558"/>
      <c r="QED558"/>
      <c r="QEE558"/>
      <c r="QEF558"/>
      <c r="QEG558"/>
      <c r="QEH558"/>
      <c r="QEI558"/>
      <c r="QEJ558"/>
      <c r="QEK558"/>
      <c r="QEL558"/>
      <c r="QEM558"/>
      <c r="QEN558"/>
      <c r="QEO558"/>
      <c r="QEP558"/>
      <c r="QEQ558"/>
      <c r="QER558"/>
      <c r="QES558"/>
      <c r="QET558"/>
      <c r="QEU558"/>
      <c r="QEV558"/>
      <c r="QEW558"/>
      <c r="QEX558"/>
      <c r="QEY558"/>
      <c r="QEZ558"/>
      <c r="QFA558"/>
      <c r="QFB558"/>
      <c r="QFC558"/>
      <c r="QFD558"/>
      <c r="QFE558"/>
      <c r="QFF558"/>
      <c r="QFG558"/>
      <c r="QFH558"/>
      <c r="QFI558"/>
      <c r="QFJ558"/>
      <c r="QFK558"/>
      <c r="QFL558"/>
      <c r="QFM558"/>
      <c r="QFN558"/>
      <c r="QFO558"/>
      <c r="QFP558"/>
      <c r="QFQ558"/>
      <c r="QFR558"/>
      <c r="QFS558"/>
      <c r="QFT558"/>
      <c r="QFU558"/>
      <c r="QFV558"/>
      <c r="QFW558"/>
      <c r="QFX558"/>
      <c r="QFY558"/>
      <c r="QFZ558"/>
      <c r="QGA558"/>
      <c r="QGB558"/>
      <c r="QGC558"/>
      <c r="QGD558"/>
      <c r="QGE558"/>
      <c r="QGF558"/>
      <c r="QGG558"/>
      <c r="QGH558"/>
      <c r="QGI558"/>
      <c r="QGJ558"/>
      <c r="QGK558"/>
      <c r="QGL558"/>
      <c r="QGM558"/>
      <c r="QGN558"/>
      <c r="QGO558"/>
      <c r="QGP558"/>
      <c r="QGQ558"/>
      <c r="QGR558"/>
      <c r="QGS558"/>
      <c r="QGT558"/>
      <c r="QGU558"/>
      <c r="QGV558"/>
      <c r="QGW558"/>
      <c r="QGX558"/>
      <c r="QGY558"/>
      <c r="QGZ558"/>
      <c r="QHA558"/>
      <c r="QHB558"/>
      <c r="QHC558"/>
      <c r="QHD558"/>
      <c r="QHE558"/>
      <c r="QHF558"/>
      <c r="QHG558"/>
      <c r="QHH558"/>
      <c r="QHI558"/>
      <c r="QHJ558"/>
      <c r="QHK558"/>
      <c r="QHL558"/>
      <c r="QHM558"/>
      <c r="QHN558"/>
      <c r="QHO558"/>
      <c r="QHP558"/>
      <c r="QHQ558"/>
      <c r="QHR558"/>
      <c r="QHS558"/>
      <c r="QHT558"/>
      <c r="QHU558"/>
      <c r="QHV558"/>
      <c r="QHW558"/>
      <c r="QHX558"/>
      <c r="QHY558"/>
      <c r="QHZ558"/>
      <c r="QIA558"/>
      <c r="QIB558"/>
      <c r="QIC558"/>
      <c r="QID558"/>
      <c r="QIE558"/>
      <c r="QIF558"/>
      <c r="QIG558"/>
      <c r="QIH558"/>
      <c r="QII558"/>
      <c r="QIJ558"/>
      <c r="QIK558"/>
      <c r="QIL558"/>
      <c r="QIM558"/>
      <c r="QIN558"/>
      <c r="QIO558"/>
      <c r="QIP558"/>
      <c r="QIQ558"/>
      <c r="QIR558"/>
      <c r="QIS558"/>
      <c r="QIT558"/>
      <c r="QIU558"/>
      <c r="QIV558"/>
      <c r="QIW558"/>
      <c r="QIX558"/>
      <c r="QIY558"/>
      <c r="QIZ558"/>
      <c r="QJA558"/>
      <c r="QJB558"/>
      <c r="QJC558"/>
      <c r="QJD558"/>
      <c r="QJE558"/>
      <c r="QJF558"/>
      <c r="QJG558"/>
      <c r="QJH558"/>
      <c r="QJI558"/>
      <c r="QJJ558"/>
      <c r="QJK558"/>
      <c r="QJL558"/>
      <c r="QJM558"/>
      <c r="QJN558"/>
      <c r="QJO558"/>
      <c r="QJP558"/>
      <c r="QJQ558"/>
      <c r="QJR558"/>
      <c r="QJS558"/>
      <c r="QJT558"/>
      <c r="QJU558"/>
      <c r="QJV558"/>
      <c r="QJW558"/>
      <c r="QJX558"/>
      <c r="QJY558"/>
      <c r="QJZ558"/>
      <c r="QKA558"/>
      <c r="QKB558"/>
      <c r="QKC558"/>
      <c r="QKD558"/>
      <c r="QKE558"/>
      <c r="QKF558"/>
      <c r="QKG558"/>
      <c r="QKH558"/>
      <c r="QKI558"/>
      <c r="QKJ558"/>
      <c r="QKK558"/>
      <c r="QKL558"/>
      <c r="QKM558"/>
      <c r="QKN558"/>
      <c r="QKO558"/>
      <c r="QKP558"/>
      <c r="QKQ558"/>
      <c r="QKR558"/>
      <c r="QKS558"/>
      <c r="QKT558"/>
      <c r="QKU558"/>
      <c r="QKV558"/>
      <c r="QKW558"/>
      <c r="QKX558"/>
      <c r="QKY558"/>
      <c r="QKZ558"/>
      <c r="QLA558"/>
      <c r="QLB558"/>
      <c r="QLC558"/>
      <c r="QLD558"/>
      <c r="QLE558"/>
      <c r="QLF558"/>
      <c r="QLG558"/>
      <c r="QLH558"/>
      <c r="QLI558"/>
      <c r="QLJ558"/>
      <c r="QLK558"/>
      <c r="QLL558"/>
      <c r="QLM558"/>
      <c r="QLN558"/>
      <c r="QLO558"/>
      <c r="QLP558"/>
      <c r="QLQ558"/>
      <c r="QLR558"/>
      <c r="QLS558"/>
      <c r="QLT558"/>
      <c r="QLU558"/>
      <c r="QLV558"/>
      <c r="QLW558"/>
      <c r="QLX558"/>
      <c r="QLY558"/>
      <c r="QLZ558"/>
      <c r="QMA558"/>
      <c r="QMB558"/>
      <c r="QMC558"/>
      <c r="QMD558"/>
      <c r="QME558"/>
      <c r="QMF558"/>
      <c r="QMG558"/>
      <c r="QMH558"/>
      <c r="QMI558"/>
      <c r="QMJ558"/>
      <c r="QMK558"/>
      <c r="QML558"/>
      <c r="QMM558"/>
      <c r="QMN558"/>
      <c r="QMO558"/>
      <c r="QMP558"/>
      <c r="QMQ558"/>
      <c r="QMR558"/>
      <c r="QMS558"/>
      <c r="QMT558"/>
      <c r="QMU558"/>
      <c r="QMV558"/>
      <c r="QMW558"/>
      <c r="QMX558"/>
      <c r="QMY558"/>
      <c r="QMZ558"/>
      <c r="QNA558"/>
      <c r="QNB558"/>
      <c r="QNC558"/>
      <c r="QND558"/>
      <c r="QNE558"/>
      <c r="QNF558"/>
      <c r="QNG558"/>
      <c r="QNH558"/>
      <c r="QNI558"/>
      <c r="QNJ558"/>
      <c r="QNK558"/>
      <c r="QNL558"/>
      <c r="QNM558"/>
      <c r="QNN558"/>
      <c r="QNO558"/>
      <c r="QNP558"/>
      <c r="QNQ558"/>
      <c r="QNR558"/>
      <c r="QNS558"/>
      <c r="QNT558"/>
      <c r="QNU558"/>
      <c r="QNV558"/>
      <c r="QNW558"/>
      <c r="QNX558"/>
      <c r="QNY558"/>
      <c r="QNZ558"/>
      <c r="QOA558"/>
      <c r="QOB558"/>
      <c r="QOC558"/>
      <c r="QOD558"/>
      <c r="QOE558"/>
      <c r="QOF558"/>
      <c r="QOG558"/>
      <c r="QOH558"/>
      <c r="QOI558"/>
      <c r="QOJ558"/>
      <c r="QOK558"/>
      <c r="QOL558"/>
      <c r="QOM558"/>
      <c r="QON558"/>
      <c r="QOO558"/>
      <c r="QOP558"/>
      <c r="QOQ558"/>
      <c r="QOR558"/>
      <c r="QOS558"/>
      <c r="QOT558"/>
      <c r="QOU558"/>
      <c r="QOV558"/>
      <c r="QOW558"/>
      <c r="QOX558"/>
      <c r="QOY558"/>
      <c r="QOZ558"/>
      <c r="QPA558"/>
      <c r="QPB558"/>
      <c r="QPC558"/>
      <c r="QPD558"/>
      <c r="QPE558"/>
      <c r="QPF558"/>
      <c r="QPG558"/>
      <c r="QPH558"/>
      <c r="QPI558"/>
      <c r="QPJ558"/>
      <c r="QPK558"/>
      <c r="QPL558"/>
      <c r="QPM558"/>
      <c r="QPN558"/>
      <c r="QPO558"/>
      <c r="QPP558"/>
      <c r="QPQ558"/>
      <c r="QPR558"/>
      <c r="QPS558"/>
      <c r="QPT558"/>
      <c r="QPU558"/>
      <c r="QPV558"/>
      <c r="QPW558"/>
      <c r="QPX558"/>
      <c r="QPY558"/>
      <c r="QPZ558"/>
      <c r="QQA558"/>
      <c r="QQB558"/>
      <c r="QQC558"/>
      <c r="QQD558"/>
      <c r="QQE558"/>
      <c r="QQF558"/>
      <c r="QQG558"/>
      <c r="QQH558"/>
      <c r="QQI558"/>
      <c r="QQJ558"/>
      <c r="QQK558"/>
      <c r="QQL558"/>
      <c r="QQM558"/>
      <c r="QQN558"/>
      <c r="QQO558"/>
      <c r="QQP558"/>
      <c r="QQQ558"/>
      <c r="QQR558"/>
      <c r="QQS558"/>
      <c r="QQT558"/>
      <c r="QQU558"/>
      <c r="QQV558"/>
      <c r="QQW558"/>
      <c r="QQX558"/>
      <c r="QQY558"/>
      <c r="QQZ558"/>
      <c r="QRA558"/>
      <c r="QRB558"/>
      <c r="QRC558"/>
      <c r="QRD558"/>
      <c r="QRE558"/>
      <c r="QRF558"/>
      <c r="QRG558"/>
      <c r="QRH558"/>
      <c r="QRI558"/>
      <c r="QRJ558"/>
      <c r="QRK558"/>
      <c r="QRL558"/>
      <c r="QRM558"/>
      <c r="QRN558"/>
      <c r="QRO558"/>
      <c r="QRP558"/>
      <c r="QRQ558"/>
      <c r="QRR558"/>
      <c r="QRS558"/>
      <c r="QRT558"/>
      <c r="QRU558"/>
      <c r="QRV558"/>
      <c r="QRW558"/>
      <c r="QRX558"/>
      <c r="QRY558"/>
      <c r="QRZ558"/>
      <c r="QSA558"/>
      <c r="QSB558"/>
      <c r="QSC558"/>
      <c r="QSD558"/>
      <c r="QSE558"/>
      <c r="QSF558"/>
      <c r="QSG558"/>
      <c r="QSH558"/>
      <c r="QSI558"/>
      <c r="QSJ558"/>
      <c r="QSK558"/>
      <c r="QSL558"/>
      <c r="QSM558"/>
      <c r="QSN558"/>
      <c r="QSO558"/>
      <c r="QSP558"/>
      <c r="QSQ558"/>
      <c r="QSR558"/>
      <c r="QSS558"/>
      <c r="QST558"/>
      <c r="QSU558"/>
      <c r="QSV558"/>
      <c r="QSW558"/>
      <c r="QSX558"/>
      <c r="QSY558"/>
      <c r="QSZ558"/>
      <c r="QTA558"/>
      <c r="QTB558"/>
      <c r="QTC558"/>
      <c r="QTD558"/>
      <c r="QTE558"/>
      <c r="QTF558"/>
      <c r="QTG558"/>
      <c r="QTH558"/>
      <c r="QTI558"/>
      <c r="QTJ558"/>
      <c r="QTK558"/>
      <c r="QTL558"/>
      <c r="QTM558"/>
      <c r="QTN558"/>
      <c r="QTO558"/>
      <c r="QTP558"/>
      <c r="QTQ558"/>
      <c r="QTR558"/>
      <c r="QTS558"/>
      <c r="QTT558"/>
      <c r="QTU558"/>
      <c r="QTV558"/>
      <c r="QTW558"/>
      <c r="QTX558"/>
      <c r="QTY558"/>
      <c r="QTZ558"/>
      <c r="QUA558"/>
      <c r="QUB558"/>
      <c r="QUC558"/>
      <c r="QUD558"/>
      <c r="QUE558"/>
      <c r="QUF558"/>
      <c r="QUG558"/>
      <c r="QUH558"/>
      <c r="QUI558"/>
      <c r="QUJ558"/>
      <c r="QUK558"/>
      <c r="QUL558"/>
      <c r="QUM558"/>
      <c r="QUN558"/>
      <c r="QUO558"/>
      <c r="QUP558"/>
      <c r="QUQ558"/>
      <c r="QUR558"/>
      <c r="QUS558"/>
      <c r="QUT558"/>
      <c r="QUU558"/>
      <c r="QUV558"/>
      <c r="QUW558"/>
      <c r="QUX558"/>
      <c r="QUY558"/>
      <c r="QUZ558"/>
      <c r="QVA558"/>
      <c r="QVB558"/>
      <c r="QVC558"/>
      <c r="QVD558"/>
      <c r="QVE558"/>
      <c r="QVF558"/>
      <c r="QVG558"/>
      <c r="QVH558"/>
      <c r="QVI558"/>
      <c r="QVJ558"/>
      <c r="QVK558"/>
      <c r="QVL558"/>
      <c r="QVM558"/>
      <c r="QVN558"/>
      <c r="QVO558"/>
      <c r="QVP558"/>
      <c r="QVQ558"/>
      <c r="QVR558"/>
      <c r="QVS558"/>
      <c r="QVT558"/>
      <c r="QVU558"/>
      <c r="QVV558"/>
      <c r="QVW558"/>
      <c r="QVX558"/>
      <c r="QVY558"/>
      <c r="QVZ558"/>
      <c r="QWA558"/>
      <c r="QWB558"/>
      <c r="QWC558"/>
      <c r="QWD558"/>
      <c r="QWE558"/>
      <c r="QWF558"/>
      <c r="QWG558"/>
      <c r="QWH558"/>
      <c r="QWI558"/>
      <c r="QWJ558"/>
      <c r="QWK558"/>
      <c r="QWL558"/>
      <c r="QWM558"/>
      <c r="QWN558"/>
      <c r="QWO558"/>
      <c r="QWP558"/>
      <c r="QWQ558"/>
      <c r="QWR558"/>
      <c r="QWS558"/>
      <c r="QWT558"/>
      <c r="QWU558"/>
      <c r="QWV558"/>
      <c r="QWW558"/>
      <c r="QWX558"/>
      <c r="QWY558"/>
      <c r="QWZ558"/>
      <c r="QXA558"/>
      <c r="QXB558"/>
      <c r="QXC558"/>
      <c r="QXD558"/>
      <c r="QXE558"/>
      <c r="QXF558"/>
      <c r="QXG558"/>
      <c r="QXH558"/>
      <c r="QXI558"/>
      <c r="QXJ558"/>
      <c r="QXK558"/>
      <c r="QXL558"/>
      <c r="QXM558"/>
      <c r="QXN558"/>
      <c r="QXO558"/>
      <c r="QXP558"/>
      <c r="QXQ558"/>
      <c r="QXR558"/>
      <c r="QXS558"/>
      <c r="QXT558"/>
      <c r="QXU558"/>
      <c r="QXV558"/>
      <c r="QXW558"/>
      <c r="QXX558"/>
      <c r="QXY558"/>
      <c r="QXZ558"/>
      <c r="QYA558"/>
      <c r="QYB558"/>
      <c r="QYC558"/>
      <c r="QYD558"/>
      <c r="QYE558"/>
      <c r="QYF558"/>
      <c r="QYG558"/>
      <c r="QYH558"/>
      <c r="QYI558"/>
      <c r="QYJ558"/>
      <c r="QYK558"/>
      <c r="QYL558"/>
      <c r="QYM558"/>
      <c r="QYN558"/>
      <c r="QYO558"/>
      <c r="QYP558"/>
      <c r="QYQ558"/>
      <c r="QYR558"/>
      <c r="QYS558"/>
      <c r="QYT558"/>
      <c r="QYU558"/>
      <c r="QYV558"/>
      <c r="QYW558"/>
      <c r="QYX558"/>
      <c r="QYY558"/>
      <c r="QYZ558"/>
      <c r="QZA558"/>
      <c r="QZB558"/>
      <c r="QZC558"/>
      <c r="QZD558"/>
      <c r="QZE558"/>
      <c r="QZF558"/>
      <c r="QZG558"/>
      <c r="QZH558"/>
      <c r="QZI558"/>
      <c r="QZJ558"/>
      <c r="QZK558"/>
      <c r="QZL558"/>
      <c r="QZM558"/>
      <c r="QZN558"/>
      <c r="QZO558"/>
      <c r="QZP558"/>
      <c r="QZQ558"/>
      <c r="QZR558"/>
      <c r="QZS558"/>
      <c r="QZT558"/>
      <c r="QZU558"/>
      <c r="QZV558"/>
      <c r="QZW558"/>
      <c r="QZX558"/>
      <c r="QZY558"/>
      <c r="QZZ558"/>
      <c r="RAA558"/>
      <c r="RAB558"/>
      <c r="RAC558"/>
      <c r="RAD558"/>
      <c r="RAE558"/>
      <c r="RAF558"/>
      <c r="RAG558"/>
      <c r="RAH558"/>
      <c r="RAI558"/>
      <c r="RAJ558"/>
      <c r="RAK558"/>
      <c r="RAL558"/>
      <c r="RAM558"/>
      <c r="RAN558"/>
      <c r="RAO558"/>
      <c r="RAP558"/>
      <c r="RAQ558"/>
      <c r="RAR558"/>
      <c r="RAS558"/>
      <c r="RAT558"/>
      <c r="RAU558"/>
      <c r="RAV558"/>
      <c r="RAW558"/>
      <c r="RAX558"/>
      <c r="RAY558"/>
      <c r="RAZ558"/>
      <c r="RBA558"/>
      <c r="RBB558"/>
      <c r="RBC558"/>
      <c r="RBD558"/>
      <c r="RBE558"/>
      <c r="RBF558"/>
      <c r="RBG558"/>
      <c r="RBH558"/>
      <c r="RBI558"/>
      <c r="RBJ558"/>
      <c r="RBK558"/>
      <c r="RBL558"/>
      <c r="RBM558"/>
      <c r="RBN558"/>
      <c r="RBO558"/>
      <c r="RBP558"/>
      <c r="RBQ558"/>
      <c r="RBR558"/>
      <c r="RBS558"/>
      <c r="RBT558"/>
      <c r="RBU558"/>
      <c r="RBV558"/>
      <c r="RBW558"/>
      <c r="RBX558"/>
      <c r="RBY558"/>
      <c r="RBZ558"/>
      <c r="RCA558"/>
      <c r="RCB558"/>
      <c r="RCC558"/>
      <c r="RCD558"/>
      <c r="RCE558"/>
      <c r="RCF558"/>
      <c r="RCG558"/>
      <c r="RCH558"/>
      <c r="RCI558"/>
      <c r="RCJ558"/>
      <c r="RCK558"/>
      <c r="RCL558"/>
      <c r="RCM558"/>
      <c r="RCN558"/>
      <c r="RCO558"/>
      <c r="RCP558"/>
      <c r="RCQ558"/>
      <c r="RCR558"/>
      <c r="RCS558"/>
      <c r="RCT558"/>
      <c r="RCU558"/>
      <c r="RCV558"/>
      <c r="RCW558"/>
      <c r="RCX558"/>
      <c r="RCY558"/>
      <c r="RCZ558"/>
      <c r="RDA558"/>
      <c r="RDB558"/>
      <c r="RDC558"/>
      <c r="RDD558"/>
      <c r="RDE558"/>
      <c r="RDF558"/>
      <c r="RDG558"/>
      <c r="RDH558"/>
      <c r="RDI558"/>
      <c r="RDJ558"/>
      <c r="RDK558"/>
      <c r="RDL558"/>
      <c r="RDM558"/>
      <c r="RDN558"/>
      <c r="RDO558"/>
      <c r="RDP558"/>
      <c r="RDQ558"/>
      <c r="RDR558"/>
      <c r="RDS558"/>
      <c r="RDT558"/>
      <c r="RDU558"/>
      <c r="RDV558"/>
      <c r="RDW558"/>
      <c r="RDX558"/>
      <c r="RDY558"/>
      <c r="RDZ558"/>
      <c r="REA558"/>
      <c r="REB558"/>
      <c r="REC558"/>
      <c r="RED558"/>
      <c r="REE558"/>
      <c r="REF558"/>
      <c r="REG558"/>
      <c r="REH558"/>
      <c r="REI558"/>
      <c r="REJ558"/>
      <c r="REK558"/>
      <c r="REL558"/>
      <c r="REM558"/>
      <c r="REN558"/>
      <c r="REO558"/>
      <c r="REP558"/>
      <c r="REQ558"/>
      <c r="RER558"/>
      <c r="RES558"/>
      <c r="RET558"/>
      <c r="REU558"/>
      <c r="REV558"/>
      <c r="REW558"/>
      <c r="REX558"/>
      <c r="REY558"/>
      <c r="REZ558"/>
      <c r="RFA558"/>
      <c r="RFB558"/>
      <c r="RFC558"/>
      <c r="RFD558"/>
      <c r="RFE558"/>
      <c r="RFF558"/>
      <c r="RFG558"/>
      <c r="RFH558"/>
      <c r="RFI558"/>
      <c r="RFJ558"/>
      <c r="RFK558"/>
      <c r="RFL558"/>
      <c r="RFM558"/>
      <c r="RFN558"/>
      <c r="RFO558"/>
      <c r="RFP558"/>
      <c r="RFQ558"/>
      <c r="RFR558"/>
      <c r="RFS558"/>
      <c r="RFT558"/>
      <c r="RFU558"/>
      <c r="RFV558"/>
      <c r="RFW558"/>
      <c r="RFX558"/>
      <c r="RFY558"/>
      <c r="RFZ558"/>
      <c r="RGA558"/>
      <c r="RGB558"/>
      <c r="RGC558"/>
      <c r="RGD558"/>
      <c r="RGE558"/>
      <c r="RGF558"/>
      <c r="RGG558"/>
      <c r="RGH558"/>
      <c r="RGI558"/>
      <c r="RGJ558"/>
      <c r="RGK558"/>
      <c r="RGL558"/>
      <c r="RGM558"/>
      <c r="RGN558"/>
      <c r="RGO558"/>
      <c r="RGP558"/>
      <c r="RGQ558"/>
      <c r="RGR558"/>
      <c r="RGS558"/>
      <c r="RGT558"/>
      <c r="RGU558"/>
      <c r="RGV558"/>
      <c r="RGW558"/>
      <c r="RGX558"/>
      <c r="RGY558"/>
      <c r="RGZ558"/>
      <c r="RHA558"/>
      <c r="RHB558"/>
      <c r="RHC558"/>
      <c r="RHD558"/>
      <c r="RHE558"/>
      <c r="RHF558"/>
      <c r="RHG558"/>
      <c r="RHH558"/>
      <c r="RHI558"/>
      <c r="RHJ558"/>
      <c r="RHK558"/>
      <c r="RHL558"/>
      <c r="RHM558"/>
      <c r="RHN558"/>
      <c r="RHO558"/>
      <c r="RHP558"/>
      <c r="RHQ558"/>
      <c r="RHR558"/>
      <c r="RHS558"/>
      <c r="RHT558"/>
      <c r="RHU558"/>
      <c r="RHV558"/>
      <c r="RHW558"/>
      <c r="RHX558"/>
      <c r="RHY558"/>
      <c r="RHZ558"/>
      <c r="RIA558"/>
      <c r="RIB558"/>
      <c r="RIC558"/>
      <c r="RID558"/>
      <c r="RIE558"/>
      <c r="RIF558"/>
      <c r="RIG558"/>
      <c r="RIH558"/>
      <c r="RII558"/>
      <c r="RIJ558"/>
      <c r="RIK558"/>
      <c r="RIL558"/>
      <c r="RIM558"/>
      <c r="RIN558"/>
      <c r="RIO558"/>
      <c r="RIP558"/>
      <c r="RIQ558"/>
      <c r="RIR558"/>
      <c r="RIS558"/>
      <c r="RIT558"/>
      <c r="RIU558"/>
      <c r="RIV558"/>
      <c r="RIW558"/>
      <c r="RIX558"/>
      <c r="RIY558"/>
      <c r="RIZ558"/>
      <c r="RJA558"/>
      <c r="RJB558"/>
      <c r="RJC558"/>
      <c r="RJD558"/>
      <c r="RJE558"/>
      <c r="RJF558"/>
      <c r="RJG558"/>
      <c r="RJH558"/>
      <c r="RJI558"/>
      <c r="RJJ558"/>
      <c r="RJK558"/>
      <c r="RJL558"/>
      <c r="RJM558"/>
      <c r="RJN558"/>
      <c r="RJO558"/>
      <c r="RJP558"/>
      <c r="RJQ558"/>
      <c r="RJR558"/>
      <c r="RJS558"/>
      <c r="RJT558"/>
      <c r="RJU558"/>
      <c r="RJV558"/>
      <c r="RJW558"/>
      <c r="RJX558"/>
      <c r="RJY558"/>
      <c r="RJZ558"/>
      <c r="RKA558"/>
      <c r="RKB558"/>
      <c r="RKC558"/>
      <c r="RKD558"/>
      <c r="RKE558"/>
      <c r="RKF558"/>
      <c r="RKG558"/>
      <c r="RKH558"/>
      <c r="RKI558"/>
      <c r="RKJ558"/>
      <c r="RKK558"/>
      <c r="RKL558"/>
      <c r="RKM558"/>
      <c r="RKN558"/>
      <c r="RKO558"/>
      <c r="RKP558"/>
      <c r="RKQ558"/>
      <c r="RKR558"/>
      <c r="RKS558"/>
      <c r="RKT558"/>
      <c r="RKU558"/>
      <c r="RKV558"/>
      <c r="RKW558"/>
      <c r="RKX558"/>
      <c r="RKY558"/>
      <c r="RKZ558"/>
      <c r="RLA558"/>
      <c r="RLB558"/>
      <c r="RLC558"/>
      <c r="RLD558"/>
      <c r="RLE558"/>
      <c r="RLF558"/>
      <c r="RLG558"/>
      <c r="RLH558"/>
      <c r="RLI558"/>
      <c r="RLJ558"/>
      <c r="RLK558"/>
      <c r="RLL558"/>
      <c r="RLM558"/>
      <c r="RLN558"/>
      <c r="RLO558"/>
      <c r="RLP558"/>
      <c r="RLQ558"/>
      <c r="RLR558"/>
      <c r="RLS558"/>
      <c r="RLT558"/>
      <c r="RLU558"/>
      <c r="RLV558"/>
      <c r="RLW558"/>
      <c r="RLX558"/>
      <c r="RLY558"/>
      <c r="RLZ558"/>
      <c r="RMA558"/>
      <c r="RMB558"/>
      <c r="RMC558"/>
      <c r="RMD558"/>
      <c r="RME558"/>
      <c r="RMF558"/>
      <c r="RMG558"/>
      <c r="RMH558"/>
      <c r="RMI558"/>
      <c r="RMJ558"/>
      <c r="RMK558"/>
      <c r="RML558"/>
      <c r="RMM558"/>
      <c r="RMN558"/>
      <c r="RMO558"/>
      <c r="RMP558"/>
      <c r="RMQ558"/>
      <c r="RMR558"/>
      <c r="RMS558"/>
      <c r="RMT558"/>
      <c r="RMU558"/>
      <c r="RMV558"/>
      <c r="RMW558"/>
      <c r="RMX558"/>
      <c r="RMY558"/>
      <c r="RMZ558"/>
      <c r="RNA558"/>
      <c r="RNB558"/>
      <c r="RNC558"/>
      <c r="RND558"/>
      <c r="RNE558"/>
      <c r="RNF558"/>
      <c r="RNG558"/>
      <c r="RNH558"/>
      <c r="RNI558"/>
      <c r="RNJ558"/>
      <c r="RNK558"/>
      <c r="RNL558"/>
      <c r="RNM558"/>
      <c r="RNN558"/>
      <c r="RNO558"/>
      <c r="RNP558"/>
      <c r="RNQ558"/>
      <c r="RNR558"/>
      <c r="RNS558"/>
      <c r="RNT558"/>
      <c r="RNU558"/>
      <c r="RNV558"/>
      <c r="RNW558"/>
      <c r="RNX558"/>
      <c r="RNY558"/>
      <c r="RNZ558"/>
      <c r="ROA558"/>
      <c r="ROB558"/>
      <c r="ROC558"/>
      <c r="ROD558"/>
      <c r="ROE558"/>
      <c r="ROF558"/>
      <c r="ROG558"/>
      <c r="ROH558"/>
      <c r="ROI558"/>
      <c r="ROJ558"/>
      <c r="ROK558"/>
      <c r="ROL558"/>
      <c r="ROM558"/>
      <c r="RON558"/>
      <c r="ROO558"/>
      <c r="ROP558"/>
      <c r="ROQ558"/>
      <c r="ROR558"/>
      <c r="ROS558"/>
      <c r="ROT558"/>
      <c r="ROU558"/>
      <c r="ROV558"/>
      <c r="ROW558"/>
      <c r="ROX558"/>
      <c r="ROY558"/>
      <c r="ROZ558"/>
      <c r="RPA558"/>
      <c r="RPB558"/>
      <c r="RPC558"/>
      <c r="RPD558"/>
      <c r="RPE558"/>
      <c r="RPF558"/>
      <c r="RPG558"/>
      <c r="RPH558"/>
      <c r="RPI558"/>
      <c r="RPJ558"/>
      <c r="RPK558"/>
      <c r="RPL558"/>
      <c r="RPM558"/>
      <c r="RPN558"/>
      <c r="RPO558"/>
      <c r="RPP558"/>
      <c r="RPQ558"/>
      <c r="RPR558"/>
      <c r="RPS558"/>
      <c r="RPT558"/>
      <c r="RPU558"/>
      <c r="RPV558"/>
      <c r="RPW558"/>
      <c r="RPX558"/>
      <c r="RPY558"/>
      <c r="RPZ558"/>
      <c r="RQA558"/>
      <c r="RQB558"/>
      <c r="RQC558"/>
      <c r="RQD558"/>
      <c r="RQE558"/>
      <c r="RQF558"/>
      <c r="RQG558"/>
      <c r="RQH558"/>
      <c r="RQI558"/>
      <c r="RQJ558"/>
      <c r="RQK558"/>
      <c r="RQL558"/>
      <c r="RQM558"/>
      <c r="RQN558"/>
      <c r="RQO558"/>
      <c r="RQP558"/>
      <c r="RQQ558"/>
      <c r="RQR558"/>
      <c r="RQS558"/>
      <c r="RQT558"/>
      <c r="RQU558"/>
      <c r="RQV558"/>
      <c r="RQW558"/>
      <c r="RQX558"/>
      <c r="RQY558"/>
      <c r="RQZ558"/>
      <c r="RRA558"/>
      <c r="RRB558"/>
      <c r="RRC558"/>
      <c r="RRD558"/>
      <c r="RRE558"/>
      <c r="RRF558"/>
      <c r="RRG558"/>
      <c r="RRH558"/>
      <c r="RRI558"/>
      <c r="RRJ558"/>
      <c r="RRK558"/>
      <c r="RRL558"/>
      <c r="RRM558"/>
      <c r="RRN558"/>
      <c r="RRO558"/>
      <c r="RRP558"/>
      <c r="RRQ558"/>
      <c r="RRR558"/>
      <c r="RRS558"/>
      <c r="RRT558"/>
      <c r="RRU558"/>
      <c r="RRV558"/>
      <c r="RRW558"/>
      <c r="RRX558"/>
      <c r="RRY558"/>
      <c r="RRZ558"/>
      <c r="RSA558"/>
      <c r="RSB558"/>
      <c r="RSC558"/>
      <c r="RSD558"/>
      <c r="RSE558"/>
      <c r="RSF558"/>
      <c r="RSG558"/>
      <c r="RSH558"/>
      <c r="RSI558"/>
      <c r="RSJ558"/>
      <c r="RSK558"/>
      <c r="RSL558"/>
      <c r="RSM558"/>
      <c r="RSN558"/>
      <c r="RSO558"/>
      <c r="RSP558"/>
      <c r="RSQ558"/>
      <c r="RSR558"/>
      <c r="RSS558"/>
      <c r="RST558"/>
      <c r="RSU558"/>
      <c r="RSV558"/>
      <c r="RSW558"/>
      <c r="RSX558"/>
      <c r="RSY558"/>
      <c r="RSZ558"/>
      <c r="RTA558"/>
      <c r="RTB558"/>
      <c r="RTC558"/>
      <c r="RTD558"/>
      <c r="RTE558"/>
      <c r="RTF558"/>
      <c r="RTG558"/>
      <c r="RTH558"/>
      <c r="RTI558"/>
      <c r="RTJ558"/>
      <c r="RTK558"/>
      <c r="RTL558"/>
      <c r="RTM558"/>
      <c r="RTN558"/>
      <c r="RTO558"/>
      <c r="RTP558"/>
      <c r="RTQ558"/>
      <c r="RTR558"/>
      <c r="RTS558"/>
      <c r="RTT558"/>
      <c r="RTU558"/>
      <c r="RTV558"/>
      <c r="RTW558"/>
      <c r="RTX558"/>
      <c r="RTY558"/>
      <c r="RTZ558"/>
      <c r="RUA558"/>
      <c r="RUB558"/>
      <c r="RUC558"/>
      <c r="RUD558"/>
      <c r="RUE558"/>
      <c r="RUF558"/>
      <c r="RUG558"/>
      <c r="RUH558"/>
      <c r="RUI558"/>
      <c r="RUJ558"/>
      <c r="RUK558"/>
      <c r="RUL558"/>
      <c r="RUM558"/>
      <c r="RUN558"/>
      <c r="RUO558"/>
      <c r="RUP558"/>
      <c r="RUQ558"/>
      <c r="RUR558"/>
      <c r="RUS558"/>
      <c r="RUT558"/>
      <c r="RUU558"/>
      <c r="RUV558"/>
      <c r="RUW558"/>
      <c r="RUX558"/>
      <c r="RUY558"/>
      <c r="RUZ558"/>
      <c r="RVA558"/>
      <c r="RVB558"/>
      <c r="RVC558"/>
      <c r="RVD558"/>
      <c r="RVE558"/>
      <c r="RVF558"/>
      <c r="RVG558"/>
      <c r="RVH558"/>
      <c r="RVI558"/>
      <c r="RVJ558"/>
      <c r="RVK558"/>
      <c r="RVL558"/>
      <c r="RVM558"/>
      <c r="RVN558"/>
      <c r="RVO558"/>
      <c r="RVP558"/>
      <c r="RVQ558"/>
      <c r="RVR558"/>
      <c r="RVS558"/>
      <c r="RVT558"/>
      <c r="RVU558"/>
      <c r="RVV558"/>
      <c r="RVW558"/>
      <c r="RVX558"/>
      <c r="RVY558"/>
      <c r="RVZ558"/>
      <c r="RWA558"/>
      <c r="RWB558"/>
      <c r="RWC558"/>
      <c r="RWD558"/>
      <c r="RWE558"/>
      <c r="RWF558"/>
      <c r="RWG558"/>
      <c r="RWH558"/>
      <c r="RWI558"/>
      <c r="RWJ558"/>
      <c r="RWK558"/>
      <c r="RWL558"/>
      <c r="RWM558"/>
      <c r="RWN558"/>
      <c r="RWO558"/>
      <c r="RWP558"/>
      <c r="RWQ558"/>
      <c r="RWR558"/>
      <c r="RWS558"/>
      <c r="RWT558"/>
      <c r="RWU558"/>
      <c r="RWV558"/>
      <c r="RWW558"/>
      <c r="RWX558"/>
      <c r="RWY558"/>
      <c r="RWZ558"/>
      <c r="RXA558"/>
      <c r="RXB558"/>
      <c r="RXC558"/>
      <c r="RXD558"/>
      <c r="RXE558"/>
      <c r="RXF558"/>
      <c r="RXG558"/>
      <c r="RXH558"/>
      <c r="RXI558"/>
      <c r="RXJ558"/>
      <c r="RXK558"/>
      <c r="RXL558"/>
      <c r="RXM558"/>
      <c r="RXN558"/>
      <c r="RXO558"/>
      <c r="RXP558"/>
      <c r="RXQ558"/>
      <c r="RXR558"/>
      <c r="RXS558"/>
      <c r="RXT558"/>
      <c r="RXU558"/>
      <c r="RXV558"/>
      <c r="RXW558"/>
      <c r="RXX558"/>
      <c r="RXY558"/>
      <c r="RXZ558"/>
      <c r="RYA558"/>
      <c r="RYB558"/>
      <c r="RYC558"/>
      <c r="RYD558"/>
      <c r="RYE558"/>
      <c r="RYF558"/>
      <c r="RYG558"/>
      <c r="RYH558"/>
      <c r="RYI558"/>
      <c r="RYJ558"/>
      <c r="RYK558"/>
      <c r="RYL558"/>
      <c r="RYM558"/>
      <c r="RYN558"/>
      <c r="RYO558"/>
      <c r="RYP558"/>
      <c r="RYQ558"/>
      <c r="RYR558"/>
      <c r="RYS558"/>
      <c r="RYT558"/>
      <c r="RYU558"/>
      <c r="RYV558"/>
      <c r="RYW558"/>
      <c r="RYX558"/>
      <c r="RYY558"/>
      <c r="RYZ558"/>
      <c r="RZA558"/>
      <c r="RZB558"/>
      <c r="RZC558"/>
      <c r="RZD558"/>
      <c r="RZE558"/>
      <c r="RZF558"/>
      <c r="RZG558"/>
      <c r="RZH558"/>
      <c r="RZI558"/>
      <c r="RZJ558"/>
      <c r="RZK558"/>
      <c r="RZL558"/>
      <c r="RZM558"/>
      <c r="RZN558"/>
      <c r="RZO558"/>
      <c r="RZP558"/>
      <c r="RZQ558"/>
      <c r="RZR558"/>
      <c r="RZS558"/>
      <c r="RZT558"/>
      <c r="RZU558"/>
      <c r="RZV558"/>
      <c r="RZW558"/>
      <c r="RZX558"/>
      <c r="RZY558"/>
      <c r="RZZ558"/>
      <c r="SAA558"/>
      <c r="SAB558"/>
      <c r="SAC558"/>
      <c r="SAD558"/>
      <c r="SAE558"/>
      <c r="SAF558"/>
      <c r="SAG558"/>
      <c r="SAH558"/>
      <c r="SAI558"/>
      <c r="SAJ558"/>
      <c r="SAK558"/>
      <c r="SAL558"/>
      <c r="SAM558"/>
      <c r="SAN558"/>
      <c r="SAO558"/>
      <c r="SAP558"/>
      <c r="SAQ558"/>
      <c r="SAR558"/>
      <c r="SAS558"/>
      <c r="SAT558"/>
      <c r="SAU558"/>
      <c r="SAV558"/>
      <c r="SAW558"/>
      <c r="SAX558"/>
      <c r="SAY558"/>
      <c r="SAZ558"/>
      <c r="SBA558"/>
      <c r="SBB558"/>
      <c r="SBC558"/>
      <c r="SBD558"/>
      <c r="SBE558"/>
      <c r="SBF558"/>
      <c r="SBG558"/>
      <c r="SBH558"/>
      <c r="SBI558"/>
      <c r="SBJ558"/>
      <c r="SBK558"/>
      <c r="SBL558"/>
      <c r="SBM558"/>
      <c r="SBN558"/>
      <c r="SBO558"/>
      <c r="SBP558"/>
      <c r="SBQ558"/>
      <c r="SBR558"/>
      <c r="SBS558"/>
      <c r="SBT558"/>
      <c r="SBU558"/>
      <c r="SBV558"/>
      <c r="SBW558"/>
      <c r="SBX558"/>
      <c r="SBY558"/>
      <c r="SBZ558"/>
      <c r="SCA558"/>
      <c r="SCB558"/>
      <c r="SCC558"/>
      <c r="SCD558"/>
      <c r="SCE558"/>
      <c r="SCF558"/>
      <c r="SCG558"/>
      <c r="SCH558"/>
      <c r="SCI558"/>
      <c r="SCJ558"/>
      <c r="SCK558"/>
      <c r="SCL558"/>
      <c r="SCM558"/>
      <c r="SCN558"/>
      <c r="SCO558"/>
      <c r="SCP558"/>
      <c r="SCQ558"/>
      <c r="SCR558"/>
      <c r="SCS558"/>
      <c r="SCT558"/>
      <c r="SCU558"/>
      <c r="SCV558"/>
      <c r="SCW558"/>
      <c r="SCX558"/>
      <c r="SCY558"/>
      <c r="SCZ558"/>
      <c r="SDA558"/>
      <c r="SDB558"/>
      <c r="SDC558"/>
      <c r="SDD558"/>
      <c r="SDE558"/>
      <c r="SDF558"/>
      <c r="SDG558"/>
      <c r="SDH558"/>
      <c r="SDI558"/>
      <c r="SDJ558"/>
      <c r="SDK558"/>
      <c r="SDL558"/>
      <c r="SDM558"/>
      <c r="SDN558"/>
      <c r="SDO558"/>
      <c r="SDP558"/>
      <c r="SDQ558"/>
      <c r="SDR558"/>
      <c r="SDS558"/>
      <c r="SDT558"/>
      <c r="SDU558"/>
      <c r="SDV558"/>
      <c r="SDW558"/>
      <c r="SDX558"/>
      <c r="SDY558"/>
      <c r="SDZ558"/>
      <c r="SEA558"/>
      <c r="SEB558"/>
      <c r="SEC558"/>
      <c r="SED558"/>
      <c r="SEE558"/>
      <c r="SEF558"/>
      <c r="SEG558"/>
      <c r="SEH558"/>
      <c r="SEI558"/>
      <c r="SEJ558"/>
      <c r="SEK558"/>
      <c r="SEL558"/>
      <c r="SEM558"/>
      <c r="SEN558"/>
      <c r="SEO558"/>
      <c r="SEP558"/>
      <c r="SEQ558"/>
      <c r="SER558"/>
      <c r="SES558"/>
      <c r="SET558"/>
      <c r="SEU558"/>
      <c r="SEV558"/>
      <c r="SEW558"/>
      <c r="SEX558"/>
      <c r="SEY558"/>
      <c r="SEZ558"/>
      <c r="SFA558"/>
      <c r="SFB558"/>
      <c r="SFC558"/>
      <c r="SFD558"/>
      <c r="SFE558"/>
      <c r="SFF558"/>
      <c r="SFG558"/>
      <c r="SFH558"/>
      <c r="SFI558"/>
      <c r="SFJ558"/>
      <c r="SFK558"/>
      <c r="SFL558"/>
      <c r="SFM558"/>
      <c r="SFN558"/>
      <c r="SFO558"/>
      <c r="SFP558"/>
      <c r="SFQ558"/>
      <c r="SFR558"/>
      <c r="SFS558"/>
      <c r="SFT558"/>
      <c r="SFU558"/>
      <c r="SFV558"/>
      <c r="SFW558"/>
      <c r="SFX558"/>
      <c r="SFY558"/>
      <c r="SFZ558"/>
      <c r="SGA558"/>
      <c r="SGB558"/>
      <c r="SGC558"/>
      <c r="SGD558"/>
      <c r="SGE558"/>
      <c r="SGF558"/>
      <c r="SGG558"/>
      <c r="SGH558"/>
      <c r="SGI558"/>
      <c r="SGJ558"/>
      <c r="SGK558"/>
      <c r="SGL558"/>
      <c r="SGM558"/>
      <c r="SGN558"/>
      <c r="SGO558"/>
      <c r="SGP558"/>
      <c r="SGQ558"/>
      <c r="SGR558"/>
      <c r="SGS558"/>
      <c r="SGT558"/>
      <c r="SGU558"/>
      <c r="SGV558"/>
      <c r="SGW558"/>
      <c r="SGX558"/>
      <c r="SGY558"/>
      <c r="SGZ558"/>
      <c r="SHA558"/>
      <c r="SHB558"/>
      <c r="SHC558"/>
      <c r="SHD558"/>
      <c r="SHE558"/>
      <c r="SHF558"/>
      <c r="SHG558"/>
      <c r="SHH558"/>
      <c r="SHI558"/>
      <c r="SHJ558"/>
      <c r="SHK558"/>
      <c r="SHL558"/>
      <c r="SHM558"/>
      <c r="SHN558"/>
      <c r="SHO558"/>
      <c r="SHP558"/>
      <c r="SHQ558"/>
      <c r="SHR558"/>
      <c r="SHS558"/>
      <c r="SHT558"/>
      <c r="SHU558"/>
      <c r="SHV558"/>
      <c r="SHW558"/>
      <c r="SHX558"/>
      <c r="SHY558"/>
      <c r="SHZ558"/>
      <c r="SIA558"/>
      <c r="SIB558"/>
      <c r="SIC558"/>
      <c r="SID558"/>
      <c r="SIE558"/>
      <c r="SIF558"/>
      <c r="SIG558"/>
      <c r="SIH558"/>
      <c r="SII558"/>
      <c r="SIJ558"/>
      <c r="SIK558"/>
      <c r="SIL558"/>
      <c r="SIM558"/>
      <c r="SIN558"/>
      <c r="SIO558"/>
      <c r="SIP558"/>
      <c r="SIQ558"/>
      <c r="SIR558"/>
      <c r="SIS558"/>
      <c r="SIT558"/>
      <c r="SIU558"/>
      <c r="SIV558"/>
      <c r="SIW558"/>
      <c r="SIX558"/>
      <c r="SIY558"/>
      <c r="SIZ558"/>
      <c r="SJA558"/>
      <c r="SJB558"/>
      <c r="SJC558"/>
      <c r="SJD558"/>
      <c r="SJE558"/>
      <c r="SJF558"/>
      <c r="SJG558"/>
      <c r="SJH558"/>
      <c r="SJI558"/>
      <c r="SJJ558"/>
      <c r="SJK558"/>
      <c r="SJL558"/>
      <c r="SJM558"/>
      <c r="SJN558"/>
      <c r="SJO558"/>
      <c r="SJP558"/>
      <c r="SJQ558"/>
      <c r="SJR558"/>
      <c r="SJS558"/>
      <c r="SJT558"/>
      <c r="SJU558"/>
      <c r="SJV558"/>
      <c r="SJW558"/>
      <c r="SJX558"/>
      <c r="SJY558"/>
      <c r="SJZ558"/>
      <c r="SKA558"/>
      <c r="SKB558"/>
      <c r="SKC558"/>
      <c r="SKD558"/>
      <c r="SKE558"/>
      <c r="SKF558"/>
      <c r="SKG558"/>
      <c r="SKH558"/>
      <c r="SKI558"/>
      <c r="SKJ558"/>
      <c r="SKK558"/>
      <c r="SKL558"/>
      <c r="SKM558"/>
      <c r="SKN558"/>
      <c r="SKO558"/>
      <c r="SKP558"/>
      <c r="SKQ558"/>
      <c r="SKR558"/>
      <c r="SKS558"/>
      <c r="SKT558"/>
      <c r="SKU558"/>
      <c r="SKV558"/>
      <c r="SKW558"/>
      <c r="SKX558"/>
      <c r="SKY558"/>
      <c r="SKZ558"/>
      <c r="SLA558"/>
      <c r="SLB558"/>
      <c r="SLC558"/>
      <c r="SLD558"/>
      <c r="SLE558"/>
      <c r="SLF558"/>
      <c r="SLG558"/>
      <c r="SLH558"/>
      <c r="SLI558"/>
      <c r="SLJ558"/>
      <c r="SLK558"/>
      <c r="SLL558"/>
      <c r="SLM558"/>
      <c r="SLN558"/>
      <c r="SLO558"/>
      <c r="SLP558"/>
      <c r="SLQ558"/>
      <c r="SLR558"/>
      <c r="SLS558"/>
      <c r="SLT558"/>
      <c r="SLU558"/>
      <c r="SLV558"/>
      <c r="SLW558"/>
      <c r="SLX558"/>
      <c r="SLY558"/>
      <c r="SLZ558"/>
      <c r="SMA558"/>
      <c r="SMB558"/>
      <c r="SMC558"/>
      <c r="SMD558"/>
      <c r="SME558"/>
      <c r="SMF558"/>
      <c r="SMG558"/>
      <c r="SMH558"/>
      <c r="SMI558"/>
      <c r="SMJ558"/>
      <c r="SMK558"/>
      <c r="SML558"/>
      <c r="SMM558"/>
      <c r="SMN558"/>
      <c r="SMO558"/>
      <c r="SMP558"/>
      <c r="SMQ558"/>
      <c r="SMR558"/>
      <c r="SMS558"/>
      <c r="SMT558"/>
      <c r="SMU558"/>
      <c r="SMV558"/>
      <c r="SMW558"/>
      <c r="SMX558"/>
      <c r="SMY558"/>
      <c r="SMZ558"/>
      <c r="SNA558"/>
      <c r="SNB558"/>
      <c r="SNC558"/>
      <c r="SND558"/>
      <c r="SNE558"/>
      <c r="SNF558"/>
      <c r="SNG558"/>
      <c r="SNH558"/>
      <c r="SNI558"/>
      <c r="SNJ558"/>
      <c r="SNK558"/>
      <c r="SNL558"/>
      <c r="SNM558"/>
      <c r="SNN558"/>
      <c r="SNO558"/>
      <c r="SNP558"/>
      <c r="SNQ558"/>
      <c r="SNR558"/>
      <c r="SNS558"/>
      <c r="SNT558"/>
      <c r="SNU558"/>
      <c r="SNV558"/>
      <c r="SNW558"/>
      <c r="SNX558"/>
      <c r="SNY558"/>
      <c r="SNZ558"/>
      <c r="SOA558"/>
      <c r="SOB558"/>
      <c r="SOC558"/>
      <c r="SOD558"/>
      <c r="SOE558"/>
      <c r="SOF558"/>
      <c r="SOG558"/>
      <c r="SOH558"/>
      <c r="SOI558"/>
      <c r="SOJ558"/>
      <c r="SOK558"/>
      <c r="SOL558"/>
      <c r="SOM558"/>
      <c r="SON558"/>
      <c r="SOO558"/>
      <c r="SOP558"/>
      <c r="SOQ558"/>
      <c r="SOR558"/>
      <c r="SOS558"/>
      <c r="SOT558"/>
      <c r="SOU558"/>
      <c r="SOV558"/>
      <c r="SOW558"/>
      <c r="SOX558"/>
      <c r="SOY558"/>
      <c r="SOZ558"/>
      <c r="SPA558"/>
      <c r="SPB558"/>
      <c r="SPC558"/>
      <c r="SPD558"/>
      <c r="SPE558"/>
      <c r="SPF558"/>
      <c r="SPG558"/>
      <c r="SPH558"/>
      <c r="SPI558"/>
      <c r="SPJ558"/>
      <c r="SPK558"/>
      <c r="SPL558"/>
      <c r="SPM558"/>
      <c r="SPN558"/>
      <c r="SPO558"/>
      <c r="SPP558"/>
      <c r="SPQ558"/>
      <c r="SPR558"/>
      <c r="SPS558"/>
      <c r="SPT558"/>
      <c r="SPU558"/>
      <c r="SPV558"/>
      <c r="SPW558"/>
      <c r="SPX558"/>
      <c r="SPY558"/>
      <c r="SPZ558"/>
      <c r="SQA558"/>
      <c r="SQB558"/>
      <c r="SQC558"/>
      <c r="SQD558"/>
      <c r="SQE558"/>
      <c r="SQF558"/>
      <c r="SQG558"/>
      <c r="SQH558"/>
      <c r="SQI558"/>
      <c r="SQJ558"/>
      <c r="SQK558"/>
      <c r="SQL558"/>
      <c r="SQM558"/>
      <c r="SQN558"/>
      <c r="SQO558"/>
      <c r="SQP558"/>
      <c r="SQQ558"/>
      <c r="SQR558"/>
      <c r="SQS558"/>
      <c r="SQT558"/>
      <c r="SQU558"/>
      <c r="SQV558"/>
      <c r="SQW558"/>
      <c r="SQX558"/>
      <c r="SQY558"/>
      <c r="SQZ558"/>
      <c r="SRA558"/>
      <c r="SRB558"/>
      <c r="SRC558"/>
      <c r="SRD558"/>
      <c r="SRE558"/>
      <c r="SRF558"/>
      <c r="SRG558"/>
      <c r="SRH558"/>
      <c r="SRI558"/>
      <c r="SRJ558"/>
      <c r="SRK558"/>
      <c r="SRL558"/>
      <c r="SRM558"/>
      <c r="SRN558"/>
      <c r="SRO558"/>
      <c r="SRP558"/>
      <c r="SRQ558"/>
      <c r="SRR558"/>
      <c r="SRS558"/>
      <c r="SRT558"/>
      <c r="SRU558"/>
      <c r="SRV558"/>
      <c r="SRW558"/>
      <c r="SRX558"/>
      <c r="SRY558"/>
      <c r="SRZ558"/>
      <c r="SSA558"/>
      <c r="SSB558"/>
      <c r="SSC558"/>
      <c r="SSD558"/>
      <c r="SSE558"/>
      <c r="SSF558"/>
      <c r="SSG558"/>
      <c r="SSH558"/>
      <c r="SSI558"/>
      <c r="SSJ558"/>
      <c r="SSK558"/>
      <c r="SSL558"/>
      <c r="SSM558"/>
      <c r="SSN558"/>
      <c r="SSO558"/>
      <c r="SSP558"/>
      <c r="SSQ558"/>
      <c r="SSR558"/>
      <c r="SSS558"/>
      <c r="SST558"/>
      <c r="SSU558"/>
      <c r="SSV558"/>
      <c r="SSW558"/>
      <c r="SSX558"/>
      <c r="SSY558"/>
      <c r="SSZ558"/>
      <c r="STA558"/>
      <c r="STB558"/>
      <c r="STC558"/>
      <c r="STD558"/>
      <c r="STE558"/>
      <c r="STF558"/>
      <c r="STG558"/>
      <c r="STH558"/>
      <c r="STI558"/>
      <c r="STJ558"/>
      <c r="STK558"/>
      <c r="STL558"/>
      <c r="STM558"/>
      <c r="STN558"/>
      <c r="STO558"/>
      <c r="STP558"/>
      <c r="STQ558"/>
      <c r="STR558"/>
      <c r="STS558"/>
      <c r="STT558"/>
      <c r="STU558"/>
      <c r="STV558"/>
      <c r="STW558"/>
      <c r="STX558"/>
      <c r="STY558"/>
      <c r="STZ558"/>
      <c r="SUA558"/>
      <c r="SUB558"/>
      <c r="SUC558"/>
      <c r="SUD558"/>
      <c r="SUE558"/>
      <c r="SUF558"/>
      <c r="SUG558"/>
      <c r="SUH558"/>
      <c r="SUI558"/>
      <c r="SUJ558"/>
      <c r="SUK558"/>
      <c r="SUL558"/>
      <c r="SUM558"/>
      <c r="SUN558"/>
      <c r="SUO558"/>
      <c r="SUP558"/>
      <c r="SUQ558"/>
      <c r="SUR558"/>
      <c r="SUS558"/>
      <c r="SUT558"/>
      <c r="SUU558"/>
      <c r="SUV558"/>
      <c r="SUW558"/>
      <c r="SUX558"/>
      <c r="SUY558"/>
      <c r="SUZ558"/>
      <c r="SVA558"/>
      <c r="SVB558"/>
      <c r="SVC558"/>
      <c r="SVD558"/>
      <c r="SVE558"/>
      <c r="SVF558"/>
      <c r="SVG558"/>
      <c r="SVH558"/>
      <c r="SVI558"/>
      <c r="SVJ558"/>
      <c r="SVK558"/>
      <c r="SVL558"/>
      <c r="SVM558"/>
      <c r="SVN558"/>
      <c r="SVO558"/>
      <c r="SVP558"/>
      <c r="SVQ558"/>
      <c r="SVR558"/>
      <c r="SVS558"/>
      <c r="SVT558"/>
      <c r="SVU558"/>
      <c r="SVV558"/>
      <c r="SVW558"/>
      <c r="SVX558"/>
      <c r="SVY558"/>
      <c r="SVZ558"/>
      <c r="SWA558"/>
      <c r="SWB558"/>
      <c r="SWC558"/>
      <c r="SWD558"/>
      <c r="SWE558"/>
      <c r="SWF558"/>
      <c r="SWG558"/>
      <c r="SWH558"/>
      <c r="SWI558"/>
      <c r="SWJ558"/>
      <c r="SWK558"/>
      <c r="SWL558"/>
      <c r="SWM558"/>
      <c r="SWN558"/>
      <c r="SWO558"/>
      <c r="SWP558"/>
      <c r="SWQ558"/>
      <c r="SWR558"/>
      <c r="SWS558"/>
      <c r="SWT558"/>
      <c r="SWU558"/>
      <c r="SWV558"/>
      <c r="SWW558"/>
      <c r="SWX558"/>
      <c r="SWY558"/>
      <c r="SWZ558"/>
      <c r="SXA558"/>
      <c r="SXB558"/>
      <c r="SXC558"/>
      <c r="SXD558"/>
      <c r="SXE558"/>
      <c r="SXF558"/>
      <c r="SXG558"/>
      <c r="SXH558"/>
      <c r="SXI558"/>
      <c r="SXJ558"/>
      <c r="SXK558"/>
      <c r="SXL558"/>
      <c r="SXM558"/>
      <c r="SXN558"/>
      <c r="SXO558"/>
      <c r="SXP558"/>
      <c r="SXQ558"/>
      <c r="SXR558"/>
      <c r="SXS558"/>
      <c r="SXT558"/>
      <c r="SXU558"/>
      <c r="SXV558"/>
      <c r="SXW558"/>
      <c r="SXX558"/>
      <c r="SXY558"/>
      <c r="SXZ558"/>
      <c r="SYA558"/>
      <c r="SYB558"/>
      <c r="SYC558"/>
      <c r="SYD558"/>
      <c r="SYE558"/>
      <c r="SYF558"/>
      <c r="SYG558"/>
      <c r="SYH558"/>
      <c r="SYI558"/>
      <c r="SYJ558"/>
      <c r="SYK558"/>
      <c r="SYL558"/>
      <c r="SYM558"/>
      <c r="SYN558"/>
      <c r="SYO558"/>
      <c r="SYP558"/>
      <c r="SYQ558"/>
      <c r="SYR558"/>
      <c r="SYS558"/>
      <c r="SYT558"/>
      <c r="SYU558"/>
      <c r="SYV558"/>
      <c r="SYW558"/>
      <c r="SYX558"/>
      <c r="SYY558"/>
      <c r="SYZ558"/>
      <c r="SZA558"/>
      <c r="SZB558"/>
      <c r="SZC558"/>
      <c r="SZD558"/>
      <c r="SZE558"/>
      <c r="SZF558"/>
      <c r="SZG558"/>
      <c r="SZH558"/>
      <c r="SZI558"/>
      <c r="SZJ558"/>
      <c r="SZK558"/>
      <c r="SZL558"/>
      <c r="SZM558"/>
      <c r="SZN558"/>
      <c r="SZO558"/>
      <c r="SZP558"/>
      <c r="SZQ558"/>
      <c r="SZR558"/>
      <c r="SZS558"/>
      <c r="SZT558"/>
      <c r="SZU558"/>
      <c r="SZV558"/>
      <c r="SZW558"/>
      <c r="SZX558"/>
      <c r="SZY558"/>
      <c r="SZZ558"/>
      <c r="TAA558"/>
      <c r="TAB558"/>
      <c r="TAC558"/>
      <c r="TAD558"/>
      <c r="TAE558"/>
      <c r="TAF558"/>
      <c r="TAG558"/>
      <c r="TAH558"/>
      <c r="TAI558"/>
      <c r="TAJ558"/>
      <c r="TAK558"/>
      <c r="TAL558"/>
      <c r="TAM558"/>
      <c r="TAN558"/>
      <c r="TAO558"/>
      <c r="TAP558"/>
      <c r="TAQ558"/>
      <c r="TAR558"/>
      <c r="TAS558"/>
      <c r="TAT558"/>
      <c r="TAU558"/>
      <c r="TAV558"/>
      <c r="TAW558"/>
      <c r="TAX558"/>
      <c r="TAY558"/>
      <c r="TAZ558"/>
      <c r="TBA558"/>
      <c r="TBB558"/>
      <c r="TBC558"/>
      <c r="TBD558"/>
      <c r="TBE558"/>
      <c r="TBF558"/>
      <c r="TBG558"/>
      <c r="TBH558"/>
      <c r="TBI558"/>
      <c r="TBJ558"/>
      <c r="TBK558"/>
      <c r="TBL558"/>
      <c r="TBM558"/>
      <c r="TBN558"/>
      <c r="TBO558"/>
      <c r="TBP558"/>
      <c r="TBQ558"/>
      <c r="TBR558"/>
      <c r="TBS558"/>
      <c r="TBT558"/>
      <c r="TBU558"/>
      <c r="TBV558"/>
      <c r="TBW558"/>
      <c r="TBX558"/>
      <c r="TBY558"/>
      <c r="TBZ558"/>
      <c r="TCA558"/>
      <c r="TCB558"/>
      <c r="TCC558"/>
      <c r="TCD558"/>
      <c r="TCE558"/>
      <c r="TCF558"/>
      <c r="TCG558"/>
      <c r="TCH558"/>
      <c r="TCI558"/>
      <c r="TCJ558"/>
      <c r="TCK558"/>
      <c r="TCL558"/>
      <c r="TCM558"/>
      <c r="TCN558"/>
      <c r="TCO558"/>
      <c r="TCP558"/>
      <c r="TCQ558"/>
      <c r="TCR558"/>
      <c r="TCS558"/>
      <c r="TCT558"/>
      <c r="TCU558"/>
      <c r="TCV558"/>
      <c r="TCW558"/>
      <c r="TCX558"/>
      <c r="TCY558"/>
      <c r="TCZ558"/>
      <c r="TDA558"/>
      <c r="TDB558"/>
      <c r="TDC558"/>
      <c r="TDD558"/>
      <c r="TDE558"/>
      <c r="TDF558"/>
      <c r="TDG558"/>
      <c r="TDH558"/>
      <c r="TDI558"/>
      <c r="TDJ558"/>
      <c r="TDK558"/>
      <c r="TDL558"/>
      <c r="TDM558"/>
      <c r="TDN558"/>
      <c r="TDO558"/>
      <c r="TDP558"/>
      <c r="TDQ558"/>
      <c r="TDR558"/>
      <c r="TDS558"/>
      <c r="TDT558"/>
      <c r="TDU558"/>
      <c r="TDV558"/>
      <c r="TDW558"/>
      <c r="TDX558"/>
      <c r="TDY558"/>
      <c r="TDZ558"/>
      <c r="TEA558"/>
      <c r="TEB558"/>
      <c r="TEC558"/>
      <c r="TED558"/>
      <c r="TEE558"/>
      <c r="TEF558"/>
      <c r="TEG558"/>
      <c r="TEH558"/>
      <c r="TEI558"/>
      <c r="TEJ558"/>
      <c r="TEK558"/>
      <c r="TEL558"/>
      <c r="TEM558"/>
      <c r="TEN558"/>
      <c r="TEO558"/>
      <c r="TEP558"/>
      <c r="TEQ558"/>
      <c r="TER558"/>
      <c r="TES558"/>
      <c r="TET558"/>
      <c r="TEU558"/>
      <c r="TEV558"/>
      <c r="TEW558"/>
      <c r="TEX558"/>
      <c r="TEY558"/>
      <c r="TEZ558"/>
      <c r="TFA558"/>
      <c r="TFB558"/>
      <c r="TFC558"/>
      <c r="TFD558"/>
      <c r="TFE558"/>
      <c r="TFF558"/>
      <c r="TFG558"/>
      <c r="TFH558"/>
      <c r="TFI558"/>
      <c r="TFJ558"/>
      <c r="TFK558"/>
      <c r="TFL558"/>
      <c r="TFM558"/>
      <c r="TFN558"/>
      <c r="TFO558"/>
      <c r="TFP558"/>
      <c r="TFQ558"/>
      <c r="TFR558"/>
      <c r="TFS558"/>
      <c r="TFT558"/>
      <c r="TFU558"/>
      <c r="TFV558"/>
      <c r="TFW558"/>
      <c r="TFX558"/>
      <c r="TFY558"/>
      <c r="TFZ558"/>
      <c r="TGA558"/>
      <c r="TGB558"/>
      <c r="TGC558"/>
      <c r="TGD558"/>
      <c r="TGE558"/>
      <c r="TGF558"/>
      <c r="TGG558"/>
      <c r="TGH558"/>
      <c r="TGI558"/>
      <c r="TGJ558"/>
      <c r="TGK558"/>
      <c r="TGL558"/>
      <c r="TGM558"/>
      <c r="TGN558"/>
      <c r="TGO558"/>
      <c r="TGP558"/>
      <c r="TGQ558"/>
      <c r="TGR558"/>
      <c r="TGS558"/>
      <c r="TGT558"/>
      <c r="TGU558"/>
      <c r="TGV558"/>
      <c r="TGW558"/>
      <c r="TGX558"/>
      <c r="TGY558"/>
      <c r="TGZ558"/>
      <c r="THA558"/>
      <c r="THB558"/>
      <c r="THC558"/>
      <c r="THD558"/>
      <c r="THE558"/>
      <c r="THF558"/>
      <c r="THG558"/>
      <c r="THH558"/>
      <c r="THI558"/>
      <c r="THJ558"/>
      <c r="THK558"/>
      <c r="THL558"/>
      <c r="THM558"/>
      <c r="THN558"/>
      <c r="THO558"/>
      <c r="THP558"/>
      <c r="THQ558"/>
      <c r="THR558"/>
      <c r="THS558"/>
      <c r="THT558"/>
      <c r="THU558"/>
      <c r="THV558"/>
      <c r="THW558"/>
      <c r="THX558"/>
      <c r="THY558"/>
      <c r="THZ558"/>
      <c r="TIA558"/>
      <c r="TIB558"/>
      <c r="TIC558"/>
      <c r="TID558"/>
      <c r="TIE558"/>
      <c r="TIF558"/>
      <c r="TIG558"/>
      <c r="TIH558"/>
      <c r="TII558"/>
      <c r="TIJ558"/>
      <c r="TIK558"/>
      <c r="TIL558"/>
      <c r="TIM558"/>
      <c r="TIN558"/>
      <c r="TIO558"/>
      <c r="TIP558"/>
      <c r="TIQ558"/>
      <c r="TIR558"/>
      <c r="TIS558"/>
      <c r="TIT558"/>
      <c r="TIU558"/>
      <c r="TIV558"/>
      <c r="TIW558"/>
      <c r="TIX558"/>
      <c r="TIY558"/>
      <c r="TIZ558"/>
      <c r="TJA558"/>
      <c r="TJB558"/>
      <c r="TJC558"/>
      <c r="TJD558"/>
      <c r="TJE558"/>
      <c r="TJF558"/>
      <c r="TJG558"/>
      <c r="TJH558"/>
      <c r="TJI558"/>
      <c r="TJJ558"/>
      <c r="TJK558"/>
      <c r="TJL558"/>
      <c r="TJM558"/>
      <c r="TJN558"/>
      <c r="TJO558"/>
      <c r="TJP558"/>
      <c r="TJQ558"/>
      <c r="TJR558"/>
      <c r="TJS558"/>
      <c r="TJT558"/>
      <c r="TJU558"/>
      <c r="TJV558"/>
      <c r="TJW558"/>
      <c r="TJX558"/>
      <c r="TJY558"/>
      <c r="TJZ558"/>
      <c r="TKA558"/>
      <c r="TKB558"/>
      <c r="TKC558"/>
      <c r="TKD558"/>
      <c r="TKE558"/>
      <c r="TKF558"/>
      <c r="TKG558"/>
      <c r="TKH558"/>
      <c r="TKI558"/>
      <c r="TKJ558"/>
      <c r="TKK558"/>
      <c r="TKL558"/>
      <c r="TKM558"/>
      <c r="TKN558"/>
      <c r="TKO558"/>
      <c r="TKP558"/>
      <c r="TKQ558"/>
      <c r="TKR558"/>
      <c r="TKS558"/>
      <c r="TKT558"/>
      <c r="TKU558"/>
      <c r="TKV558"/>
      <c r="TKW558"/>
      <c r="TKX558"/>
      <c r="TKY558"/>
      <c r="TKZ558"/>
      <c r="TLA558"/>
      <c r="TLB558"/>
      <c r="TLC558"/>
      <c r="TLD558"/>
      <c r="TLE558"/>
      <c r="TLF558"/>
      <c r="TLG558"/>
      <c r="TLH558"/>
      <c r="TLI558"/>
      <c r="TLJ558"/>
      <c r="TLK558"/>
      <c r="TLL558"/>
      <c r="TLM558"/>
      <c r="TLN558"/>
      <c r="TLO558"/>
      <c r="TLP558"/>
      <c r="TLQ558"/>
      <c r="TLR558"/>
      <c r="TLS558"/>
      <c r="TLT558"/>
      <c r="TLU558"/>
      <c r="TLV558"/>
      <c r="TLW558"/>
      <c r="TLX558"/>
      <c r="TLY558"/>
      <c r="TLZ558"/>
      <c r="TMA558"/>
      <c r="TMB558"/>
      <c r="TMC558"/>
      <c r="TMD558"/>
      <c r="TME558"/>
      <c r="TMF558"/>
      <c r="TMG558"/>
      <c r="TMH558"/>
      <c r="TMI558"/>
      <c r="TMJ558"/>
      <c r="TMK558"/>
      <c r="TML558"/>
      <c r="TMM558"/>
      <c r="TMN558"/>
      <c r="TMO558"/>
      <c r="TMP558"/>
      <c r="TMQ558"/>
      <c r="TMR558"/>
      <c r="TMS558"/>
      <c r="TMT558"/>
      <c r="TMU558"/>
      <c r="TMV558"/>
      <c r="TMW558"/>
      <c r="TMX558"/>
      <c r="TMY558"/>
      <c r="TMZ558"/>
      <c r="TNA558"/>
      <c r="TNB558"/>
      <c r="TNC558"/>
      <c r="TND558"/>
      <c r="TNE558"/>
      <c r="TNF558"/>
      <c r="TNG558"/>
      <c r="TNH558"/>
      <c r="TNI558"/>
      <c r="TNJ558"/>
      <c r="TNK558"/>
      <c r="TNL558"/>
      <c r="TNM558"/>
      <c r="TNN558"/>
      <c r="TNO558"/>
      <c r="TNP558"/>
      <c r="TNQ558"/>
      <c r="TNR558"/>
      <c r="TNS558"/>
      <c r="TNT558"/>
      <c r="TNU558"/>
      <c r="TNV558"/>
      <c r="TNW558"/>
      <c r="TNX558"/>
      <c r="TNY558"/>
      <c r="TNZ558"/>
      <c r="TOA558"/>
      <c r="TOB558"/>
      <c r="TOC558"/>
      <c r="TOD558"/>
      <c r="TOE558"/>
      <c r="TOF558"/>
      <c r="TOG558"/>
      <c r="TOH558"/>
      <c r="TOI558"/>
      <c r="TOJ558"/>
      <c r="TOK558"/>
      <c r="TOL558"/>
      <c r="TOM558"/>
      <c r="TON558"/>
      <c r="TOO558"/>
      <c r="TOP558"/>
      <c r="TOQ558"/>
      <c r="TOR558"/>
      <c r="TOS558"/>
      <c r="TOT558"/>
      <c r="TOU558"/>
      <c r="TOV558"/>
      <c r="TOW558"/>
      <c r="TOX558"/>
      <c r="TOY558"/>
      <c r="TOZ558"/>
      <c r="TPA558"/>
      <c r="TPB558"/>
      <c r="TPC558"/>
      <c r="TPD558"/>
      <c r="TPE558"/>
      <c r="TPF558"/>
      <c r="TPG558"/>
      <c r="TPH558"/>
      <c r="TPI558"/>
      <c r="TPJ558"/>
      <c r="TPK558"/>
      <c r="TPL558"/>
      <c r="TPM558"/>
      <c r="TPN558"/>
      <c r="TPO558"/>
      <c r="TPP558"/>
      <c r="TPQ558"/>
      <c r="TPR558"/>
      <c r="TPS558"/>
      <c r="TPT558"/>
      <c r="TPU558"/>
      <c r="TPV558"/>
      <c r="TPW558"/>
      <c r="TPX558"/>
      <c r="TPY558"/>
      <c r="TPZ558"/>
      <c r="TQA558"/>
      <c r="TQB558"/>
      <c r="TQC558"/>
      <c r="TQD558"/>
      <c r="TQE558"/>
      <c r="TQF558"/>
      <c r="TQG558"/>
      <c r="TQH558"/>
      <c r="TQI558"/>
      <c r="TQJ558"/>
      <c r="TQK558"/>
      <c r="TQL558"/>
      <c r="TQM558"/>
      <c r="TQN558"/>
      <c r="TQO558"/>
      <c r="TQP558"/>
      <c r="TQQ558"/>
      <c r="TQR558"/>
      <c r="TQS558"/>
      <c r="TQT558"/>
      <c r="TQU558"/>
      <c r="TQV558"/>
      <c r="TQW558"/>
      <c r="TQX558"/>
      <c r="TQY558"/>
      <c r="TQZ558"/>
      <c r="TRA558"/>
      <c r="TRB558"/>
      <c r="TRC558"/>
      <c r="TRD558"/>
      <c r="TRE558"/>
      <c r="TRF558"/>
      <c r="TRG558"/>
      <c r="TRH558"/>
      <c r="TRI558"/>
      <c r="TRJ558"/>
      <c r="TRK558"/>
      <c r="TRL558"/>
      <c r="TRM558"/>
      <c r="TRN558"/>
      <c r="TRO558"/>
      <c r="TRP558"/>
      <c r="TRQ558"/>
      <c r="TRR558"/>
      <c r="TRS558"/>
      <c r="TRT558"/>
      <c r="TRU558"/>
      <c r="TRV558"/>
      <c r="TRW558"/>
      <c r="TRX558"/>
      <c r="TRY558"/>
      <c r="TRZ558"/>
      <c r="TSA558"/>
      <c r="TSB558"/>
      <c r="TSC558"/>
      <c r="TSD558"/>
      <c r="TSE558"/>
      <c r="TSF558"/>
      <c r="TSG558"/>
      <c r="TSH558"/>
      <c r="TSI558"/>
      <c r="TSJ558"/>
      <c r="TSK558"/>
      <c r="TSL558"/>
      <c r="TSM558"/>
      <c r="TSN558"/>
      <c r="TSO558"/>
      <c r="TSP558"/>
      <c r="TSQ558"/>
      <c r="TSR558"/>
      <c r="TSS558"/>
      <c r="TST558"/>
      <c r="TSU558"/>
      <c r="TSV558"/>
      <c r="TSW558"/>
      <c r="TSX558"/>
      <c r="TSY558"/>
      <c r="TSZ558"/>
      <c r="TTA558"/>
      <c r="TTB558"/>
      <c r="TTC558"/>
      <c r="TTD558"/>
      <c r="TTE558"/>
      <c r="TTF558"/>
      <c r="TTG558"/>
      <c r="TTH558"/>
      <c r="TTI558"/>
      <c r="TTJ558"/>
      <c r="TTK558"/>
      <c r="TTL558"/>
      <c r="TTM558"/>
      <c r="TTN558"/>
      <c r="TTO558"/>
      <c r="TTP558"/>
      <c r="TTQ558"/>
      <c r="TTR558"/>
      <c r="TTS558"/>
      <c r="TTT558"/>
      <c r="TTU558"/>
      <c r="TTV558"/>
      <c r="TTW558"/>
      <c r="TTX558"/>
      <c r="TTY558"/>
      <c r="TTZ558"/>
      <c r="TUA558"/>
      <c r="TUB558"/>
      <c r="TUC558"/>
      <c r="TUD558"/>
      <c r="TUE558"/>
      <c r="TUF558"/>
      <c r="TUG558"/>
      <c r="TUH558"/>
      <c r="TUI558"/>
      <c r="TUJ558"/>
      <c r="TUK558"/>
      <c r="TUL558"/>
      <c r="TUM558"/>
      <c r="TUN558"/>
      <c r="TUO558"/>
      <c r="TUP558"/>
      <c r="TUQ558"/>
      <c r="TUR558"/>
      <c r="TUS558"/>
      <c r="TUT558"/>
      <c r="TUU558"/>
      <c r="TUV558"/>
      <c r="TUW558"/>
      <c r="TUX558"/>
      <c r="TUY558"/>
      <c r="TUZ558"/>
      <c r="TVA558"/>
      <c r="TVB558"/>
      <c r="TVC558"/>
      <c r="TVD558"/>
      <c r="TVE558"/>
      <c r="TVF558"/>
      <c r="TVG558"/>
      <c r="TVH558"/>
      <c r="TVI558"/>
      <c r="TVJ558"/>
      <c r="TVK558"/>
      <c r="TVL558"/>
      <c r="TVM558"/>
      <c r="TVN558"/>
      <c r="TVO558"/>
      <c r="TVP558"/>
      <c r="TVQ558"/>
      <c r="TVR558"/>
      <c r="TVS558"/>
      <c r="TVT558"/>
      <c r="TVU558"/>
      <c r="TVV558"/>
      <c r="TVW558"/>
      <c r="TVX558"/>
      <c r="TVY558"/>
      <c r="TVZ558"/>
      <c r="TWA558"/>
      <c r="TWB558"/>
      <c r="TWC558"/>
      <c r="TWD558"/>
      <c r="TWE558"/>
      <c r="TWF558"/>
      <c r="TWG558"/>
      <c r="TWH558"/>
      <c r="TWI558"/>
      <c r="TWJ558"/>
      <c r="TWK558"/>
      <c r="TWL558"/>
      <c r="TWM558"/>
      <c r="TWN558"/>
      <c r="TWO558"/>
      <c r="TWP558"/>
      <c r="TWQ558"/>
      <c r="TWR558"/>
      <c r="TWS558"/>
      <c r="TWT558"/>
      <c r="TWU558"/>
      <c r="TWV558"/>
      <c r="TWW558"/>
      <c r="TWX558"/>
      <c r="TWY558"/>
      <c r="TWZ558"/>
      <c r="TXA558"/>
      <c r="TXB558"/>
      <c r="TXC558"/>
      <c r="TXD558"/>
      <c r="TXE558"/>
      <c r="TXF558"/>
      <c r="TXG558"/>
      <c r="TXH558"/>
      <c r="TXI558"/>
      <c r="TXJ558"/>
      <c r="TXK558"/>
      <c r="TXL558"/>
      <c r="TXM558"/>
      <c r="TXN558"/>
      <c r="TXO558"/>
      <c r="TXP558"/>
      <c r="TXQ558"/>
      <c r="TXR558"/>
      <c r="TXS558"/>
      <c r="TXT558"/>
      <c r="TXU558"/>
      <c r="TXV558"/>
      <c r="TXW558"/>
      <c r="TXX558"/>
      <c r="TXY558"/>
      <c r="TXZ558"/>
      <c r="TYA558"/>
      <c r="TYB558"/>
      <c r="TYC558"/>
      <c r="TYD558"/>
      <c r="TYE558"/>
      <c r="TYF558"/>
      <c r="TYG558"/>
      <c r="TYH558"/>
      <c r="TYI558"/>
      <c r="TYJ558"/>
      <c r="TYK558"/>
      <c r="TYL558"/>
      <c r="TYM558"/>
      <c r="TYN558"/>
      <c r="TYO558"/>
      <c r="TYP558"/>
      <c r="TYQ558"/>
      <c r="TYR558"/>
      <c r="TYS558"/>
      <c r="TYT558"/>
      <c r="TYU558"/>
      <c r="TYV558"/>
      <c r="TYW558"/>
      <c r="TYX558"/>
      <c r="TYY558"/>
      <c r="TYZ558"/>
      <c r="TZA558"/>
      <c r="TZB558"/>
      <c r="TZC558"/>
      <c r="TZD558"/>
      <c r="TZE558"/>
      <c r="TZF558"/>
      <c r="TZG558"/>
      <c r="TZH558"/>
      <c r="TZI558"/>
      <c r="TZJ558"/>
      <c r="TZK558"/>
      <c r="TZL558"/>
      <c r="TZM558"/>
      <c r="TZN558"/>
      <c r="TZO558"/>
      <c r="TZP558"/>
      <c r="TZQ558"/>
      <c r="TZR558"/>
      <c r="TZS558"/>
      <c r="TZT558"/>
      <c r="TZU558"/>
      <c r="TZV558"/>
      <c r="TZW558"/>
      <c r="TZX558"/>
      <c r="TZY558"/>
      <c r="TZZ558"/>
      <c r="UAA558"/>
      <c r="UAB558"/>
      <c r="UAC558"/>
      <c r="UAD558"/>
      <c r="UAE558"/>
      <c r="UAF558"/>
      <c r="UAG558"/>
      <c r="UAH558"/>
      <c r="UAI558"/>
      <c r="UAJ558"/>
      <c r="UAK558"/>
      <c r="UAL558"/>
      <c r="UAM558"/>
      <c r="UAN558"/>
      <c r="UAO558"/>
      <c r="UAP558"/>
      <c r="UAQ558"/>
      <c r="UAR558"/>
      <c r="UAS558"/>
      <c r="UAT558"/>
      <c r="UAU558"/>
      <c r="UAV558"/>
      <c r="UAW558"/>
      <c r="UAX558"/>
      <c r="UAY558"/>
      <c r="UAZ558"/>
      <c r="UBA558"/>
      <c r="UBB558"/>
      <c r="UBC558"/>
      <c r="UBD558"/>
      <c r="UBE558"/>
      <c r="UBF558"/>
      <c r="UBG558"/>
      <c r="UBH558"/>
      <c r="UBI558"/>
      <c r="UBJ558"/>
      <c r="UBK558"/>
      <c r="UBL558"/>
      <c r="UBM558"/>
      <c r="UBN558"/>
      <c r="UBO558"/>
      <c r="UBP558"/>
      <c r="UBQ558"/>
      <c r="UBR558"/>
      <c r="UBS558"/>
      <c r="UBT558"/>
      <c r="UBU558"/>
      <c r="UBV558"/>
      <c r="UBW558"/>
      <c r="UBX558"/>
      <c r="UBY558"/>
      <c r="UBZ558"/>
      <c r="UCA558"/>
      <c r="UCB558"/>
      <c r="UCC558"/>
      <c r="UCD558"/>
      <c r="UCE558"/>
      <c r="UCF558"/>
      <c r="UCG558"/>
      <c r="UCH558"/>
      <c r="UCI558"/>
      <c r="UCJ558"/>
      <c r="UCK558"/>
      <c r="UCL558"/>
      <c r="UCM558"/>
      <c r="UCN558"/>
      <c r="UCO558"/>
      <c r="UCP558"/>
      <c r="UCQ558"/>
      <c r="UCR558"/>
      <c r="UCS558"/>
      <c r="UCT558"/>
      <c r="UCU558"/>
      <c r="UCV558"/>
      <c r="UCW558"/>
      <c r="UCX558"/>
      <c r="UCY558"/>
      <c r="UCZ558"/>
      <c r="UDA558"/>
      <c r="UDB558"/>
      <c r="UDC558"/>
      <c r="UDD558"/>
      <c r="UDE558"/>
      <c r="UDF558"/>
      <c r="UDG558"/>
      <c r="UDH558"/>
      <c r="UDI558"/>
      <c r="UDJ558"/>
      <c r="UDK558"/>
      <c r="UDL558"/>
      <c r="UDM558"/>
      <c r="UDN558"/>
      <c r="UDO558"/>
      <c r="UDP558"/>
      <c r="UDQ558"/>
      <c r="UDR558"/>
      <c r="UDS558"/>
      <c r="UDT558"/>
      <c r="UDU558"/>
      <c r="UDV558"/>
      <c r="UDW558"/>
      <c r="UDX558"/>
      <c r="UDY558"/>
      <c r="UDZ558"/>
      <c r="UEA558"/>
      <c r="UEB558"/>
      <c r="UEC558"/>
      <c r="UED558"/>
      <c r="UEE558"/>
      <c r="UEF558"/>
      <c r="UEG558"/>
      <c r="UEH558"/>
      <c r="UEI558"/>
      <c r="UEJ558"/>
      <c r="UEK558"/>
      <c r="UEL558"/>
      <c r="UEM558"/>
      <c r="UEN558"/>
      <c r="UEO558"/>
      <c r="UEP558"/>
      <c r="UEQ558"/>
      <c r="UER558"/>
      <c r="UES558"/>
      <c r="UET558"/>
      <c r="UEU558"/>
      <c r="UEV558"/>
      <c r="UEW558"/>
      <c r="UEX558"/>
      <c r="UEY558"/>
      <c r="UEZ558"/>
      <c r="UFA558"/>
      <c r="UFB558"/>
      <c r="UFC558"/>
      <c r="UFD558"/>
      <c r="UFE558"/>
      <c r="UFF558"/>
      <c r="UFG558"/>
      <c r="UFH558"/>
      <c r="UFI558"/>
      <c r="UFJ558"/>
      <c r="UFK558"/>
      <c r="UFL558"/>
      <c r="UFM558"/>
      <c r="UFN558"/>
      <c r="UFO558"/>
      <c r="UFP558"/>
      <c r="UFQ558"/>
      <c r="UFR558"/>
      <c r="UFS558"/>
      <c r="UFT558"/>
      <c r="UFU558"/>
      <c r="UFV558"/>
      <c r="UFW558"/>
      <c r="UFX558"/>
      <c r="UFY558"/>
      <c r="UFZ558"/>
      <c r="UGA558"/>
      <c r="UGB558"/>
      <c r="UGC558"/>
      <c r="UGD558"/>
      <c r="UGE558"/>
      <c r="UGF558"/>
      <c r="UGG558"/>
      <c r="UGH558"/>
      <c r="UGI558"/>
      <c r="UGJ558"/>
      <c r="UGK558"/>
      <c r="UGL558"/>
      <c r="UGM558"/>
      <c r="UGN558"/>
      <c r="UGO558"/>
      <c r="UGP558"/>
      <c r="UGQ558"/>
      <c r="UGR558"/>
      <c r="UGS558"/>
      <c r="UGT558"/>
      <c r="UGU558"/>
      <c r="UGV558"/>
      <c r="UGW558"/>
      <c r="UGX558"/>
      <c r="UGY558"/>
      <c r="UGZ558"/>
      <c r="UHA558"/>
      <c r="UHB558"/>
      <c r="UHC558"/>
      <c r="UHD558"/>
      <c r="UHE558"/>
      <c r="UHF558"/>
      <c r="UHG558"/>
      <c r="UHH558"/>
      <c r="UHI558"/>
      <c r="UHJ558"/>
      <c r="UHK558"/>
      <c r="UHL558"/>
      <c r="UHM558"/>
      <c r="UHN558"/>
      <c r="UHO558"/>
      <c r="UHP558"/>
      <c r="UHQ558"/>
      <c r="UHR558"/>
      <c r="UHS558"/>
      <c r="UHT558"/>
      <c r="UHU558"/>
      <c r="UHV558"/>
      <c r="UHW558"/>
      <c r="UHX558"/>
      <c r="UHY558"/>
      <c r="UHZ558"/>
      <c r="UIA558"/>
      <c r="UIB558"/>
      <c r="UIC558"/>
      <c r="UID558"/>
      <c r="UIE558"/>
      <c r="UIF558"/>
      <c r="UIG558"/>
      <c r="UIH558"/>
      <c r="UII558"/>
      <c r="UIJ558"/>
      <c r="UIK558"/>
      <c r="UIL558"/>
      <c r="UIM558"/>
      <c r="UIN558"/>
      <c r="UIO558"/>
      <c r="UIP558"/>
      <c r="UIQ558"/>
      <c r="UIR558"/>
      <c r="UIS558"/>
      <c r="UIT558"/>
      <c r="UIU558"/>
      <c r="UIV558"/>
      <c r="UIW558"/>
      <c r="UIX558"/>
      <c r="UIY558"/>
      <c r="UIZ558"/>
      <c r="UJA558"/>
      <c r="UJB558"/>
      <c r="UJC558"/>
      <c r="UJD558"/>
      <c r="UJE558"/>
      <c r="UJF558"/>
      <c r="UJG558"/>
      <c r="UJH558"/>
      <c r="UJI558"/>
      <c r="UJJ558"/>
      <c r="UJK558"/>
      <c r="UJL558"/>
      <c r="UJM558"/>
      <c r="UJN558"/>
      <c r="UJO558"/>
      <c r="UJP558"/>
      <c r="UJQ558"/>
      <c r="UJR558"/>
      <c r="UJS558"/>
      <c r="UJT558"/>
      <c r="UJU558"/>
      <c r="UJV558"/>
      <c r="UJW558"/>
      <c r="UJX558"/>
      <c r="UJY558"/>
      <c r="UJZ558"/>
      <c r="UKA558"/>
      <c r="UKB558"/>
      <c r="UKC558"/>
      <c r="UKD558"/>
      <c r="UKE558"/>
      <c r="UKF558"/>
      <c r="UKG558"/>
      <c r="UKH558"/>
      <c r="UKI558"/>
      <c r="UKJ558"/>
      <c r="UKK558"/>
      <c r="UKL558"/>
      <c r="UKM558"/>
      <c r="UKN558"/>
      <c r="UKO558"/>
      <c r="UKP558"/>
      <c r="UKQ558"/>
      <c r="UKR558"/>
      <c r="UKS558"/>
      <c r="UKT558"/>
      <c r="UKU558"/>
      <c r="UKV558"/>
      <c r="UKW558"/>
      <c r="UKX558"/>
      <c r="UKY558"/>
      <c r="UKZ558"/>
      <c r="ULA558"/>
      <c r="ULB558"/>
      <c r="ULC558"/>
      <c r="ULD558"/>
      <c r="ULE558"/>
      <c r="ULF558"/>
      <c r="ULG558"/>
      <c r="ULH558"/>
      <c r="ULI558"/>
      <c r="ULJ558"/>
      <c r="ULK558"/>
      <c r="ULL558"/>
      <c r="ULM558"/>
      <c r="ULN558"/>
      <c r="ULO558"/>
      <c r="ULP558"/>
      <c r="ULQ558"/>
      <c r="ULR558"/>
      <c r="ULS558"/>
      <c r="ULT558"/>
      <c r="ULU558"/>
      <c r="ULV558"/>
      <c r="ULW558"/>
      <c r="ULX558"/>
      <c r="ULY558"/>
      <c r="ULZ558"/>
      <c r="UMA558"/>
      <c r="UMB558"/>
      <c r="UMC558"/>
      <c r="UMD558"/>
      <c r="UME558"/>
      <c r="UMF558"/>
      <c r="UMG558"/>
      <c r="UMH558"/>
      <c r="UMI558"/>
      <c r="UMJ558"/>
      <c r="UMK558"/>
      <c r="UML558"/>
      <c r="UMM558"/>
      <c r="UMN558"/>
      <c r="UMO558"/>
      <c r="UMP558"/>
      <c r="UMQ558"/>
      <c r="UMR558"/>
      <c r="UMS558"/>
      <c r="UMT558"/>
      <c r="UMU558"/>
      <c r="UMV558"/>
      <c r="UMW558"/>
      <c r="UMX558"/>
      <c r="UMY558"/>
      <c r="UMZ558"/>
      <c r="UNA558"/>
      <c r="UNB558"/>
      <c r="UNC558"/>
      <c r="UND558"/>
      <c r="UNE558"/>
      <c r="UNF558"/>
      <c r="UNG558"/>
      <c r="UNH558"/>
      <c r="UNI558"/>
      <c r="UNJ558"/>
      <c r="UNK558"/>
      <c r="UNL558"/>
      <c r="UNM558"/>
      <c r="UNN558"/>
      <c r="UNO558"/>
      <c r="UNP558"/>
      <c r="UNQ558"/>
      <c r="UNR558"/>
      <c r="UNS558"/>
      <c r="UNT558"/>
      <c r="UNU558"/>
      <c r="UNV558"/>
      <c r="UNW558"/>
      <c r="UNX558"/>
      <c r="UNY558"/>
      <c r="UNZ558"/>
      <c r="UOA558"/>
      <c r="UOB558"/>
      <c r="UOC558"/>
      <c r="UOD558"/>
      <c r="UOE558"/>
      <c r="UOF558"/>
      <c r="UOG558"/>
      <c r="UOH558"/>
      <c r="UOI558"/>
      <c r="UOJ558"/>
      <c r="UOK558"/>
      <c r="UOL558"/>
      <c r="UOM558"/>
      <c r="UON558"/>
      <c r="UOO558"/>
      <c r="UOP558"/>
      <c r="UOQ558"/>
      <c r="UOR558"/>
      <c r="UOS558"/>
      <c r="UOT558"/>
      <c r="UOU558"/>
      <c r="UOV558"/>
      <c r="UOW558"/>
      <c r="UOX558"/>
      <c r="UOY558"/>
      <c r="UOZ558"/>
      <c r="UPA558"/>
      <c r="UPB558"/>
      <c r="UPC558"/>
      <c r="UPD558"/>
      <c r="UPE558"/>
      <c r="UPF558"/>
      <c r="UPG558"/>
      <c r="UPH558"/>
      <c r="UPI558"/>
      <c r="UPJ558"/>
      <c r="UPK558"/>
      <c r="UPL558"/>
      <c r="UPM558"/>
      <c r="UPN558"/>
      <c r="UPO558"/>
      <c r="UPP558"/>
      <c r="UPQ558"/>
      <c r="UPR558"/>
      <c r="UPS558"/>
      <c r="UPT558"/>
      <c r="UPU558"/>
      <c r="UPV558"/>
      <c r="UPW558"/>
      <c r="UPX558"/>
      <c r="UPY558"/>
      <c r="UPZ558"/>
      <c r="UQA558"/>
      <c r="UQB558"/>
      <c r="UQC558"/>
      <c r="UQD558"/>
      <c r="UQE558"/>
      <c r="UQF558"/>
      <c r="UQG558"/>
      <c r="UQH558"/>
      <c r="UQI558"/>
      <c r="UQJ558"/>
      <c r="UQK558"/>
      <c r="UQL558"/>
      <c r="UQM558"/>
      <c r="UQN558"/>
      <c r="UQO558"/>
      <c r="UQP558"/>
      <c r="UQQ558"/>
      <c r="UQR558"/>
      <c r="UQS558"/>
      <c r="UQT558"/>
      <c r="UQU558"/>
      <c r="UQV558"/>
      <c r="UQW558"/>
      <c r="UQX558"/>
      <c r="UQY558"/>
      <c r="UQZ558"/>
      <c r="URA558"/>
      <c r="URB558"/>
      <c r="URC558"/>
      <c r="URD558"/>
      <c r="URE558"/>
      <c r="URF558"/>
      <c r="URG558"/>
      <c r="URH558"/>
      <c r="URI558"/>
      <c r="URJ558"/>
      <c r="URK558"/>
      <c r="URL558"/>
      <c r="URM558"/>
      <c r="URN558"/>
      <c r="URO558"/>
      <c r="URP558"/>
      <c r="URQ558"/>
      <c r="URR558"/>
      <c r="URS558"/>
      <c r="URT558"/>
      <c r="URU558"/>
      <c r="URV558"/>
      <c r="URW558"/>
      <c r="URX558"/>
      <c r="URY558"/>
      <c r="URZ558"/>
      <c r="USA558"/>
      <c r="USB558"/>
      <c r="USC558"/>
      <c r="USD558"/>
      <c r="USE558"/>
      <c r="USF558"/>
      <c r="USG558"/>
      <c r="USH558"/>
      <c r="USI558"/>
      <c r="USJ558"/>
      <c r="USK558"/>
      <c r="USL558"/>
      <c r="USM558"/>
      <c r="USN558"/>
      <c r="USO558"/>
      <c r="USP558"/>
      <c r="USQ558"/>
      <c r="USR558"/>
      <c r="USS558"/>
      <c r="UST558"/>
      <c r="USU558"/>
      <c r="USV558"/>
      <c r="USW558"/>
      <c r="USX558"/>
      <c r="USY558"/>
      <c r="USZ558"/>
      <c r="UTA558"/>
      <c r="UTB558"/>
      <c r="UTC558"/>
      <c r="UTD558"/>
      <c r="UTE558"/>
      <c r="UTF558"/>
      <c r="UTG558"/>
      <c r="UTH558"/>
      <c r="UTI558"/>
      <c r="UTJ558"/>
      <c r="UTK558"/>
      <c r="UTL558"/>
      <c r="UTM558"/>
      <c r="UTN558"/>
      <c r="UTO558"/>
      <c r="UTP558"/>
      <c r="UTQ558"/>
      <c r="UTR558"/>
      <c r="UTS558"/>
      <c r="UTT558"/>
      <c r="UTU558"/>
      <c r="UTV558"/>
      <c r="UTW558"/>
      <c r="UTX558"/>
      <c r="UTY558"/>
      <c r="UTZ558"/>
      <c r="UUA558"/>
      <c r="UUB558"/>
      <c r="UUC558"/>
      <c r="UUD558"/>
      <c r="UUE558"/>
      <c r="UUF558"/>
      <c r="UUG558"/>
      <c r="UUH558"/>
      <c r="UUI558"/>
      <c r="UUJ558"/>
      <c r="UUK558"/>
      <c r="UUL558"/>
      <c r="UUM558"/>
      <c r="UUN558"/>
      <c r="UUO558"/>
      <c r="UUP558"/>
      <c r="UUQ558"/>
      <c r="UUR558"/>
      <c r="UUS558"/>
      <c r="UUT558"/>
      <c r="UUU558"/>
      <c r="UUV558"/>
      <c r="UUW558"/>
      <c r="UUX558"/>
      <c r="UUY558"/>
      <c r="UUZ558"/>
      <c r="UVA558"/>
      <c r="UVB558"/>
      <c r="UVC558"/>
      <c r="UVD558"/>
      <c r="UVE558"/>
      <c r="UVF558"/>
      <c r="UVG558"/>
      <c r="UVH558"/>
      <c r="UVI558"/>
      <c r="UVJ558"/>
      <c r="UVK558"/>
      <c r="UVL558"/>
      <c r="UVM558"/>
      <c r="UVN558"/>
      <c r="UVO558"/>
      <c r="UVP558"/>
      <c r="UVQ558"/>
      <c r="UVR558"/>
      <c r="UVS558"/>
      <c r="UVT558"/>
      <c r="UVU558"/>
      <c r="UVV558"/>
      <c r="UVW558"/>
      <c r="UVX558"/>
      <c r="UVY558"/>
      <c r="UVZ558"/>
      <c r="UWA558"/>
      <c r="UWB558"/>
      <c r="UWC558"/>
      <c r="UWD558"/>
      <c r="UWE558"/>
      <c r="UWF558"/>
      <c r="UWG558"/>
      <c r="UWH558"/>
      <c r="UWI558"/>
      <c r="UWJ558"/>
      <c r="UWK558"/>
      <c r="UWL558"/>
      <c r="UWM558"/>
      <c r="UWN558"/>
      <c r="UWO558"/>
      <c r="UWP558"/>
      <c r="UWQ558"/>
      <c r="UWR558"/>
      <c r="UWS558"/>
      <c r="UWT558"/>
      <c r="UWU558"/>
      <c r="UWV558"/>
      <c r="UWW558"/>
      <c r="UWX558"/>
      <c r="UWY558"/>
      <c r="UWZ558"/>
      <c r="UXA558"/>
      <c r="UXB558"/>
      <c r="UXC558"/>
      <c r="UXD558"/>
      <c r="UXE558"/>
      <c r="UXF558"/>
      <c r="UXG558"/>
      <c r="UXH558"/>
      <c r="UXI558"/>
      <c r="UXJ558"/>
      <c r="UXK558"/>
      <c r="UXL558"/>
      <c r="UXM558"/>
      <c r="UXN558"/>
      <c r="UXO558"/>
      <c r="UXP558"/>
      <c r="UXQ558"/>
      <c r="UXR558"/>
      <c r="UXS558"/>
      <c r="UXT558"/>
      <c r="UXU558"/>
      <c r="UXV558"/>
      <c r="UXW558"/>
      <c r="UXX558"/>
      <c r="UXY558"/>
      <c r="UXZ558"/>
      <c r="UYA558"/>
      <c r="UYB558"/>
      <c r="UYC558"/>
      <c r="UYD558"/>
      <c r="UYE558"/>
      <c r="UYF558"/>
      <c r="UYG558"/>
      <c r="UYH558"/>
      <c r="UYI558"/>
      <c r="UYJ558"/>
      <c r="UYK558"/>
      <c r="UYL558"/>
      <c r="UYM558"/>
      <c r="UYN558"/>
      <c r="UYO558"/>
      <c r="UYP558"/>
      <c r="UYQ558"/>
      <c r="UYR558"/>
      <c r="UYS558"/>
      <c r="UYT558"/>
      <c r="UYU558"/>
      <c r="UYV558"/>
      <c r="UYW558"/>
      <c r="UYX558"/>
      <c r="UYY558"/>
      <c r="UYZ558"/>
      <c r="UZA558"/>
      <c r="UZB558"/>
      <c r="UZC558"/>
      <c r="UZD558"/>
      <c r="UZE558"/>
      <c r="UZF558"/>
      <c r="UZG558"/>
      <c r="UZH558"/>
      <c r="UZI558"/>
      <c r="UZJ558"/>
      <c r="UZK558"/>
      <c r="UZL558"/>
      <c r="UZM558"/>
      <c r="UZN558"/>
      <c r="UZO558"/>
      <c r="UZP558"/>
      <c r="UZQ558"/>
      <c r="UZR558"/>
      <c r="UZS558"/>
      <c r="UZT558"/>
      <c r="UZU558"/>
      <c r="UZV558"/>
      <c r="UZW558"/>
      <c r="UZX558"/>
      <c r="UZY558"/>
      <c r="UZZ558"/>
      <c r="VAA558"/>
      <c r="VAB558"/>
      <c r="VAC558"/>
      <c r="VAD558"/>
      <c r="VAE558"/>
      <c r="VAF558"/>
      <c r="VAG558"/>
      <c r="VAH558"/>
      <c r="VAI558"/>
      <c r="VAJ558"/>
      <c r="VAK558"/>
      <c r="VAL558"/>
      <c r="VAM558"/>
      <c r="VAN558"/>
      <c r="VAO558"/>
      <c r="VAP558"/>
      <c r="VAQ558"/>
      <c r="VAR558"/>
      <c r="VAS558"/>
      <c r="VAT558"/>
      <c r="VAU558"/>
      <c r="VAV558"/>
      <c r="VAW558"/>
      <c r="VAX558"/>
      <c r="VAY558"/>
      <c r="VAZ558"/>
      <c r="VBA558"/>
      <c r="VBB558"/>
      <c r="VBC558"/>
      <c r="VBD558"/>
      <c r="VBE558"/>
      <c r="VBF558"/>
      <c r="VBG558"/>
      <c r="VBH558"/>
      <c r="VBI558"/>
      <c r="VBJ558"/>
      <c r="VBK558"/>
      <c r="VBL558"/>
      <c r="VBM558"/>
      <c r="VBN558"/>
      <c r="VBO558"/>
      <c r="VBP558"/>
      <c r="VBQ558"/>
      <c r="VBR558"/>
      <c r="VBS558"/>
      <c r="VBT558"/>
      <c r="VBU558"/>
      <c r="VBV558"/>
      <c r="VBW558"/>
      <c r="VBX558"/>
      <c r="VBY558"/>
      <c r="VBZ558"/>
      <c r="VCA558"/>
      <c r="VCB558"/>
      <c r="VCC558"/>
      <c r="VCD558"/>
      <c r="VCE558"/>
      <c r="VCF558"/>
      <c r="VCG558"/>
      <c r="VCH558"/>
      <c r="VCI558"/>
      <c r="VCJ558"/>
      <c r="VCK558"/>
      <c r="VCL558"/>
      <c r="VCM558"/>
      <c r="VCN558"/>
      <c r="VCO558"/>
      <c r="VCP558"/>
      <c r="VCQ558"/>
      <c r="VCR558"/>
      <c r="VCS558"/>
      <c r="VCT558"/>
      <c r="VCU558"/>
      <c r="VCV558"/>
      <c r="VCW558"/>
      <c r="VCX558"/>
      <c r="VCY558"/>
      <c r="VCZ558"/>
      <c r="VDA558"/>
      <c r="VDB558"/>
      <c r="VDC558"/>
      <c r="VDD558"/>
      <c r="VDE558"/>
      <c r="VDF558"/>
      <c r="VDG558"/>
      <c r="VDH558"/>
      <c r="VDI558"/>
      <c r="VDJ558"/>
      <c r="VDK558"/>
      <c r="VDL558"/>
      <c r="VDM558"/>
      <c r="VDN558"/>
      <c r="VDO558"/>
      <c r="VDP558"/>
      <c r="VDQ558"/>
      <c r="VDR558"/>
      <c r="VDS558"/>
      <c r="VDT558"/>
      <c r="VDU558"/>
      <c r="VDV558"/>
      <c r="VDW558"/>
      <c r="VDX558"/>
      <c r="VDY558"/>
      <c r="VDZ558"/>
      <c r="VEA558"/>
      <c r="VEB558"/>
      <c r="VEC558"/>
      <c r="VED558"/>
      <c r="VEE558"/>
      <c r="VEF558"/>
      <c r="VEG558"/>
      <c r="VEH558"/>
      <c r="VEI558"/>
      <c r="VEJ558"/>
      <c r="VEK558"/>
      <c r="VEL558"/>
      <c r="VEM558"/>
      <c r="VEN558"/>
      <c r="VEO558"/>
      <c r="VEP558"/>
      <c r="VEQ558"/>
      <c r="VER558"/>
      <c r="VES558"/>
      <c r="VET558"/>
      <c r="VEU558"/>
      <c r="VEV558"/>
      <c r="VEW558"/>
      <c r="VEX558"/>
      <c r="VEY558"/>
      <c r="VEZ558"/>
      <c r="VFA558"/>
      <c r="VFB558"/>
      <c r="VFC558"/>
      <c r="VFD558"/>
      <c r="VFE558"/>
      <c r="VFF558"/>
      <c r="VFG558"/>
      <c r="VFH558"/>
      <c r="VFI558"/>
      <c r="VFJ558"/>
      <c r="VFK558"/>
      <c r="VFL558"/>
      <c r="VFM558"/>
      <c r="VFN558"/>
      <c r="VFO558"/>
      <c r="VFP558"/>
      <c r="VFQ558"/>
      <c r="VFR558"/>
      <c r="VFS558"/>
      <c r="VFT558"/>
      <c r="VFU558"/>
      <c r="VFV558"/>
      <c r="VFW558"/>
      <c r="VFX558"/>
      <c r="VFY558"/>
      <c r="VFZ558"/>
      <c r="VGA558"/>
      <c r="VGB558"/>
      <c r="VGC558"/>
      <c r="VGD558"/>
      <c r="VGE558"/>
      <c r="VGF558"/>
      <c r="VGG558"/>
      <c r="VGH558"/>
      <c r="VGI558"/>
      <c r="VGJ558"/>
      <c r="VGK558"/>
      <c r="VGL558"/>
      <c r="VGM558"/>
      <c r="VGN558"/>
      <c r="VGO558"/>
      <c r="VGP558"/>
      <c r="VGQ558"/>
      <c r="VGR558"/>
      <c r="VGS558"/>
      <c r="VGT558"/>
      <c r="VGU558"/>
      <c r="VGV558"/>
      <c r="VGW558"/>
      <c r="VGX558"/>
      <c r="VGY558"/>
      <c r="VGZ558"/>
      <c r="VHA558"/>
      <c r="VHB558"/>
      <c r="VHC558"/>
      <c r="VHD558"/>
      <c r="VHE558"/>
      <c r="VHF558"/>
      <c r="VHG558"/>
      <c r="VHH558"/>
      <c r="VHI558"/>
      <c r="VHJ558"/>
      <c r="VHK558"/>
      <c r="VHL558"/>
      <c r="VHM558"/>
      <c r="VHN558"/>
      <c r="VHO558"/>
      <c r="VHP558"/>
      <c r="VHQ558"/>
      <c r="VHR558"/>
      <c r="VHS558"/>
      <c r="VHT558"/>
      <c r="VHU558"/>
      <c r="VHV558"/>
      <c r="VHW558"/>
      <c r="VHX558"/>
      <c r="VHY558"/>
      <c r="VHZ558"/>
      <c r="VIA558"/>
      <c r="VIB558"/>
      <c r="VIC558"/>
      <c r="VID558"/>
      <c r="VIE558"/>
      <c r="VIF558"/>
      <c r="VIG558"/>
      <c r="VIH558"/>
      <c r="VII558"/>
      <c r="VIJ558"/>
      <c r="VIK558"/>
      <c r="VIL558"/>
      <c r="VIM558"/>
      <c r="VIN558"/>
      <c r="VIO558"/>
      <c r="VIP558"/>
      <c r="VIQ558"/>
      <c r="VIR558"/>
      <c r="VIS558"/>
      <c r="VIT558"/>
      <c r="VIU558"/>
      <c r="VIV558"/>
      <c r="VIW558"/>
      <c r="VIX558"/>
      <c r="VIY558"/>
      <c r="VIZ558"/>
      <c r="VJA558"/>
      <c r="VJB558"/>
      <c r="VJC558"/>
      <c r="VJD558"/>
      <c r="VJE558"/>
      <c r="VJF558"/>
      <c r="VJG558"/>
      <c r="VJH558"/>
      <c r="VJI558"/>
      <c r="VJJ558"/>
      <c r="VJK558"/>
      <c r="VJL558"/>
      <c r="VJM558"/>
      <c r="VJN558"/>
      <c r="VJO558"/>
      <c r="VJP558"/>
      <c r="VJQ558"/>
      <c r="VJR558"/>
      <c r="VJS558"/>
      <c r="VJT558"/>
      <c r="VJU558"/>
      <c r="VJV558"/>
      <c r="VJW558"/>
      <c r="VJX558"/>
      <c r="VJY558"/>
      <c r="VJZ558"/>
      <c r="VKA558"/>
      <c r="VKB558"/>
      <c r="VKC558"/>
      <c r="VKD558"/>
      <c r="VKE558"/>
      <c r="VKF558"/>
      <c r="VKG558"/>
      <c r="VKH558"/>
      <c r="VKI558"/>
      <c r="VKJ558"/>
      <c r="VKK558"/>
      <c r="VKL558"/>
      <c r="VKM558"/>
      <c r="VKN558"/>
      <c r="VKO558"/>
      <c r="VKP558"/>
      <c r="VKQ558"/>
      <c r="VKR558"/>
      <c r="VKS558"/>
      <c r="VKT558"/>
      <c r="VKU558"/>
      <c r="VKV558"/>
      <c r="VKW558"/>
      <c r="VKX558"/>
      <c r="VKY558"/>
      <c r="VKZ558"/>
      <c r="VLA558"/>
      <c r="VLB558"/>
      <c r="VLC558"/>
      <c r="VLD558"/>
      <c r="VLE558"/>
      <c r="VLF558"/>
      <c r="VLG558"/>
      <c r="VLH558"/>
      <c r="VLI558"/>
      <c r="VLJ558"/>
      <c r="VLK558"/>
      <c r="VLL558"/>
      <c r="VLM558"/>
      <c r="VLN558"/>
      <c r="VLO558"/>
      <c r="VLP558"/>
      <c r="VLQ558"/>
      <c r="VLR558"/>
      <c r="VLS558"/>
      <c r="VLT558"/>
      <c r="VLU558"/>
      <c r="VLV558"/>
      <c r="VLW558"/>
      <c r="VLX558"/>
      <c r="VLY558"/>
      <c r="VLZ558"/>
      <c r="VMA558"/>
      <c r="VMB558"/>
      <c r="VMC558"/>
      <c r="VMD558"/>
      <c r="VME558"/>
      <c r="VMF558"/>
      <c r="VMG558"/>
      <c r="VMH558"/>
      <c r="VMI558"/>
      <c r="VMJ558"/>
      <c r="VMK558"/>
      <c r="VML558"/>
      <c r="VMM558"/>
      <c r="VMN558"/>
      <c r="VMO558"/>
      <c r="VMP558"/>
      <c r="VMQ558"/>
      <c r="VMR558"/>
      <c r="VMS558"/>
      <c r="VMT558"/>
      <c r="VMU558"/>
      <c r="VMV558"/>
      <c r="VMW558"/>
      <c r="VMX558"/>
      <c r="VMY558"/>
      <c r="VMZ558"/>
      <c r="VNA558"/>
      <c r="VNB558"/>
      <c r="VNC558"/>
      <c r="VND558"/>
      <c r="VNE558"/>
      <c r="VNF558"/>
      <c r="VNG558"/>
      <c r="VNH558"/>
      <c r="VNI558"/>
      <c r="VNJ558"/>
      <c r="VNK558"/>
      <c r="VNL558"/>
      <c r="VNM558"/>
      <c r="VNN558"/>
      <c r="VNO558"/>
      <c r="VNP558"/>
      <c r="VNQ558"/>
      <c r="VNR558"/>
      <c r="VNS558"/>
      <c r="VNT558"/>
      <c r="VNU558"/>
      <c r="VNV558"/>
      <c r="VNW558"/>
      <c r="VNX558"/>
      <c r="VNY558"/>
      <c r="VNZ558"/>
      <c r="VOA558"/>
      <c r="VOB558"/>
      <c r="VOC558"/>
      <c r="VOD558"/>
      <c r="VOE558"/>
      <c r="VOF558"/>
      <c r="VOG558"/>
      <c r="VOH558"/>
      <c r="VOI558"/>
      <c r="VOJ558"/>
      <c r="VOK558"/>
      <c r="VOL558"/>
      <c r="VOM558"/>
      <c r="VON558"/>
      <c r="VOO558"/>
      <c r="VOP558"/>
      <c r="VOQ558"/>
      <c r="VOR558"/>
      <c r="VOS558"/>
      <c r="VOT558"/>
      <c r="VOU558"/>
      <c r="VOV558"/>
      <c r="VOW558"/>
      <c r="VOX558"/>
      <c r="VOY558"/>
      <c r="VOZ558"/>
      <c r="VPA558"/>
      <c r="VPB558"/>
      <c r="VPC558"/>
      <c r="VPD558"/>
      <c r="VPE558"/>
      <c r="VPF558"/>
      <c r="VPG558"/>
      <c r="VPH558"/>
      <c r="VPI558"/>
      <c r="VPJ558"/>
      <c r="VPK558"/>
      <c r="VPL558"/>
      <c r="VPM558"/>
      <c r="VPN558"/>
      <c r="VPO558"/>
      <c r="VPP558"/>
      <c r="VPQ558"/>
      <c r="VPR558"/>
      <c r="VPS558"/>
      <c r="VPT558"/>
      <c r="VPU558"/>
      <c r="VPV558"/>
      <c r="VPW558"/>
      <c r="VPX558"/>
      <c r="VPY558"/>
      <c r="VPZ558"/>
      <c r="VQA558"/>
      <c r="VQB558"/>
      <c r="VQC558"/>
      <c r="VQD558"/>
      <c r="VQE558"/>
      <c r="VQF558"/>
      <c r="VQG558"/>
      <c r="VQH558"/>
      <c r="VQI558"/>
      <c r="VQJ558"/>
      <c r="VQK558"/>
      <c r="VQL558"/>
      <c r="VQM558"/>
      <c r="VQN558"/>
      <c r="VQO558"/>
      <c r="VQP558"/>
      <c r="VQQ558"/>
      <c r="VQR558"/>
      <c r="VQS558"/>
      <c r="VQT558"/>
      <c r="VQU558"/>
      <c r="VQV558"/>
      <c r="VQW558"/>
      <c r="VQX558"/>
      <c r="VQY558"/>
      <c r="VQZ558"/>
      <c r="VRA558"/>
      <c r="VRB558"/>
      <c r="VRC558"/>
      <c r="VRD558"/>
      <c r="VRE558"/>
      <c r="VRF558"/>
      <c r="VRG558"/>
      <c r="VRH558"/>
      <c r="VRI558"/>
      <c r="VRJ558"/>
      <c r="VRK558"/>
      <c r="VRL558"/>
      <c r="VRM558"/>
      <c r="VRN558"/>
      <c r="VRO558"/>
      <c r="VRP558"/>
      <c r="VRQ558"/>
      <c r="VRR558"/>
      <c r="VRS558"/>
      <c r="VRT558"/>
      <c r="VRU558"/>
      <c r="VRV558"/>
      <c r="VRW558"/>
      <c r="VRX558"/>
      <c r="VRY558"/>
      <c r="VRZ558"/>
      <c r="VSA558"/>
      <c r="VSB558"/>
      <c r="VSC558"/>
      <c r="VSD558"/>
      <c r="VSE558"/>
      <c r="VSF558"/>
      <c r="VSG558"/>
      <c r="VSH558"/>
      <c r="VSI558"/>
      <c r="VSJ558"/>
      <c r="VSK558"/>
      <c r="VSL558"/>
      <c r="VSM558"/>
      <c r="VSN558"/>
      <c r="VSO558"/>
      <c r="VSP558"/>
      <c r="VSQ558"/>
      <c r="VSR558"/>
      <c r="VSS558"/>
      <c r="VST558"/>
      <c r="VSU558"/>
      <c r="VSV558"/>
      <c r="VSW558"/>
      <c r="VSX558"/>
      <c r="VSY558"/>
      <c r="VSZ558"/>
      <c r="VTA558"/>
      <c r="VTB558"/>
      <c r="VTC558"/>
      <c r="VTD558"/>
      <c r="VTE558"/>
      <c r="VTF558"/>
      <c r="VTG558"/>
      <c r="VTH558"/>
      <c r="VTI558"/>
      <c r="VTJ558"/>
      <c r="VTK558"/>
      <c r="VTL558"/>
      <c r="VTM558"/>
      <c r="VTN558"/>
      <c r="VTO558"/>
      <c r="VTP558"/>
      <c r="VTQ558"/>
      <c r="VTR558"/>
      <c r="VTS558"/>
      <c r="VTT558"/>
      <c r="VTU558"/>
      <c r="VTV558"/>
      <c r="VTW558"/>
      <c r="VTX558"/>
      <c r="VTY558"/>
      <c r="VTZ558"/>
      <c r="VUA558"/>
      <c r="VUB558"/>
      <c r="VUC558"/>
      <c r="VUD558"/>
      <c r="VUE558"/>
      <c r="VUF558"/>
      <c r="VUG558"/>
      <c r="VUH558"/>
      <c r="VUI558"/>
      <c r="VUJ558"/>
      <c r="VUK558"/>
      <c r="VUL558"/>
      <c r="VUM558"/>
      <c r="VUN558"/>
      <c r="VUO558"/>
      <c r="VUP558"/>
      <c r="VUQ558"/>
      <c r="VUR558"/>
      <c r="VUS558"/>
      <c r="VUT558"/>
      <c r="VUU558"/>
      <c r="VUV558"/>
      <c r="VUW558"/>
      <c r="VUX558"/>
      <c r="VUY558"/>
      <c r="VUZ558"/>
      <c r="VVA558"/>
      <c r="VVB558"/>
      <c r="VVC558"/>
      <c r="VVD558"/>
      <c r="VVE558"/>
      <c r="VVF558"/>
      <c r="VVG558"/>
      <c r="VVH558"/>
      <c r="VVI558"/>
      <c r="VVJ558"/>
      <c r="VVK558"/>
      <c r="VVL558"/>
      <c r="VVM558"/>
      <c r="VVN558"/>
      <c r="VVO558"/>
      <c r="VVP558"/>
      <c r="VVQ558"/>
      <c r="VVR558"/>
      <c r="VVS558"/>
      <c r="VVT558"/>
      <c r="VVU558"/>
      <c r="VVV558"/>
      <c r="VVW558"/>
      <c r="VVX558"/>
      <c r="VVY558"/>
      <c r="VVZ558"/>
      <c r="VWA558"/>
      <c r="VWB558"/>
      <c r="VWC558"/>
      <c r="VWD558"/>
      <c r="VWE558"/>
      <c r="VWF558"/>
      <c r="VWG558"/>
      <c r="VWH558"/>
      <c r="VWI558"/>
      <c r="VWJ558"/>
      <c r="VWK558"/>
      <c r="VWL558"/>
      <c r="VWM558"/>
      <c r="VWN558"/>
      <c r="VWO558"/>
      <c r="VWP558"/>
      <c r="VWQ558"/>
      <c r="VWR558"/>
      <c r="VWS558"/>
      <c r="VWT558"/>
      <c r="VWU558"/>
      <c r="VWV558"/>
      <c r="VWW558"/>
      <c r="VWX558"/>
      <c r="VWY558"/>
      <c r="VWZ558"/>
      <c r="VXA558"/>
      <c r="VXB558"/>
      <c r="VXC558"/>
      <c r="VXD558"/>
      <c r="VXE558"/>
      <c r="VXF558"/>
      <c r="VXG558"/>
      <c r="VXH558"/>
      <c r="VXI558"/>
      <c r="VXJ558"/>
      <c r="VXK558"/>
      <c r="VXL558"/>
      <c r="VXM558"/>
      <c r="VXN558"/>
      <c r="VXO558"/>
      <c r="VXP558"/>
      <c r="VXQ558"/>
      <c r="VXR558"/>
      <c r="VXS558"/>
      <c r="VXT558"/>
      <c r="VXU558"/>
      <c r="VXV558"/>
      <c r="VXW558"/>
      <c r="VXX558"/>
      <c r="VXY558"/>
      <c r="VXZ558"/>
      <c r="VYA558"/>
      <c r="VYB558"/>
      <c r="VYC558"/>
      <c r="VYD558"/>
      <c r="VYE558"/>
      <c r="VYF558"/>
      <c r="VYG558"/>
      <c r="VYH558"/>
      <c r="VYI558"/>
      <c r="VYJ558"/>
      <c r="VYK558"/>
      <c r="VYL558"/>
      <c r="VYM558"/>
      <c r="VYN558"/>
      <c r="VYO558"/>
      <c r="VYP558"/>
      <c r="VYQ558"/>
      <c r="VYR558"/>
      <c r="VYS558"/>
      <c r="VYT558"/>
      <c r="VYU558"/>
      <c r="VYV558"/>
      <c r="VYW558"/>
      <c r="VYX558"/>
      <c r="VYY558"/>
      <c r="VYZ558"/>
      <c r="VZA558"/>
      <c r="VZB558"/>
      <c r="VZC558"/>
      <c r="VZD558"/>
      <c r="VZE558"/>
      <c r="VZF558"/>
      <c r="VZG558"/>
      <c r="VZH558"/>
      <c r="VZI558"/>
      <c r="VZJ558"/>
      <c r="VZK558"/>
      <c r="VZL558"/>
      <c r="VZM558"/>
      <c r="VZN558"/>
      <c r="VZO558"/>
      <c r="VZP558"/>
      <c r="VZQ558"/>
      <c r="VZR558"/>
      <c r="VZS558"/>
      <c r="VZT558"/>
      <c r="VZU558"/>
      <c r="VZV558"/>
      <c r="VZW558"/>
      <c r="VZX558"/>
      <c r="VZY558"/>
      <c r="VZZ558"/>
      <c r="WAA558"/>
      <c r="WAB558"/>
      <c r="WAC558"/>
      <c r="WAD558"/>
      <c r="WAE558"/>
      <c r="WAF558"/>
      <c r="WAG558"/>
      <c r="WAH558"/>
      <c r="WAI558"/>
      <c r="WAJ558"/>
      <c r="WAK558"/>
      <c r="WAL558"/>
      <c r="WAM558"/>
      <c r="WAN558"/>
      <c r="WAO558"/>
      <c r="WAP558"/>
      <c r="WAQ558"/>
      <c r="WAR558"/>
      <c r="WAS558"/>
      <c r="WAT558"/>
      <c r="WAU558"/>
      <c r="WAV558"/>
      <c r="WAW558"/>
      <c r="WAX558"/>
      <c r="WAY558"/>
      <c r="WAZ558"/>
      <c r="WBA558"/>
      <c r="WBB558"/>
      <c r="WBC558"/>
      <c r="WBD558"/>
      <c r="WBE558"/>
      <c r="WBF558"/>
      <c r="WBG558"/>
      <c r="WBH558"/>
      <c r="WBI558"/>
      <c r="WBJ558"/>
      <c r="WBK558"/>
      <c r="WBL558"/>
      <c r="WBM558"/>
      <c r="WBN558"/>
      <c r="WBO558"/>
      <c r="WBP558"/>
      <c r="WBQ558"/>
      <c r="WBR558"/>
      <c r="WBS558"/>
      <c r="WBT558"/>
      <c r="WBU558"/>
      <c r="WBV558"/>
      <c r="WBW558"/>
      <c r="WBX558"/>
      <c r="WBY558"/>
      <c r="WBZ558"/>
      <c r="WCA558"/>
      <c r="WCB558"/>
      <c r="WCC558"/>
      <c r="WCD558"/>
      <c r="WCE558"/>
      <c r="WCF558"/>
      <c r="WCG558"/>
      <c r="WCH558"/>
      <c r="WCI558"/>
      <c r="WCJ558"/>
      <c r="WCK558"/>
      <c r="WCL558"/>
      <c r="WCM558"/>
      <c r="WCN558"/>
      <c r="WCO558"/>
      <c r="WCP558"/>
      <c r="WCQ558"/>
      <c r="WCR558"/>
      <c r="WCS558"/>
      <c r="WCT558"/>
      <c r="WCU558"/>
      <c r="WCV558"/>
      <c r="WCW558"/>
      <c r="WCX558"/>
      <c r="WCY558"/>
      <c r="WCZ558"/>
      <c r="WDA558"/>
      <c r="WDB558"/>
      <c r="WDC558"/>
      <c r="WDD558"/>
      <c r="WDE558"/>
      <c r="WDF558"/>
      <c r="WDG558"/>
      <c r="WDH558"/>
      <c r="WDI558"/>
      <c r="WDJ558"/>
      <c r="WDK558"/>
      <c r="WDL558"/>
      <c r="WDM558"/>
      <c r="WDN558"/>
      <c r="WDO558"/>
      <c r="WDP558"/>
      <c r="WDQ558"/>
      <c r="WDR558"/>
      <c r="WDS558"/>
      <c r="WDT558"/>
      <c r="WDU558"/>
      <c r="WDV558"/>
      <c r="WDW558"/>
      <c r="WDX558"/>
      <c r="WDY558"/>
      <c r="WDZ558"/>
      <c r="WEA558"/>
      <c r="WEB558"/>
      <c r="WEC558"/>
      <c r="WED558"/>
      <c r="WEE558"/>
      <c r="WEF558"/>
      <c r="WEG558"/>
      <c r="WEH558"/>
      <c r="WEI558"/>
      <c r="WEJ558"/>
      <c r="WEK558"/>
      <c r="WEL558"/>
      <c r="WEM558"/>
      <c r="WEN558"/>
      <c r="WEO558"/>
      <c r="WEP558"/>
      <c r="WEQ558"/>
      <c r="WER558"/>
      <c r="WES558"/>
      <c r="WET558"/>
      <c r="WEU558"/>
      <c r="WEV558"/>
      <c r="WEW558"/>
      <c r="WEX558"/>
      <c r="WEY558"/>
      <c r="WEZ558"/>
      <c r="WFA558"/>
      <c r="WFB558"/>
      <c r="WFC558"/>
      <c r="WFD558"/>
      <c r="WFE558"/>
      <c r="WFF558"/>
      <c r="WFG558"/>
      <c r="WFH558"/>
      <c r="WFI558"/>
      <c r="WFJ558"/>
      <c r="WFK558"/>
      <c r="WFL558"/>
      <c r="WFM558"/>
      <c r="WFN558"/>
      <c r="WFO558"/>
      <c r="WFP558"/>
      <c r="WFQ558"/>
      <c r="WFR558"/>
      <c r="WFS558"/>
      <c r="WFT558"/>
      <c r="WFU558"/>
      <c r="WFV558"/>
      <c r="WFW558"/>
      <c r="WFX558"/>
      <c r="WFY558"/>
      <c r="WFZ558"/>
      <c r="WGA558"/>
      <c r="WGB558"/>
      <c r="WGC558"/>
      <c r="WGD558"/>
      <c r="WGE558"/>
      <c r="WGF558"/>
      <c r="WGG558"/>
      <c r="WGH558"/>
      <c r="WGI558"/>
      <c r="WGJ558"/>
      <c r="WGK558"/>
      <c r="WGL558"/>
      <c r="WGM558"/>
      <c r="WGN558"/>
      <c r="WGO558"/>
      <c r="WGP558"/>
      <c r="WGQ558"/>
      <c r="WGR558"/>
      <c r="WGS558"/>
      <c r="WGT558"/>
      <c r="WGU558"/>
      <c r="WGV558"/>
      <c r="WGW558"/>
      <c r="WGX558"/>
      <c r="WGY558"/>
      <c r="WGZ558"/>
      <c r="WHA558"/>
      <c r="WHB558"/>
      <c r="WHC558"/>
      <c r="WHD558"/>
      <c r="WHE558"/>
      <c r="WHF558"/>
      <c r="WHG558"/>
      <c r="WHH558"/>
      <c r="WHI558"/>
      <c r="WHJ558"/>
      <c r="WHK558"/>
      <c r="WHL558"/>
      <c r="WHM558"/>
      <c r="WHN558"/>
      <c r="WHO558"/>
      <c r="WHP558"/>
      <c r="WHQ558"/>
      <c r="WHR558"/>
      <c r="WHS558"/>
      <c r="WHT558"/>
      <c r="WHU558"/>
      <c r="WHV558"/>
      <c r="WHW558"/>
      <c r="WHX558"/>
      <c r="WHY558"/>
      <c r="WHZ558"/>
      <c r="WIA558"/>
      <c r="WIB558"/>
      <c r="WIC558"/>
      <c r="WID558"/>
      <c r="WIE558"/>
      <c r="WIF558"/>
      <c r="WIG558"/>
      <c r="WIH558"/>
      <c r="WII558"/>
      <c r="WIJ558"/>
      <c r="WIK558"/>
      <c r="WIL558"/>
      <c r="WIM558"/>
      <c r="WIN558"/>
      <c r="WIO558"/>
      <c r="WIP558"/>
      <c r="WIQ558"/>
      <c r="WIR558"/>
      <c r="WIS558"/>
      <c r="WIT558"/>
      <c r="WIU558"/>
      <c r="WIV558"/>
      <c r="WIW558"/>
      <c r="WIX558"/>
      <c r="WIY558"/>
      <c r="WIZ558"/>
      <c r="WJA558"/>
      <c r="WJB558"/>
      <c r="WJC558"/>
      <c r="WJD558"/>
      <c r="WJE558"/>
      <c r="WJF558"/>
      <c r="WJG558"/>
      <c r="WJH558"/>
      <c r="WJI558"/>
      <c r="WJJ558"/>
      <c r="WJK558"/>
      <c r="WJL558"/>
      <c r="WJM558"/>
      <c r="WJN558"/>
      <c r="WJO558"/>
      <c r="WJP558"/>
      <c r="WJQ558"/>
      <c r="WJR558"/>
      <c r="WJS558"/>
      <c r="WJT558"/>
      <c r="WJU558"/>
      <c r="WJV558"/>
      <c r="WJW558"/>
      <c r="WJX558"/>
      <c r="WJY558"/>
      <c r="WJZ558"/>
      <c r="WKA558"/>
      <c r="WKB558"/>
      <c r="WKC558"/>
      <c r="WKD558"/>
      <c r="WKE558"/>
      <c r="WKF558"/>
      <c r="WKG558"/>
      <c r="WKH558"/>
      <c r="WKI558"/>
      <c r="WKJ558"/>
      <c r="WKK558"/>
      <c r="WKL558"/>
      <c r="WKM558"/>
      <c r="WKN558"/>
      <c r="WKO558"/>
      <c r="WKP558"/>
      <c r="WKQ558"/>
      <c r="WKR558"/>
      <c r="WKS558"/>
      <c r="WKT558"/>
      <c r="WKU558"/>
      <c r="WKV558"/>
      <c r="WKW558"/>
      <c r="WKX558"/>
      <c r="WKY558"/>
      <c r="WKZ558"/>
      <c r="WLA558"/>
      <c r="WLB558"/>
      <c r="WLC558"/>
      <c r="WLD558"/>
      <c r="WLE558"/>
      <c r="WLF558"/>
      <c r="WLG558"/>
      <c r="WLH558"/>
      <c r="WLI558"/>
      <c r="WLJ558"/>
      <c r="WLK558"/>
      <c r="WLL558"/>
      <c r="WLM558"/>
      <c r="WLN558"/>
      <c r="WLO558"/>
      <c r="WLP558"/>
      <c r="WLQ558"/>
      <c r="WLR558"/>
      <c r="WLS558"/>
      <c r="WLT558"/>
      <c r="WLU558"/>
      <c r="WLV558"/>
      <c r="WLW558"/>
      <c r="WLX558"/>
      <c r="WLY558"/>
      <c r="WLZ558"/>
      <c r="WMA558"/>
      <c r="WMB558"/>
      <c r="WMC558"/>
      <c r="WMD558"/>
      <c r="WME558"/>
      <c r="WMF558"/>
      <c r="WMG558"/>
      <c r="WMH558"/>
      <c r="WMI558"/>
      <c r="WMJ558"/>
      <c r="WMK558"/>
      <c r="WML558"/>
      <c r="WMM558"/>
      <c r="WMN558"/>
      <c r="WMO558"/>
      <c r="WMP558"/>
      <c r="WMQ558"/>
      <c r="WMR558"/>
      <c r="WMS558"/>
      <c r="WMT558"/>
      <c r="WMU558"/>
      <c r="WMV558"/>
      <c r="WMW558"/>
      <c r="WMX558"/>
      <c r="WMY558"/>
      <c r="WMZ558"/>
      <c r="WNA558"/>
      <c r="WNB558"/>
      <c r="WNC558"/>
      <c r="WND558"/>
      <c r="WNE558"/>
      <c r="WNF558"/>
      <c r="WNG558"/>
      <c r="WNH558"/>
      <c r="WNI558"/>
      <c r="WNJ558"/>
      <c r="WNK558"/>
      <c r="WNL558"/>
      <c r="WNM558"/>
      <c r="WNN558"/>
      <c r="WNO558"/>
      <c r="WNP558"/>
      <c r="WNQ558"/>
      <c r="WNR558"/>
      <c r="WNS558"/>
      <c r="WNT558"/>
      <c r="WNU558"/>
      <c r="WNV558"/>
      <c r="WNW558"/>
      <c r="WNX558"/>
      <c r="WNY558"/>
      <c r="WNZ558"/>
      <c r="WOA558"/>
      <c r="WOB558"/>
      <c r="WOC558"/>
      <c r="WOD558"/>
      <c r="WOE558"/>
      <c r="WOF558"/>
      <c r="WOG558"/>
      <c r="WOH558"/>
      <c r="WOI558"/>
      <c r="WOJ558"/>
      <c r="WOK558"/>
      <c r="WOL558"/>
      <c r="WOM558"/>
      <c r="WON558"/>
      <c r="WOO558"/>
      <c r="WOP558"/>
      <c r="WOQ558"/>
      <c r="WOR558"/>
      <c r="WOS558"/>
      <c r="WOT558"/>
      <c r="WOU558"/>
      <c r="WOV558"/>
      <c r="WOW558"/>
      <c r="WOX558"/>
      <c r="WOY558"/>
      <c r="WOZ558"/>
      <c r="WPA558"/>
      <c r="WPB558"/>
      <c r="WPC558"/>
      <c r="WPD558"/>
      <c r="WPE558"/>
      <c r="WPF558"/>
      <c r="WPG558"/>
      <c r="WPH558"/>
      <c r="WPI558"/>
      <c r="WPJ558"/>
      <c r="WPK558"/>
      <c r="WPL558"/>
      <c r="WPM558"/>
      <c r="WPN558"/>
      <c r="WPO558"/>
      <c r="WPP558"/>
      <c r="WPQ558"/>
      <c r="WPR558"/>
      <c r="WPS558"/>
      <c r="WPT558"/>
      <c r="WPU558"/>
      <c r="WPV558"/>
      <c r="WPW558"/>
      <c r="WPX558"/>
      <c r="WPY558"/>
      <c r="WPZ558"/>
      <c r="WQA558"/>
      <c r="WQB558"/>
      <c r="WQC558"/>
      <c r="WQD558"/>
      <c r="WQE558"/>
      <c r="WQF558"/>
      <c r="WQG558"/>
      <c r="WQH558"/>
      <c r="WQI558"/>
      <c r="WQJ558"/>
      <c r="WQK558"/>
      <c r="WQL558"/>
      <c r="WQM558"/>
      <c r="WQN558"/>
      <c r="WQO558"/>
      <c r="WQP558"/>
      <c r="WQQ558"/>
      <c r="WQR558"/>
      <c r="WQS558"/>
      <c r="WQT558"/>
      <c r="WQU558"/>
      <c r="WQV558"/>
      <c r="WQW558"/>
      <c r="WQX558"/>
      <c r="WQY558"/>
      <c r="WQZ558"/>
      <c r="WRA558"/>
      <c r="WRB558"/>
      <c r="WRC558"/>
      <c r="WRD558"/>
      <c r="WRE558"/>
      <c r="WRF558"/>
      <c r="WRG558"/>
      <c r="WRH558"/>
      <c r="WRI558"/>
      <c r="WRJ558"/>
      <c r="WRK558"/>
      <c r="WRL558"/>
      <c r="WRM558"/>
      <c r="WRN558"/>
      <c r="WRO558"/>
      <c r="WRP558"/>
      <c r="WRQ558"/>
      <c r="WRR558"/>
      <c r="WRS558"/>
      <c r="WRT558"/>
      <c r="WRU558"/>
      <c r="WRV558"/>
      <c r="WRW558"/>
      <c r="WRX558"/>
      <c r="WRY558"/>
      <c r="WRZ558"/>
      <c r="WSA558"/>
      <c r="WSB558"/>
      <c r="WSC558"/>
      <c r="WSD558"/>
      <c r="WSE558"/>
      <c r="WSF558"/>
      <c r="WSG558"/>
      <c r="WSH558"/>
      <c r="WSI558"/>
      <c r="WSJ558"/>
      <c r="WSK558"/>
      <c r="WSL558"/>
      <c r="WSM558"/>
      <c r="WSN558"/>
      <c r="WSO558"/>
      <c r="WSP558"/>
      <c r="WSQ558"/>
      <c r="WSR558"/>
      <c r="WSS558"/>
      <c r="WST558"/>
      <c r="WSU558"/>
      <c r="WSV558"/>
      <c r="WSW558"/>
      <c r="WSX558"/>
      <c r="WSY558"/>
      <c r="WSZ558"/>
      <c r="WTA558"/>
      <c r="WTB558"/>
      <c r="WTC558"/>
      <c r="WTD558"/>
      <c r="WTE558"/>
      <c r="WTF558"/>
      <c r="WTG558"/>
      <c r="WTH558"/>
      <c r="WTI558"/>
      <c r="WTJ558"/>
      <c r="WTK558"/>
      <c r="WTL558"/>
      <c r="WTM558"/>
      <c r="WTN558"/>
      <c r="WTO558"/>
      <c r="WTP558"/>
      <c r="WTQ558"/>
      <c r="WTR558"/>
      <c r="WTS558"/>
      <c r="WTT558"/>
      <c r="WTU558"/>
      <c r="WTV558"/>
      <c r="WTW558"/>
      <c r="WTX558"/>
      <c r="WTY558"/>
      <c r="WTZ558"/>
      <c r="WUA558"/>
      <c r="WUB558"/>
      <c r="WUC558"/>
      <c r="WUD558"/>
      <c r="WUE558"/>
      <c r="WUF558"/>
      <c r="WUG558"/>
      <c r="WUH558"/>
      <c r="WUI558"/>
      <c r="WUJ558"/>
      <c r="WUK558"/>
      <c r="WUL558"/>
      <c r="WUM558"/>
      <c r="WUN558"/>
      <c r="WUO558"/>
      <c r="WUP558"/>
      <c r="WUQ558"/>
      <c r="WUR558"/>
      <c r="WUS558"/>
      <c r="WUT558"/>
      <c r="WUU558"/>
      <c r="WUV558"/>
      <c r="WUW558"/>
      <c r="WUX558"/>
      <c r="WUY558"/>
      <c r="WUZ558"/>
      <c r="WVA558"/>
      <c r="WVB558"/>
      <c r="WVC558"/>
      <c r="WVD558"/>
      <c r="WVE558"/>
      <c r="WVF558"/>
      <c r="WVG558"/>
      <c r="WVH558"/>
      <c r="WVI558"/>
      <c r="WVJ558"/>
      <c r="WVK558"/>
      <c r="WVL558"/>
      <c r="WVM558"/>
      <c r="WVN558"/>
      <c r="WVO558"/>
      <c r="WVP558"/>
      <c r="WVQ558"/>
      <c r="WVR558"/>
      <c r="WVS558"/>
      <c r="WVT558"/>
      <c r="WVU558"/>
      <c r="WVV558"/>
      <c r="WVW558"/>
      <c r="WVX558"/>
      <c r="WVY558"/>
      <c r="WVZ558"/>
      <c r="WWA558"/>
      <c r="WWB558"/>
      <c r="WWC558"/>
      <c r="WWD558"/>
      <c r="WWE558"/>
      <c r="WWF558"/>
      <c r="WWG558"/>
      <c r="WWH558"/>
      <c r="WWI558"/>
      <c r="WWJ558"/>
      <c r="WWK558"/>
      <c r="WWL558"/>
      <c r="WWM558"/>
      <c r="WWN558"/>
      <c r="WWO558"/>
      <c r="WWP558"/>
      <c r="WWQ558"/>
      <c r="WWR558"/>
      <c r="WWS558"/>
      <c r="WWT558"/>
      <c r="WWU558"/>
      <c r="WWV558"/>
      <c r="WWW558"/>
      <c r="WWX558"/>
      <c r="WWY558"/>
      <c r="WWZ558"/>
      <c r="WXA558"/>
      <c r="WXB558"/>
      <c r="WXC558"/>
      <c r="WXD558"/>
      <c r="WXE558"/>
      <c r="WXF558"/>
      <c r="WXG558"/>
      <c r="WXH558"/>
      <c r="WXI558"/>
      <c r="WXJ558"/>
      <c r="WXK558"/>
      <c r="WXL558"/>
      <c r="WXM558"/>
      <c r="WXN558"/>
      <c r="WXO558"/>
      <c r="WXP558"/>
      <c r="WXQ558"/>
      <c r="WXR558"/>
      <c r="WXS558"/>
      <c r="WXT558"/>
      <c r="WXU558"/>
      <c r="WXV558"/>
      <c r="WXW558"/>
      <c r="WXX558"/>
      <c r="WXY558"/>
      <c r="WXZ558"/>
      <c r="WYA558"/>
      <c r="WYB558"/>
      <c r="WYC558"/>
      <c r="WYD558"/>
      <c r="WYE558"/>
      <c r="WYF558"/>
      <c r="WYG558"/>
      <c r="WYH558"/>
      <c r="WYI558"/>
      <c r="WYJ558"/>
      <c r="WYK558"/>
      <c r="WYL558"/>
      <c r="WYM558"/>
      <c r="WYN558"/>
      <c r="WYO558"/>
      <c r="WYP558"/>
      <c r="WYQ558"/>
      <c r="WYR558"/>
      <c r="WYS558"/>
      <c r="WYT558"/>
      <c r="WYU558"/>
      <c r="WYV558"/>
      <c r="WYW558"/>
      <c r="WYX558"/>
      <c r="WYY558"/>
      <c r="WYZ558"/>
      <c r="WZA558"/>
      <c r="WZB558"/>
      <c r="WZC558"/>
      <c r="WZD558"/>
      <c r="WZE558"/>
      <c r="WZF558"/>
      <c r="WZG558"/>
      <c r="WZH558"/>
      <c r="WZI558"/>
      <c r="WZJ558"/>
      <c r="WZK558"/>
      <c r="WZL558"/>
      <c r="WZM558"/>
      <c r="WZN558"/>
      <c r="WZO558"/>
      <c r="WZP558"/>
      <c r="WZQ558"/>
      <c r="WZR558"/>
      <c r="WZS558"/>
      <c r="WZT558"/>
      <c r="WZU558"/>
      <c r="WZV558"/>
      <c r="WZW558"/>
      <c r="WZX558"/>
      <c r="WZY558"/>
      <c r="WZZ558"/>
      <c r="XAA558"/>
      <c r="XAB558"/>
      <c r="XAC558"/>
      <c r="XAD558"/>
      <c r="XAE558"/>
      <c r="XAF558"/>
      <c r="XAG558"/>
      <c r="XAH558"/>
      <c r="XAI558"/>
      <c r="XAJ558"/>
      <c r="XAK558"/>
      <c r="XAL558"/>
      <c r="XAM558"/>
      <c r="XAN558"/>
      <c r="XAO558"/>
      <c r="XAP558"/>
      <c r="XAQ558"/>
      <c r="XAR558"/>
      <c r="XAS558"/>
      <c r="XAT558"/>
      <c r="XAU558"/>
      <c r="XAV558"/>
      <c r="XAW558"/>
      <c r="XAX558"/>
      <c r="XAY558"/>
      <c r="XAZ558"/>
      <c r="XBA558"/>
      <c r="XBB558"/>
      <c r="XBC558"/>
      <c r="XBD558"/>
      <c r="XBE558"/>
      <c r="XBF558"/>
      <c r="XBG558"/>
      <c r="XBH558"/>
      <c r="XBI558"/>
      <c r="XBJ558"/>
      <c r="XBK558"/>
      <c r="XBL558"/>
      <c r="XBM558"/>
      <c r="XBN558"/>
      <c r="XBO558"/>
      <c r="XBP558"/>
      <c r="XBQ558"/>
      <c r="XBR558"/>
      <c r="XBS558"/>
      <c r="XBT558"/>
      <c r="XBU558"/>
      <c r="XBV558"/>
      <c r="XBW558"/>
      <c r="XBX558"/>
      <c r="XBY558"/>
      <c r="XBZ558"/>
      <c r="XCA558"/>
      <c r="XCB558"/>
      <c r="XCC558"/>
      <c r="XCD558"/>
      <c r="XCE558"/>
      <c r="XCF558"/>
      <c r="XCG558"/>
      <c r="XCH558"/>
      <c r="XCI558"/>
      <c r="XCJ558"/>
      <c r="XCK558"/>
      <c r="XCL558"/>
      <c r="XCM558"/>
      <c r="XCN558"/>
      <c r="XCO558"/>
      <c r="XCP558"/>
      <c r="XCQ558"/>
      <c r="XCR558"/>
      <c r="XCS558"/>
      <c r="XCT558"/>
      <c r="XCU558"/>
      <c r="XCV558"/>
      <c r="XCW558"/>
      <c r="XCX558"/>
      <c r="XCY558"/>
      <c r="XCZ558"/>
      <c r="XDA558"/>
      <c r="XDB558"/>
      <c r="XDC558"/>
      <c r="XDD558"/>
      <c r="XDE558"/>
      <c r="XDF558"/>
      <c r="XDG558"/>
      <c r="XDH558"/>
      <c r="XDI558"/>
      <c r="XDJ558"/>
      <c r="XDK558"/>
      <c r="XDL558"/>
      <c r="XDM558"/>
      <c r="XDN558"/>
      <c r="XDO558"/>
      <c r="XDP558"/>
      <c r="XDQ558"/>
      <c r="XDR558"/>
      <c r="XDS558"/>
      <c r="XDT558"/>
      <c r="XDU558"/>
      <c r="XDV558"/>
      <c r="XDW558"/>
      <c r="XDX558"/>
      <c r="XDY558"/>
      <c r="XDZ558"/>
      <c r="XEA558"/>
      <c r="XEB558"/>
      <c r="XEC558"/>
      <c r="XED558"/>
      <c r="XEE558"/>
      <c r="XEF558"/>
      <c r="XEG558"/>
      <c r="XEH558"/>
      <c r="XEI558"/>
      <c r="XEJ558"/>
      <c r="XEK558"/>
      <c r="XEL558"/>
      <c r="XEM558"/>
      <c r="XEN558"/>
      <c r="XEO558"/>
      <c r="XEP558"/>
      <c r="XEQ558"/>
      <c r="XER558"/>
      <c r="XES558"/>
      <c r="XET558"/>
      <c r="XEU558"/>
      <c r="XEV558"/>
      <c r="XEW558"/>
      <c r="XEX558"/>
      <c r="XEY558"/>
      <c r="XEZ558"/>
      <c r="XFA558"/>
      <c r="XFB558"/>
      <c r="XFC558"/>
      <c r="XFD558"/>
    </row>
    <row r="559" hidden="1" customHeight="1" spans="1:19">
      <c r="A559" s="1" t="s">
        <v>19</v>
      </c>
      <c r="B559" s="78"/>
      <c r="C559" s="78"/>
      <c r="D559" s="1">
        <v>12</v>
      </c>
      <c r="E559" s="28" t="s">
        <v>869</v>
      </c>
      <c r="F559" s="28" t="s">
        <v>880</v>
      </c>
      <c r="G559" s="3" t="s">
        <v>205</v>
      </c>
      <c r="H559" s="1">
        <v>2</v>
      </c>
      <c r="I559" s="1">
        <v>1.2</v>
      </c>
      <c r="J559" s="1" t="s">
        <v>869</v>
      </c>
      <c r="K559" s="1" t="s">
        <v>31</v>
      </c>
      <c r="L559" s="1"/>
      <c r="M559" s="1" t="s">
        <v>25</v>
      </c>
      <c r="N559" s="1" t="s">
        <v>881</v>
      </c>
      <c r="O559" s="1">
        <f t="shared" si="30"/>
        <v>240</v>
      </c>
      <c r="P559" s="1" t="s">
        <v>52</v>
      </c>
      <c r="Q559" s="123" t="s">
        <v>206</v>
      </c>
      <c r="R559" s="1">
        <v>13220871958</v>
      </c>
      <c r="S559" s="1" t="s">
        <v>37</v>
      </c>
    </row>
    <row r="560" hidden="1" customHeight="1" spans="1:19">
      <c r="A560" s="1" t="s">
        <v>19</v>
      </c>
      <c r="B560" s="78"/>
      <c r="C560" s="78"/>
      <c r="D560" s="1">
        <v>12</v>
      </c>
      <c r="E560" s="28" t="s">
        <v>873</v>
      </c>
      <c r="F560" s="28" t="s">
        <v>884</v>
      </c>
      <c r="G560" s="3" t="s">
        <v>689</v>
      </c>
      <c r="H560" s="1">
        <v>10</v>
      </c>
      <c r="I560" s="1">
        <v>1.2</v>
      </c>
      <c r="J560" s="1" t="s">
        <v>873</v>
      </c>
      <c r="K560" s="1" t="s">
        <v>62</v>
      </c>
      <c r="L560" s="1" t="s">
        <v>90</v>
      </c>
      <c r="M560" s="1" t="s">
        <v>25</v>
      </c>
      <c r="N560" s="1" t="s">
        <v>881</v>
      </c>
      <c r="O560" s="1">
        <f t="shared" si="30"/>
        <v>1200</v>
      </c>
      <c r="P560" s="1" t="s">
        <v>27</v>
      </c>
      <c r="Q560" s="6" t="s">
        <v>690</v>
      </c>
      <c r="R560" s="1">
        <v>15987332610</v>
      </c>
      <c r="S560" s="1" t="s">
        <v>29</v>
      </c>
    </row>
    <row r="561" hidden="1" customHeight="1" spans="1:19">
      <c r="A561" s="1" t="s">
        <v>19</v>
      </c>
      <c r="B561" s="78"/>
      <c r="C561" s="78"/>
      <c r="D561" s="1">
        <v>12</v>
      </c>
      <c r="E561" s="28" t="s">
        <v>873</v>
      </c>
      <c r="F561" s="28" t="s">
        <v>884</v>
      </c>
      <c r="G561" s="3" t="s">
        <v>885</v>
      </c>
      <c r="H561" s="1">
        <v>10</v>
      </c>
      <c r="I561" s="1">
        <v>1.2</v>
      </c>
      <c r="J561" s="1" t="s">
        <v>873</v>
      </c>
      <c r="K561" s="1" t="s">
        <v>62</v>
      </c>
      <c r="L561" s="1" t="s">
        <v>90</v>
      </c>
      <c r="M561" s="1" t="s">
        <v>25</v>
      </c>
      <c r="N561" s="1" t="s">
        <v>881</v>
      </c>
      <c r="O561" s="1">
        <f t="shared" si="30"/>
        <v>1200</v>
      </c>
      <c r="P561" s="1" t="s">
        <v>27</v>
      </c>
      <c r="Q561" s="6" t="s">
        <v>886</v>
      </c>
      <c r="R561" s="1">
        <v>15912849528</v>
      </c>
      <c r="S561" s="1" t="s">
        <v>37</v>
      </c>
    </row>
    <row r="562" hidden="1" customHeight="1" spans="1:19">
      <c r="A562" s="1" t="s">
        <v>19</v>
      </c>
      <c r="B562" s="78"/>
      <c r="C562" s="78"/>
      <c r="D562" s="1">
        <v>12</v>
      </c>
      <c r="E562" s="28" t="s">
        <v>873</v>
      </c>
      <c r="F562" s="28" t="s">
        <v>884</v>
      </c>
      <c r="G562" s="3" t="s">
        <v>130</v>
      </c>
      <c r="H562" s="1">
        <v>4</v>
      </c>
      <c r="I562" s="1">
        <v>1.2</v>
      </c>
      <c r="J562" s="1" t="s">
        <v>873</v>
      </c>
      <c r="K562" s="1" t="s">
        <v>31</v>
      </c>
      <c r="L562" s="1" t="s">
        <v>32</v>
      </c>
      <c r="M562" s="1" t="s">
        <v>25</v>
      </c>
      <c r="N562" s="1" t="s">
        <v>881</v>
      </c>
      <c r="O562" s="1">
        <f t="shared" si="30"/>
        <v>480</v>
      </c>
      <c r="P562" s="1" t="s">
        <v>52</v>
      </c>
      <c r="Q562" s="6" t="s">
        <v>131</v>
      </c>
      <c r="R562" s="1">
        <v>15166600106</v>
      </c>
      <c r="S562" s="1" t="s">
        <v>29</v>
      </c>
    </row>
    <row r="563" hidden="1" customHeight="1" spans="1:19">
      <c r="A563" s="1" t="s">
        <v>19</v>
      </c>
      <c r="B563" s="78"/>
      <c r="C563" s="78"/>
      <c r="D563" s="1">
        <v>12</v>
      </c>
      <c r="E563" s="28" t="s">
        <v>875</v>
      </c>
      <c r="F563" s="28" t="s">
        <v>887</v>
      </c>
      <c r="G563" s="3" t="s">
        <v>237</v>
      </c>
      <c r="H563" s="1">
        <v>3</v>
      </c>
      <c r="I563" s="1">
        <v>1.2</v>
      </c>
      <c r="J563" s="1" t="s">
        <v>875</v>
      </c>
      <c r="K563" s="1" t="s">
        <v>31</v>
      </c>
      <c r="L563" s="1"/>
      <c r="M563" s="1" t="s">
        <v>25</v>
      </c>
      <c r="N563" s="1" t="s">
        <v>881</v>
      </c>
      <c r="O563" s="1">
        <f t="shared" si="30"/>
        <v>360</v>
      </c>
      <c r="P563" s="1" t="s">
        <v>35</v>
      </c>
      <c r="Q563" s="6" t="s">
        <v>238</v>
      </c>
      <c r="R563" s="1">
        <v>15066268213</v>
      </c>
      <c r="S563" s="1" t="s">
        <v>29</v>
      </c>
    </row>
    <row r="564" hidden="1" customHeight="1" spans="1:19">
      <c r="A564" s="1" t="s">
        <v>19</v>
      </c>
      <c r="B564" s="53"/>
      <c r="C564" s="53"/>
      <c r="D564" s="1">
        <v>12</v>
      </c>
      <c r="E564" s="28" t="s">
        <v>875</v>
      </c>
      <c r="F564" s="28" t="s">
        <v>887</v>
      </c>
      <c r="G564" s="3" t="s">
        <v>31</v>
      </c>
      <c r="H564" s="1">
        <v>1</v>
      </c>
      <c r="I564" s="1">
        <v>1.2</v>
      </c>
      <c r="J564" s="1" t="s">
        <v>875</v>
      </c>
      <c r="K564" s="93" t="s">
        <v>49</v>
      </c>
      <c r="L564" s="1"/>
      <c r="M564" s="1" t="s">
        <v>25</v>
      </c>
      <c r="N564" s="1" t="s">
        <v>881</v>
      </c>
      <c r="O564" s="93">
        <v>0</v>
      </c>
      <c r="P564" s="1"/>
      <c r="Q564" s="6"/>
      <c r="R564" s="1"/>
      <c r="S564" s="1" t="s">
        <v>37</v>
      </c>
    </row>
    <row r="565" hidden="1" customHeight="1" spans="1:19">
      <c r="A565" s="1" t="s">
        <v>19</v>
      </c>
      <c r="B565" s="76" t="s">
        <v>888</v>
      </c>
      <c r="C565" s="76">
        <v>19</v>
      </c>
      <c r="D565" s="1">
        <v>12</v>
      </c>
      <c r="E565" s="1" t="s">
        <v>889</v>
      </c>
      <c r="F565" s="1" t="s">
        <v>890</v>
      </c>
      <c r="G565" s="3" t="s">
        <v>32</v>
      </c>
      <c r="H565" s="1">
        <v>5</v>
      </c>
      <c r="I565" s="1">
        <v>1.2</v>
      </c>
      <c r="J565" s="1" t="s">
        <v>889</v>
      </c>
      <c r="K565" s="1" t="s">
        <v>31</v>
      </c>
      <c r="L565" s="1" t="s">
        <v>32</v>
      </c>
      <c r="M565" s="1" t="s">
        <v>25</v>
      </c>
      <c r="N565" s="1" t="s">
        <v>881</v>
      </c>
      <c r="O565" s="1">
        <f t="shared" ref="O565:O574" si="31">H565*I565*100</f>
        <v>600</v>
      </c>
      <c r="P565" s="1" t="s">
        <v>52</v>
      </c>
      <c r="Q565" s="123" t="s">
        <v>177</v>
      </c>
      <c r="R565" s="1">
        <v>13336397929</v>
      </c>
      <c r="S565" s="1" t="s">
        <v>29</v>
      </c>
    </row>
    <row r="566" s="60" customFormat="1" hidden="1" customHeight="1" spans="1:19">
      <c r="A566" s="101" t="s">
        <v>19</v>
      </c>
      <c r="B566" s="102"/>
      <c r="C566" s="102"/>
      <c r="D566" s="32">
        <v>12</v>
      </c>
      <c r="E566" s="32" t="s">
        <v>891</v>
      </c>
      <c r="F566" s="32" t="s">
        <v>892</v>
      </c>
      <c r="G566" s="39" t="s">
        <v>367</v>
      </c>
      <c r="H566" s="32">
        <v>14</v>
      </c>
      <c r="I566" s="32">
        <v>1.2</v>
      </c>
      <c r="J566" s="32" t="s">
        <v>891</v>
      </c>
      <c r="K566" s="32" t="s">
        <v>62</v>
      </c>
      <c r="L566" s="32"/>
      <c r="M566" s="32" t="s">
        <v>25</v>
      </c>
      <c r="N566" s="32" t="s">
        <v>881</v>
      </c>
      <c r="O566" s="32">
        <f t="shared" si="31"/>
        <v>1680</v>
      </c>
      <c r="P566" s="32" t="s">
        <v>55</v>
      </c>
      <c r="Q566" s="125" t="s">
        <v>368</v>
      </c>
      <c r="R566" s="32">
        <v>13210161943</v>
      </c>
      <c r="S566" s="32" t="s">
        <v>29</v>
      </c>
    </row>
    <row r="567" hidden="1" customHeight="1" spans="1:19">
      <c r="A567" s="1" t="s">
        <v>19</v>
      </c>
      <c r="B567" s="1" t="s">
        <v>893</v>
      </c>
      <c r="C567" s="1">
        <v>95</v>
      </c>
      <c r="D567" s="1">
        <v>6</v>
      </c>
      <c r="E567" s="1" t="s">
        <v>889</v>
      </c>
      <c r="F567" s="1" t="s">
        <v>894</v>
      </c>
      <c r="G567" s="3" t="s">
        <v>113</v>
      </c>
      <c r="H567" s="1">
        <v>9</v>
      </c>
      <c r="I567" s="1">
        <v>1</v>
      </c>
      <c r="J567" s="1" t="s">
        <v>889</v>
      </c>
      <c r="K567" s="1" t="s">
        <v>31</v>
      </c>
      <c r="L567" s="1"/>
      <c r="M567" s="1" t="s">
        <v>25</v>
      </c>
      <c r="N567" s="1" t="s">
        <v>462</v>
      </c>
      <c r="O567" s="1">
        <f t="shared" si="31"/>
        <v>900</v>
      </c>
      <c r="P567" s="1" t="s">
        <v>52</v>
      </c>
      <c r="Q567" s="123" t="s">
        <v>114</v>
      </c>
      <c r="R567" s="1">
        <v>82218563</v>
      </c>
      <c r="S567" s="1" t="s">
        <v>29</v>
      </c>
    </row>
    <row r="568" hidden="1" customHeight="1" spans="1:19">
      <c r="A568" s="1" t="s">
        <v>19</v>
      </c>
      <c r="B568" s="1"/>
      <c r="C568" s="1"/>
      <c r="D568" s="1">
        <v>6</v>
      </c>
      <c r="E568" s="1" t="s">
        <v>889</v>
      </c>
      <c r="F568" s="1" t="s">
        <v>894</v>
      </c>
      <c r="G568" s="3" t="s">
        <v>245</v>
      </c>
      <c r="H568" s="1">
        <v>5</v>
      </c>
      <c r="I568" s="1">
        <v>1</v>
      </c>
      <c r="J568" s="1" t="s">
        <v>889</v>
      </c>
      <c r="K568" s="1" t="s">
        <v>62</v>
      </c>
      <c r="L568" s="1"/>
      <c r="M568" s="1" t="s">
        <v>25</v>
      </c>
      <c r="N568" s="1" t="s">
        <v>462</v>
      </c>
      <c r="O568" s="1">
        <f t="shared" si="31"/>
        <v>500</v>
      </c>
      <c r="P568" s="1" t="s">
        <v>52</v>
      </c>
      <c r="Q568" s="123" t="s">
        <v>246</v>
      </c>
      <c r="R568" s="1">
        <v>13969649332</v>
      </c>
      <c r="S568" s="1" t="s">
        <v>29</v>
      </c>
    </row>
    <row r="569" hidden="1" customHeight="1" spans="1:19">
      <c r="A569" s="1" t="s">
        <v>19</v>
      </c>
      <c r="B569" s="1"/>
      <c r="C569" s="1"/>
      <c r="D569" s="1">
        <v>6</v>
      </c>
      <c r="E569" s="1" t="s">
        <v>889</v>
      </c>
      <c r="F569" s="1" t="s">
        <v>894</v>
      </c>
      <c r="G569" s="3" t="s">
        <v>488</v>
      </c>
      <c r="H569" s="1">
        <v>1</v>
      </c>
      <c r="I569" s="1">
        <v>1</v>
      </c>
      <c r="J569" s="1" t="s">
        <v>889</v>
      </c>
      <c r="K569" s="1" t="s">
        <v>214</v>
      </c>
      <c r="L569" s="1"/>
      <c r="M569" s="1" t="s">
        <v>25</v>
      </c>
      <c r="N569" s="1" t="s">
        <v>462</v>
      </c>
      <c r="O569" s="1">
        <f t="shared" si="31"/>
        <v>100</v>
      </c>
      <c r="P569" s="1" t="s">
        <v>102</v>
      </c>
      <c r="Q569" s="6" t="s">
        <v>489</v>
      </c>
      <c r="R569" s="1">
        <v>15863046117</v>
      </c>
      <c r="S569" s="1" t="s">
        <v>37</v>
      </c>
    </row>
    <row r="570" hidden="1" customHeight="1" spans="1:19">
      <c r="A570" s="1" t="s">
        <v>19</v>
      </c>
      <c r="B570" s="1"/>
      <c r="C570" s="1"/>
      <c r="D570" s="1">
        <v>6</v>
      </c>
      <c r="E570" s="1" t="s">
        <v>889</v>
      </c>
      <c r="F570" s="1" t="s">
        <v>894</v>
      </c>
      <c r="G570" s="3" t="s">
        <v>895</v>
      </c>
      <c r="H570" s="1">
        <v>3</v>
      </c>
      <c r="I570" s="1">
        <v>1</v>
      </c>
      <c r="J570" s="1" t="s">
        <v>889</v>
      </c>
      <c r="K570" s="1" t="s">
        <v>39</v>
      </c>
      <c r="L570" s="1" t="s">
        <v>95</v>
      </c>
      <c r="M570" s="1" t="s">
        <v>25</v>
      </c>
      <c r="N570" s="1" t="s">
        <v>462</v>
      </c>
      <c r="O570" s="1">
        <f t="shared" si="31"/>
        <v>300</v>
      </c>
      <c r="P570" s="1" t="s">
        <v>124</v>
      </c>
      <c r="Q570" s="6" t="s">
        <v>896</v>
      </c>
      <c r="R570" s="1">
        <v>15615121208</v>
      </c>
      <c r="S570" s="1" t="s">
        <v>29</v>
      </c>
    </row>
    <row r="571" hidden="1" customHeight="1" spans="1:19">
      <c r="A571" s="1" t="s">
        <v>19</v>
      </c>
      <c r="B571" s="1"/>
      <c r="C571" s="1"/>
      <c r="D571" s="1">
        <v>6</v>
      </c>
      <c r="E571" s="1" t="s">
        <v>889</v>
      </c>
      <c r="F571" s="1" t="s">
        <v>894</v>
      </c>
      <c r="G571" s="3" t="s">
        <v>387</v>
      </c>
      <c r="H571" s="1">
        <v>5</v>
      </c>
      <c r="I571" s="1">
        <v>1</v>
      </c>
      <c r="J571" s="1" t="s">
        <v>889</v>
      </c>
      <c r="K571" s="1" t="s">
        <v>39</v>
      </c>
      <c r="L571" s="1" t="s">
        <v>388</v>
      </c>
      <c r="M571" s="1" t="s">
        <v>25</v>
      </c>
      <c r="N571" s="1" t="s">
        <v>462</v>
      </c>
      <c r="O571" s="1">
        <f t="shared" si="31"/>
        <v>500</v>
      </c>
      <c r="P571" s="1" t="s">
        <v>124</v>
      </c>
      <c r="Q571" s="6" t="s">
        <v>389</v>
      </c>
      <c r="R571" s="1">
        <v>13906480989</v>
      </c>
      <c r="S571" s="1" t="s">
        <v>37</v>
      </c>
    </row>
    <row r="572" s="66" customFormat="1" hidden="1" customHeight="1" spans="1:19">
      <c r="A572" s="113" t="s">
        <v>19</v>
      </c>
      <c r="B572" s="113"/>
      <c r="C572" s="113"/>
      <c r="D572" s="113">
        <v>6</v>
      </c>
      <c r="E572" s="113" t="s">
        <v>891</v>
      </c>
      <c r="F572" s="113" t="s">
        <v>897</v>
      </c>
      <c r="G572" s="114" t="s">
        <v>898</v>
      </c>
      <c r="H572" s="113">
        <v>0</v>
      </c>
      <c r="I572" s="113">
        <v>1</v>
      </c>
      <c r="J572" s="113" t="s">
        <v>891</v>
      </c>
      <c r="K572" s="113" t="s">
        <v>24</v>
      </c>
      <c r="L572" s="113"/>
      <c r="M572" s="113" t="s">
        <v>25</v>
      </c>
      <c r="N572" s="113" t="s">
        <v>462</v>
      </c>
      <c r="O572" s="113">
        <f t="shared" si="31"/>
        <v>0</v>
      </c>
      <c r="P572" s="113"/>
      <c r="Q572" s="116"/>
      <c r="R572" s="113"/>
      <c r="S572" s="113" t="s">
        <v>29</v>
      </c>
    </row>
    <row r="573" s="66" customFormat="1" hidden="1" customHeight="1" spans="1:19">
      <c r="A573" s="113" t="s">
        <v>19</v>
      </c>
      <c r="B573" s="113"/>
      <c r="C573" s="113"/>
      <c r="D573" s="113">
        <v>6</v>
      </c>
      <c r="E573" s="113" t="s">
        <v>891</v>
      </c>
      <c r="F573" s="113" t="s">
        <v>897</v>
      </c>
      <c r="G573" s="114" t="s">
        <v>899</v>
      </c>
      <c r="H573" s="113">
        <v>0</v>
      </c>
      <c r="I573" s="113">
        <v>1</v>
      </c>
      <c r="J573" s="113" t="s">
        <v>891</v>
      </c>
      <c r="K573" s="113" t="s">
        <v>24</v>
      </c>
      <c r="L573" s="113"/>
      <c r="M573" s="113" t="s">
        <v>25</v>
      </c>
      <c r="N573" s="113" t="s">
        <v>462</v>
      </c>
      <c r="O573" s="113">
        <f t="shared" si="31"/>
        <v>0</v>
      </c>
      <c r="P573" s="113"/>
      <c r="Q573" s="116"/>
      <c r="R573" s="113"/>
      <c r="S573" s="113" t="s">
        <v>29</v>
      </c>
    </row>
    <row r="574" hidden="1" customHeight="1" spans="1:19">
      <c r="A574" s="1" t="s">
        <v>19</v>
      </c>
      <c r="B574" s="1"/>
      <c r="C574" s="1"/>
      <c r="D574" s="1">
        <v>6</v>
      </c>
      <c r="E574" s="1" t="s">
        <v>891</v>
      </c>
      <c r="F574" s="1" t="s">
        <v>897</v>
      </c>
      <c r="G574" s="3" t="s">
        <v>670</v>
      </c>
      <c r="H574" s="1">
        <v>5</v>
      </c>
      <c r="I574" s="1">
        <v>1</v>
      </c>
      <c r="J574" s="1" t="s">
        <v>891</v>
      </c>
      <c r="K574" s="1" t="s">
        <v>31</v>
      </c>
      <c r="L574" s="1"/>
      <c r="M574" s="1" t="s">
        <v>25</v>
      </c>
      <c r="N574" s="1" t="s">
        <v>462</v>
      </c>
      <c r="O574" s="1">
        <f t="shared" si="31"/>
        <v>500</v>
      </c>
      <c r="P574" s="1" t="s">
        <v>671</v>
      </c>
      <c r="Q574" s="6" t="s">
        <v>672</v>
      </c>
      <c r="R574" s="1">
        <v>13061311923</v>
      </c>
      <c r="S574" s="1" t="s">
        <v>29</v>
      </c>
    </row>
    <row r="575" hidden="1" customHeight="1" spans="1:19">
      <c r="A575" s="1" t="s">
        <v>19</v>
      </c>
      <c r="B575" s="1"/>
      <c r="C575" s="1"/>
      <c r="D575" s="1">
        <v>6</v>
      </c>
      <c r="E575" s="1" t="s">
        <v>891</v>
      </c>
      <c r="F575" s="1" t="s">
        <v>897</v>
      </c>
      <c r="G575" s="3" t="s">
        <v>147</v>
      </c>
      <c r="H575" s="1">
        <v>4</v>
      </c>
      <c r="I575" s="1">
        <v>1</v>
      </c>
      <c r="J575" s="1" t="s">
        <v>891</v>
      </c>
      <c r="K575" s="1" t="s">
        <v>24</v>
      </c>
      <c r="L575" s="1"/>
      <c r="M575" s="1" t="s">
        <v>25</v>
      </c>
      <c r="N575" s="1" t="s">
        <v>462</v>
      </c>
      <c r="O575" s="1">
        <f t="shared" ref="O575:O587" si="32">H575*I575*100</f>
        <v>400</v>
      </c>
      <c r="P575" s="1" t="s">
        <v>55</v>
      </c>
      <c r="Q575" s="123" t="s">
        <v>148</v>
      </c>
      <c r="R575" s="1">
        <v>13853264769</v>
      </c>
      <c r="S575" s="1" t="s">
        <v>37</v>
      </c>
    </row>
    <row r="576" hidden="1" customHeight="1" spans="1:19">
      <c r="A576" s="1" t="s">
        <v>19</v>
      </c>
      <c r="B576" s="1"/>
      <c r="C576" s="1"/>
      <c r="D576" s="1">
        <v>6</v>
      </c>
      <c r="E576" s="1" t="s">
        <v>891</v>
      </c>
      <c r="F576" s="1" t="s">
        <v>897</v>
      </c>
      <c r="G576" s="3" t="s">
        <v>900</v>
      </c>
      <c r="H576" s="1">
        <v>2</v>
      </c>
      <c r="I576" s="1">
        <v>1</v>
      </c>
      <c r="J576" s="1" t="s">
        <v>891</v>
      </c>
      <c r="K576" s="1" t="s">
        <v>62</v>
      </c>
      <c r="L576" s="1" t="s">
        <v>90</v>
      </c>
      <c r="M576" s="1" t="s">
        <v>25</v>
      </c>
      <c r="N576" s="1" t="s">
        <v>462</v>
      </c>
      <c r="O576" s="1">
        <f t="shared" si="32"/>
        <v>200</v>
      </c>
      <c r="P576" s="1" t="s">
        <v>105</v>
      </c>
      <c r="Q576" s="6" t="s">
        <v>901</v>
      </c>
      <c r="R576" s="1">
        <v>15166001786</v>
      </c>
      <c r="S576" s="1" t="s">
        <v>37</v>
      </c>
    </row>
    <row r="577" hidden="1" customHeight="1" spans="1:19">
      <c r="A577" s="1" t="s">
        <v>19</v>
      </c>
      <c r="B577" s="1"/>
      <c r="C577" s="1"/>
      <c r="D577" s="1">
        <v>6</v>
      </c>
      <c r="E577" s="1" t="s">
        <v>891</v>
      </c>
      <c r="F577" s="1" t="s">
        <v>897</v>
      </c>
      <c r="G577" s="3" t="s">
        <v>380</v>
      </c>
      <c r="H577" s="1">
        <v>5</v>
      </c>
      <c r="I577" s="1">
        <v>1</v>
      </c>
      <c r="J577" s="1" t="s">
        <v>891</v>
      </c>
      <c r="K577" s="1" t="s">
        <v>24</v>
      </c>
      <c r="L577" s="1"/>
      <c r="M577" s="1" t="s">
        <v>25</v>
      </c>
      <c r="N577" s="1" t="s">
        <v>462</v>
      </c>
      <c r="O577" s="1">
        <f t="shared" si="32"/>
        <v>500</v>
      </c>
      <c r="P577" s="1" t="s">
        <v>52</v>
      </c>
      <c r="Q577" s="6" t="s">
        <v>381</v>
      </c>
      <c r="R577" s="1">
        <v>13687651185</v>
      </c>
      <c r="S577" s="1" t="s">
        <v>29</v>
      </c>
    </row>
    <row r="578" hidden="1" customHeight="1" spans="1:19">
      <c r="A578" s="1" t="s">
        <v>19</v>
      </c>
      <c r="B578" s="1"/>
      <c r="C578" s="1"/>
      <c r="D578" s="1">
        <v>6</v>
      </c>
      <c r="E578" s="1" t="s">
        <v>902</v>
      </c>
      <c r="F578" s="1" t="s">
        <v>903</v>
      </c>
      <c r="G578" s="3" t="s">
        <v>693</v>
      </c>
      <c r="H578" s="1">
        <v>6</v>
      </c>
      <c r="I578" s="1">
        <v>1</v>
      </c>
      <c r="J578" s="1" t="s">
        <v>902</v>
      </c>
      <c r="K578" s="1" t="s">
        <v>39</v>
      </c>
      <c r="L578" s="1" t="s">
        <v>95</v>
      </c>
      <c r="M578" s="1" t="s">
        <v>25</v>
      </c>
      <c r="N578" s="1" t="s">
        <v>462</v>
      </c>
      <c r="O578" s="1">
        <f t="shared" si="32"/>
        <v>600</v>
      </c>
      <c r="P578" s="1" t="s">
        <v>52</v>
      </c>
      <c r="Q578" s="6" t="s">
        <v>694</v>
      </c>
      <c r="R578" s="1">
        <v>13793262339</v>
      </c>
      <c r="S578" s="1" t="s">
        <v>29</v>
      </c>
    </row>
    <row r="579" hidden="1" customHeight="1" spans="1:19">
      <c r="A579" s="1" t="s">
        <v>19</v>
      </c>
      <c r="B579" s="1"/>
      <c r="C579" s="1"/>
      <c r="D579" s="1">
        <v>6</v>
      </c>
      <c r="E579" s="1" t="s">
        <v>902</v>
      </c>
      <c r="F579" s="1" t="s">
        <v>903</v>
      </c>
      <c r="G579" s="3" t="s">
        <v>455</v>
      </c>
      <c r="H579" s="1">
        <v>6</v>
      </c>
      <c r="I579" s="1">
        <v>1</v>
      </c>
      <c r="J579" s="1" t="s">
        <v>902</v>
      </c>
      <c r="K579" s="1" t="s">
        <v>170</v>
      </c>
      <c r="L579" s="1"/>
      <c r="M579" s="1" t="s">
        <v>25</v>
      </c>
      <c r="N579" s="1" t="s">
        <v>462</v>
      </c>
      <c r="O579" s="1">
        <f t="shared" si="32"/>
        <v>600</v>
      </c>
      <c r="P579" s="1" t="s">
        <v>124</v>
      </c>
      <c r="Q579" s="6" t="s">
        <v>456</v>
      </c>
      <c r="R579" s="1">
        <v>13791896763</v>
      </c>
      <c r="S579" s="1" t="s">
        <v>37</v>
      </c>
    </row>
    <row r="580" hidden="1" customHeight="1" spans="1:19">
      <c r="A580" s="1" t="s">
        <v>19</v>
      </c>
      <c r="B580" s="1"/>
      <c r="C580" s="1"/>
      <c r="D580" s="1">
        <v>6</v>
      </c>
      <c r="E580" s="1" t="s">
        <v>902</v>
      </c>
      <c r="F580" s="1" t="s">
        <v>903</v>
      </c>
      <c r="G580" s="3" t="s">
        <v>904</v>
      </c>
      <c r="H580" s="1">
        <v>2</v>
      </c>
      <c r="I580" s="1">
        <v>1</v>
      </c>
      <c r="J580" s="1" t="s">
        <v>902</v>
      </c>
      <c r="K580" s="1" t="s">
        <v>62</v>
      </c>
      <c r="L580" s="1" t="s">
        <v>90</v>
      </c>
      <c r="M580" s="1" t="s">
        <v>25</v>
      </c>
      <c r="N580" s="1" t="s">
        <v>462</v>
      </c>
      <c r="O580" s="1">
        <f t="shared" si="32"/>
        <v>200</v>
      </c>
      <c r="P580" s="1" t="s">
        <v>35</v>
      </c>
      <c r="Q580" s="6" t="s">
        <v>905</v>
      </c>
      <c r="R580" s="1">
        <v>15615126813</v>
      </c>
      <c r="S580" s="1" t="s">
        <v>37</v>
      </c>
    </row>
    <row r="581" hidden="1" customHeight="1" spans="1:19">
      <c r="A581" s="1" t="s">
        <v>19</v>
      </c>
      <c r="B581" s="1"/>
      <c r="C581" s="1"/>
      <c r="D581" s="1">
        <v>6</v>
      </c>
      <c r="E581" s="1" t="s">
        <v>906</v>
      </c>
      <c r="F581" s="1" t="s">
        <v>907</v>
      </c>
      <c r="G581" s="3" t="s">
        <v>675</v>
      </c>
      <c r="H581" s="1">
        <v>2</v>
      </c>
      <c r="I581" s="1">
        <v>1</v>
      </c>
      <c r="J581" s="1" t="s">
        <v>906</v>
      </c>
      <c r="K581" s="1" t="s">
        <v>24</v>
      </c>
      <c r="L581" s="1"/>
      <c r="M581" s="1" t="s">
        <v>25</v>
      </c>
      <c r="N581" s="1" t="s">
        <v>462</v>
      </c>
      <c r="O581" s="1">
        <f t="shared" si="32"/>
        <v>200</v>
      </c>
      <c r="P581" s="1" t="s">
        <v>55</v>
      </c>
      <c r="Q581" s="6" t="s">
        <v>676</v>
      </c>
      <c r="R581" s="1">
        <v>15376396295</v>
      </c>
      <c r="S581" s="1" t="s">
        <v>29</v>
      </c>
    </row>
    <row r="582" hidden="1" customHeight="1" spans="1:19">
      <c r="A582" s="1" t="s">
        <v>19</v>
      </c>
      <c r="B582" s="1"/>
      <c r="C582" s="1"/>
      <c r="D582" s="1">
        <v>6</v>
      </c>
      <c r="E582" s="1" t="s">
        <v>906</v>
      </c>
      <c r="F582" s="1" t="s">
        <v>907</v>
      </c>
      <c r="G582" s="3" t="s">
        <v>908</v>
      </c>
      <c r="H582" s="1">
        <v>2</v>
      </c>
      <c r="I582" s="1">
        <v>1</v>
      </c>
      <c r="J582" s="1" t="s">
        <v>906</v>
      </c>
      <c r="K582" s="1" t="s">
        <v>170</v>
      </c>
      <c r="L582" s="1"/>
      <c r="M582" s="1" t="s">
        <v>25</v>
      </c>
      <c r="N582" s="1" t="s">
        <v>462</v>
      </c>
      <c r="O582" s="1">
        <f t="shared" si="32"/>
        <v>200</v>
      </c>
      <c r="P582" s="1" t="s">
        <v>671</v>
      </c>
      <c r="Q582" s="123" t="s">
        <v>909</v>
      </c>
      <c r="R582" s="1">
        <v>13061472729</v>
      </c>
      <c r="S582" s="1" t="s">
        <v>29</v>
      </c>
    </row>
    <row r="583" hidden="1" customHeight="1" spans="1:19">
      <c r="A583" s="1" t="s">
        <v>19</v>
      </c>
      <c r="B583" s="1"/>
      <c r="C583" s="1"/>
      <c r="D583" s="1">
        <v>6</v>
      </c>
      <c r="E583" s="1" t="s">
        <v>906</v>
      </c>
      <c r="F583" s="1" t="s">
        <v>907</v>
      </c>
      <c r="G583" s="3" t="s">
        <v>910</v>
      </c>
      <c r="H583" s="1">
        <v>20</v>
      </c>
      <c r="I583" s="1">
        <v>1</v>
      </c>
      <c r="J583" s="1" t="s">
        <v>906</v>
      </c>
      <c r="K583" s="1" t="s">
        <v>39</v>
      </c>
      <c r="L583" s="1"/>
      <c r="M583" s="1" t="s">
        <v>25</v>
      </c>
      <c r="N583" s="1" t="s">
        <v>462</v>
      </c>
      <c r="O583" s="1">
        <f t="shared" si="32"/>
        <v>2000</v>
      </c>
      <c r="P583" s="1" t="s">
        <v>671</v>
      </c>
      <c r="Q583" s="123" t="s">
        <v>911</v>
      </c>
      <c r="R583" s="1">
        <v>15865522117</v>
      </c>
      <c r="S583" s="1" t="s">
        <v>29</v>
      </c>
    </row>
    <row r="584" hidden="1" customHeight="1" spans="1:19">
      <c r="A584" s="1" t="s">
        <v>19</v>
      </c>
      <c r="B584" s="1"/>
      <c r="C584" s="1"/>
      <c r="D584" s="1">
        <v>6</v>
      </c>
      <c r="E584" s="1" t="s">
        <v>906</v>
      </c>
      <c r="F584" s="1" t="s">
        <v>907</v>
      </c>
      <c r="G584" s="3" t="s">
        <v>62</v>
      </c>
      <c r="H584" s="1">
        <v>1</v>
      </c>
      <c r="I584" s="1">
        <v>1</v>
      </c>
      <c r="J584" s="1" t="s">
        <v>906</v>
      </c>
      <c r="K584" s="1" t="s">
        <v>62</v>
      </c>
      <c r="L584" s="1"/>
      <c r="M584" s="1" t="s">
        <v>25</v>
      </c>
      <c r="N584" s="1" t="s">
        <v>462</v>
      </c>
      <c r="O584" s="1">
        <f t="shared" si="32"/>
        <v>100</v>
      </c>
      <c r="P584" s="1" t="s">
        <v>102</v>
      </c>
      <c r="Q584" s="6" t="s">
        <v>293</v>
      </c>
      <c r="R584" s="1">
        <v>13645429212</v>
      </c>
      <c r="S584" s="1" t="s">
        <v>37</v>
      </c>
    </row>
    <row r="585" hidden="1" customHeight="1" spans="1:19">
      <c r="A585" s="1" t="s">
        <v>19</v>
      </c>
      <c r="B585" s="1"/>
      <c r="C585" s="1"/>
      <c r="D585" s="1">
        <v>6</v>
      </c>
      <c r="E585" s="1" t="s">
        <v>906</v>
      </c>
      <c r="F585" s="1" t="s">
        <v>907</v>
      </c>
      <c r="G585" s="3" t="s">
        <v>170</v>
      </c>
      <c r="H585" s="1">
        <v>1</v>
      </c>
      <c r="I585" s="1">
        <v>1</v>
      </c>
      <c r="J585" s="1" t="s">
        <v>906</v>
      </c>
      <c r="K585" s="1" t="s">
        <v>170</v>
      </c>
      <c r="L585" s="1"/>
      <c r="M585" s="1" t="s">
        <v>25</v>
      </c>
      <c r="N585" s="1" t="s">
        <v>462</v>
      </c>
      <c r="O585" s="1">
        <f t="shared" si="32"/>
        <v>100</v>
      </c>
      <c r="P585" s="1" t="s">
        <v>102</v>
      </c>
      <c r="Q585" s="6" t="s">
        <v>912</v>
      </c>
      <c r="R585" s="1">
        <v>17853272915</v>
      </c>
      <c r="S585" s="1" t="s">
        <v>37</v>
      </c>
    </row>
    <row r="586" hidden="1" customHeight="1" spans="1:19">
      <c r="A586" s="1" t="s">
        <v>19</v>
      </c>
      <c r="B586" s="1"/>
      <c r="C586" s="1"/>
      <c r="D586" s="1">
        <v>6</v>
      </c>
      <c r="E586" s="1" t="s">
        <v>906</v>
      </c>
      <c r="F586" s="1" t="s">
        <v>907</v>
      </c>
      <c r="G586" s="3" t="s">
        <v>190</v>
      </c>
      <c r="H586" s="1">
        <v>1</v>
      </c>
      <c r="I586" s="1">
        <v>1</v>
      </c>
      <c r="J586" s="1" t="s">
        <v>906</v>
      </c>
      <c r="K586" s="1" t="s">
        <v>191</v>
      </c>
      <c r="L586" s="1"/>
      <c r="M586" s="1" t="s">
        <v>25</v>
      </c>
      <c r="N586" s="1" t="s">
        <v>462</v>
      </c>
      <c r="O586" s="1">
        <f t="shared" si="32"/>
        <v>100</v>
      </c>
      <c r="P586" s="1" t="s">
        <v>35</v>
      </c>
      <c r="Q586" s="6" t="s">
        <v>193</v>
      </c>
      <c r="R586" s="1">
        <v>15092213119</v>
      </c>
      <c r="S586" s="1" t="s">
        <v>37</v>
      </c>
    </row>
    <row r="587" hidden="1" customHeight="1" spans="1:19">
      <c r="A587" s="1" t="s">
        <v>19</v>
      </c>
      <c r="B587" s="1"/>
      <c r="C587" s="1"/>
      <c r="D587" s="1">
        <v>6</v>
      </c>
      <c r="E587" s="1" t="s">
        <v>906</v>
      </c>
      <c r="F587" s="1" t="s">
        <v>907</v>
      </c>
      <c r="G587" s="3" t="s">
        <v>31</v>
      </c>
      <c r="H587" s="1">
        <v>1</v>
      </c>
      <c r="I587" s="1">
        <v>1</v>
      </c>
      <c r="J587" s="1" t="s">
        <v>906</v>
      </c>
      <c r="K587" s="1" t="s">
        <v>31</v>
      </c>
      <c r="L587" s="1"/>
      <c r="M587" s="1" t="s">
        <v>25</v>
      </c>
      <c r="N587" s="1" t="s">
        <v>462</v>
      </c>
      <c r="O587" s="1">
        <f t="shared" si="32"/>
        <v>100</v>
      </c>
      <c r="P587" s="1" t="s">
        <v>52</v>
      </c>
      <c r="Q587" s="6" t="s">
        <v>410</v>
      </c>
      <c r="R587" s="1">
        <v>15335327596</v>
      </c>
      <c r="S587" s="1" t="s">
        <v>37</v>
      </c>
    </row>
    <row r="588" hidden="1" customHeight="1" spans="1:19">
      <c r="A588" s="1" t="s">
        <v>19</v>
      </c>
      <c r="B588" s="1"/>
      <c r="C588" s="1"/>
      <c r="D588" s="1">
        <v>6</v>
      </c>
      <c r="E588" s="1" t="s">
        <v>906</v>
      </c>
      <c r="F588" s="1" t="s">
        <v>907</v>
      </c>
      <c r="G588" s="3" t="s">
        <v>31</v>
      </c>
      <c r="H588" s="1">
        <v>1</v>
      </c>
      <c r="I588" s="1">
        <v>1</v>
      </c>
      <c r="J588" s="1" t="s">
        <v>906</v>
      </c>
      <c r="K588" s="93" t="s">
        <v>49</v>
      </c>
      <c r="L588" s="1"/>
      <c r="M588" s="1" t="s">
        <v>25</v>
      </c>
      <c r="N588" s="1" t="s">
        <v>462</v>
      </c>
      <c r="O588" s="93">
        <v>0</v>
      </c>
      <c r="P588" s="1"/>
      <c r="Q588" s="6"/>
      <c r="R588" s="1"/>
      <c r="S588" s="1" t="s">
        <v>37</v>
      </c>
    </row>
    <row r="589" hidden="1" customHeight="1" spans="1:19">
      <c r="A589" s="1" t="s">
        <v>19</v>
      </c>
      <c r="B589" s="76" t="s">
        <v>913</v>
      </c>
      <c r="C589" s="76">
        <v>17</v>
      </c>
      <c r="D589" s="1">
        <v>12</v>
      </c>
      <c r="E589" s="1" t="s">
        <v>902</v>
      </c>
      <c r="F589" s="1" t="s">
        <v>914</v>
      </c>
      <c r="G589" s="3" t="s">
        <v>915</v>
      </c>
      <c r="H589" s="1">
        <v>2</v>
      </c>
      <c r="I589" s="1">
        <v>1.2</v>
      </c>
      <c r="J589" s="1" t="s">
        <v>902</v>
      </c>
      <c r="K589" s="1" t="s">
        <v>39</v>
      </c>
      <c r="L589" s="1" t="s">
        <v>95</v>
      </c>
      <c r="M589" s="1" t="s">
        <v>25</v>
      </c>
      <c r="N589" s="1" t="s">
        <v>881</v>
      </c>
      <c r="O589" s="1">
        <f>H589*I589*100</f>
        <v>240</v>
      </c>
      <c r="P589" s="1" t="s">
        <v>35</v>
      </c>
      <c r="Q589" s="123" t="s">
        <v>916</v>
      </c>
      <c r="R589" s="1">
        <v>13668853538</v>
      </c>
      <c r="S589" s="1" t="s">
        <v>29</v>
      </c>
    </row>
    <row r="590" hidden="1" customHeight="1" spans="1:19">
      <c r="A590" s="1" t="s">
        <v>19</v>
      </c>
      <c r="B590" s="78"/>
      <c r="C590" s="78"/>
      <c r="D590" s="1">
        <v>12</v>
      </c>
      <c r="E590" s="1" t="s">
        <v>902</v>
      </c>
      <c r="F590" s="1" t="s">
        <v>914</v>
      </c>
      <c r="G590" s="3" t="s">
        <v>330</v>
      </c>
      <c r="H590" s="1">
        <v>10</v>
      </c>
      <c r="I590" s="1">
        <v>1.2</v>
      </c>
      <c r="J590" s="1" t="s">
        <v>902</v>
      </c>
      <c r="K590" s="1" t="s">
        <v>39</v>
      </c>
      <c r="L590" s="1" t="s">
        <v>40</v>
      </c>
      <c r="M590" s="1" t="s">
        <v>25</v>
      </c>
      <c r="N590" s="1" t="s">
        <v>881</v>
      </c>
      <c r="O590" s="1">
        <f t="shared" ref="O590:O603" si="33">H590*I590*100</f>
        <v>1200</v>
      </c>
      <c r="P590" s="1" t="s">
        <v>331</v>
      </c>
      <c r="Q590" s="6" t="s">
        <v>332</v>
      </c>
      <c r="R590" s="1">
        <v>13864369772</v>
      </c>
      <c r="S590" s="1" t="s">
        <v>37</v>
      </c>
    </row>
    <row r="591" hidden="1" customHeight="1" spans="1:19">
      <c r="A591" s="1" t="s">
        <v>19</v>
      </c>
      <c r="B591" s="78"/>
      <c r="C591" s="78"/>
      <c r="D591" s="1">
        <v>12</v>
      </c>
      <c r="E591" s="1" t="s">
        <v>917</v>
      </c>
      <c r="F591" s="1" t="s">
        <v>918</v>
      </c>
      <c r="G591" s="3" t="s">
        <v>141</v>
      </c>
      <c r="H591" s="1">
        <v>3</v>
      </c>
      <c r="I591" s="1">
        <v>1.2</v>
      </c>
      <c r="J591" s="1" t="s">
        <v>917</v>
      </c>
      <c r="K591" s="1" t="s">
        <v>24</v>
      </c>
      <c r="L591" s="1"/>
      <c r="M591" s="1" t="s">
        <v>25</v>
      </c>
      <c r="N591" s="1" t="s">
        <v>881</v>
      </c>
      <c r="O591" s="1">
        <f t="shared" si="33"/>
        <v>360</v>
      </c>
      <c r="P591" s="1" t="s">
        <v>52</v>
      </c>
      <c r="Q591" s="6" t="s">
        <v>142</v>
      </c>
      <c r="R591" s="1">
        <v>13964878776</v>
      </c>
      <c r="S591" s="1" t="s">
        <v>37</v>
      </c>
    </row>
    <row r="592" hidden="1" customHeight="1" spans="1:19">
      <c r="A592" s="1" t="s">
        <v>19</v>
      </c>
      <c r="B592" s="53"/>
      <c r="C592" s="53"/>
      <c r="D592" s="1">
        <v>12</v>
      </c>
      <c r="E592" s="1" t="s">
        <v>919</v>
      </c>
      <c r="F592" s="1" t="s">
        <v>920</v>
      </c>
      <c r="G592" s="3" t="s">
        <v>68</v>
      </c>
      <c r="H592" s="1">
        <v>2</v>
      </c>
      <c r="I592" s="1">
        <v>1.2</v>
      </c>
      <c r="J592" s="1" t="s">
        <v>919</v>
      </c>
      <c r="K592" s="1" t="s">
        <v>39</v>
      </c>
      <c r="L592" s="1"/>
      <c r="M592" s="1" t="s">
        <v>25</v>
      </c>
      <c r="N592" s="1" t="s">
        <v>881</v>
      </c>
      <c r="O592" s="1">
        <f t="shared" si="33"/>
        <v>240</v>
      </c>
      <c r="P592" s="1" t="s">
        <v>35</v>
      </c>
      <c r="Q592" s="6" t="s">
        <v>69</v>
      </c>
      <c r="R592" s="1">
        <v>15966805425</v>
      </c>
      <c r="S592" s="1" t="s">
        <v>37</v>
      </c>
    </row>
    <row r="593" hidden="1" customHeight="1" spans="1:19">
      <c r="A593" s="79" t="s">
        <v>19</v>
      </c>
      <c r="B593" s="1" t="s">
        <v>921</v>
      </c>
      <c r="C593" s="1">
        <v>100</v>
      </c>
      <c r="D593" s="1">
        <v>6</v>
      </c>
      <c r="E593" s="1" t="s">
        <v>906</v>
      </c>
      <c r="F593" s="1" t="s">
        <v>907</v>
      </c>
      <c r="G593" s="3" t="s">
        <v>910</v>
      </c>
      <c r="H593" s="1">
        <v>20</v>
      </c>
      <c r="I593" s="1">
        <v>1</v>
      </c>
      <c r="J593" s="1" t="s">
        <v>906</v>
      </c>
      <c r="K593" s="1" t="s">
        <v>39</v>
      </c>
      <c r="L593" s="1"/>
      <c r="M593" s="1" t="s">
        <v>25</v>
      </c>
      <c r="N593" s="1" t="s">
        <v>462</v>
      </c>
      <c r="O593" s="1">
        <f t="shared" si="33"/>
        <v>2000</v>
      </c>
      <c r="P593" s="1" t="s">
        <v>671</v>
      </c>
      <c r="Q593" s="123" t="s">
        <v>911</v>
      </c>
      <c r="R593" s="1">
        <v>15865522117</v>
      </c>
      <c r="S593" s="1" t="s">
        <v>29</v>
      </c>
    </row>
    <row r="594" s="60" customFormat="1" hidden="1" customHeight="1" spans="1:19">
      <c r="A594" s="101" t="s">
        <v>19</v>
      </c>
      <c r="B594" s="1"/>
      <c r="C594" s="1"/>
      <c r="D594" s="32">
        <v>6</v>
      </c>
      <c r="E594" s="32" t="s">
        <v>917</v>
      </c>
      <c r="F594" s="32" t="s">
        <v>461</v>
      </c>
      <c r="G594" s="39" t="s">
        <v>568</v>
      </c>
      <c r="H594" s="32">
        <v>4</v>
      </c>
      <c r="I594" s="32">
        <v>1</v>
      </c>
      <c r="J594" s="32" t="s">
        <v>917</v>
      </c>
      <c r="K594" s="32" t="s">
        <v>314</v>
      </c>
      <c r="L594" s="32"/>
      <c r="M594" s="32" t="s">
        <v>25</v>
      </c>
      <c r="N594" s="32" t="s">
        <v>462</v>
      </c>
      <c r="O594" s="1">
        <f t="shared" si="33"/>
        <v>400</v>
      </c>
      <c r="P594" s="32" t="s">
        <v>124</v>
      </c>
      <c r="Q594" s="104" t="s">
        <v>569</v>
      </c>
      <c r="R594" s="32">
        <v>13853281340</v>
      </c>
      <c r="S594" s="32" t="s">
        <v>37</v>
      </c>
    </row>
    <row r="595" hidden="1" customHeight="1" spans="1:19">
      <c r="A595" s="79" t="s">
        <v>19</v>
      </c>
      <c r="B595" s="1"/>
      <c r="C595" s="1"/>
      <c r="D595" s="1">
        <v>6</v>
      </c>
      <c r="E595" s="1" t="s">
        <v>917</v>
      </c>
      <c r="F595" s="1" t="s">
        <v>461</v>
      </c>
      <c r="G595" s="3" t="s">
        <v>258</v>
      </c>
      <c r="H595" s="1">
        <v>6</v>
      </c>
      <c r="I595" s="1">
        <v>1</v>
      </c>
      <c r="J595" s="1" t="s">
        <v>917</v>
      </c>
      <c r="K595" s="1" t="s">
        <v>31</v>
      </c>
      <c r="L595" s="1"/>
      <c r="M595" s="1" t="s">
        <v>25</v>
      </c>
      <c r="N595" s="1" t="s">
        <v>462</v>
      </c>
      <c r="O595" s="1">
        <f t="shared" si="33"/>
        <v>600</v>
      </c>
      <c r="P595" s="1" t="s">
        <v>27</v>
      </c>
      <c r="Q595" s="6" t="s">
        <v>259</v>
      </c>
      <c r="R595" s="1">
        <v>13210112791</v>
      </c>
      <c r="S595" s="1" t="s">
        <v>29</v>
      </c>
    </row>
    <row r="596" hidden="1" customHeight="1" spans="1:19">
      <c r="A596" s="79" t="s">
        <v>19</v>
      </c>
      <c r="B596" s="1"/>
      <c r="C596" s="1"/>
      <c r="D596" s="1">
        <v>6</v>
      </c>
      <c r="E596" s="1" t="s">
        <v>919</v>
      </c>
      <c r="F596" s="1" t="s">
        <v>470</v>
      </c>
      <c r="G596" s="3" t="s">
        <v>922</v>
      </c>
      <c r="H596" s="1">
        <v>5</v>
      </c>
      <c r="I596" s="1">
        <v>1</v>
      </c>
      <c r="J596" s="1" t="s">
        <v>919</v>
      </c>
      <c r="K596" s="1" t="s">
        <v>62</v>
      </c>
      <c r="L596" s="1" t="s">
        <v>90</v>
      </c>
      <c r="M596" s="1" t="s">
        <v>25</v>
      </c>
      <c r="N596" s="1" t="s">
        <v>462</v>
      </c>
      <c r="O596" s="1">
        <f t="shared" si="33"/>
        <v>500</v>
      </c>
      <c r="P596" s="1" t="s">
        <v>105</v>
      </c>
      <c r="Q596" s="6" t="s">
        <v>923</v>
      </c>
      <c r="R596" s="1">
        <v>15969876305</v>
      </c>
      <c r="S596" s="1" t="s">
        <v>29</v>
      </c>
    </row>
    <row r="597" hidden="1" customHeight="1" spans="1:19">
      <c r="A597" s="79" t="s">
        <v>19</v>
      </c>
      <c r="B597" s="1"/>
      <c r="C597" s="1"/>
      <c r="D597" s="1">
        <v>6</v>
      </c>
      <c r="E597" s="1" t="s">
        <v>919</v>
      </c>
      <c r="F597" s="1" t="s">
        <v>470</v>
      </c>
      <c r="G597" s="3" t="s">
        <v>924</v>
      </c>
      <c r="H597" s="1">
        <v>1</v>
      </c>
      <c r="I597" s="1">
        <v>1</v>
      </c>
      <c r="J597" s="1" t="s">
        <v>919</v>
      </c>
      <c r="K597" s="1" t="s">
        <v>191</v>
      </c>
      <c r="L597" s="1"/>
      <c r="M597" s="1" t="s">
        <v>25</v>
      </c>
      <c r="N597" s="1" t="s">
        <v>462</v>
      </c>
      <c r="O597" s="1">
        <f t="shared" si="33"/>
        <v>100</v>
      </c>
      <c r="P597" s="1" t="s">
        <v>35</v>
      </c>
      <c r="Q597" s="6" t="s">
        <v>925</v>
      </c>
      <c r="R597" s="1">
        <v>13864827833</v>
      </c>
      <c r="S597" s="1" t="s">
        <v>37</v>
      </c>
    </row>
    <row r="598" hidden="1" customHeight="1" spans="1:19">
      <c r="A598" s="79" t="s">
        <v>19</v>
      </c>
      <c r="B598" s="1"/>
      <c r="C598" s="1"/>
      <c r="D598" s="1">
        <v>6</v>
      </c>
      <c r="E598" s="1" t="s">
        <v>919</v>
      </c>
      <c r="F598" s="1" t="s">
        <v>470</v>
      </c>
      <c r="G598" s="3" t="s">
        <v>926</v>
      </c>
      <c r="H598" s="1">
        <v>36</v>
      </c>
      <c r="I598" s="1">
        <v>1</v>
      </c>
      <c r="J598" s="1" t="s">
        <v>919</v>
      </c>
      <c r="K598" s="1" t="s">
        <v>214</v>
      </c>
      <c r="L598" s="1" t="s">
        <v>388</v>
      </c>
      <c r="M598" s="1" t="s">
        <v>25</v>
      </c>
      <c r="N598" s="1" t="s">
        <v>462</v>
      </c>
      <c r="O598" s="1">
        <f t="shared" si="33"/>
        <v>3600</v>
      </c>
      <c r="P598" s="1" t="s">
        <v>52</v>
      </c>
      <c r="Q598" s="6" t="s">
        <v>927</v>
      </c>
      <c r="R598" s="1">
        <v>13964235758</v>
      </c>
      <c r="S598" s="1" t="s">
        <v>37</v>
      </c>
    </row>
    <row r="599" hidden="1" customHeight="1" spans="1:19">
      <c r="A599" s="79" t="s">
        <v>19</v>
      </c>
      <c r="B599" s="1"/>
      <c r="C599" s="1"/>
      <c r="D599" s="1">
        <v>6</v>
      </c>
      <c r="E599" s="1" t="s">
        <v>919</v>
      </c>
      <c r="F599" s="1" t="s">
        <v>470</v>
      </c>
      <c r="G599" s="3" t="s">
        <v>216</v>
      </c>
      <c r="H599" s="1">
        <v>2</v>
      </c>
      <c r="I599" s="1">
        <v>1</v>
      </c>
      <c r="J599" s="1" t="s">
        <v>919</v>
      </c>
      <c r="K599" s="1" t="s">
        <v>39</v>
      </c>
      <c r="L599" s="1"/>
      <c r="M599" s="1" t="s">
        <v>25</v>
      </c>
      <c r="N599" s="1" t="s">
        <v>462</v>
      </c>
      <c r="O599" s="1">
        <f t="shared" si="33"/>
        <v>200</v>
      </c>
      <c r="P599" s="1" t="s">
        <v>35</v>
      </c>
      <c r="Q599" s="123" t="s">
        <v>217</v>
      </c>
      <c r="R599" s="1">
        <v>13869871359</v>
      </c>
      <c r="S599" s="1" t="s">
        <v>37</v>
      </c>
    </row>
    <row r="600" hidden="1" customHeight="1" spans="1:19">
      <c r="A600" s="79" t="s">
        <v>19</v>
      </c>
      <c r="B600" s="1"/>
      <c r="C600" s="1"/>
      <c r="D600" s="1">
        <v>6</v>
      </c>
      <c r="E600" s="1" t="s">
        <v>919</v>
      </c>
      <c r="F600" s="1" t="s">
        <v>470</v>
      </c>
      <c r="G600" s="3" t="s">
        <v>169</v>
      </c>
      <c r="H600" s="1">
        <v>1</v>
      </c>
      <c r="I600" s="1">
        <v>1</v>
      </c>
      <c r="J600" s="1" t="s">
        <v>919</v>
      </c>
      <c r="K600" s="1" t="s">
        <v>170</v>
      </c>
      <c r="L600" s="1"/>
      <c r="M600" s="1" t="s">
        <v>25</v>
      </c>
      <c r="N600" s="1" t="s">
        <v>462</v>
      </c>
      <c r="O600" s="1">
        <f t="shared" si="33"/>
        <v>100</v>
      </c>
      <c r="P600" s="1" t="s">
        <v>124</v>
      </c>
      <c r="Q600" s="6" t="s">
        <v>171</v>
      </c>
      <c r="R600" s="1">
        <v>18364665925</v>
      </c>
      <c r="S600" s="1" t="s">
        <v>29</v>
      </c>
    </row>
    <row r="601" hidden="1" customHeight="1" spans="1:19">
      <c r="A601" s="79" t="s">
        <v>19</v>
      </c>
      <c r="B601" s="1"/>
      <c r="C601" s="1"/>
      <c r="D601" s="1">
        <v>6</v>
      </c>
      <c r="E601" s="1" t="s">
        <v>919</v>
      </c>
      <c r="F601" s="1" t="s">
        <v>470</v>
      </c>
      <c r="G601" s="3" t="s">
        <v>928</v>
      </c>
      <c r="H601" s="1">
        <v>21</v>
      </c>
      <c r="I601" s="1">
        <v>1</v>
      </c>
      <c r="J601" s="1" t="s">
        <v>919</v>
      </c>
      <c r="K601" s="1" t="s">
        <v>62</v>
      </c>
      <c r="L601" s="1"/>
      <c r="M601" s="1" t="s">
        <v>25</v>
      </c>
      <c r="N601" s="1" t="s">
        <v>462</v>
      </c>
      <c r="O601" s="1">
        <f t="shared" si="33"/>
        <v>2100</v>
      </c>
      <c r="P601" s="1" t="s">
        <v>52</v>
      </c>
      <c r="Q601" s="6" t="s">
        <v>929</v>
      </c>
      <c r="R601" s="1">
        <v>15588643298</v>
      </c>
      <c r="S601" s="1" t="s">
        <v>37</v>
      </c>
    </row>
    <row r="602" hidden="1" customHeight="1" spans="1:19">
      <c r="A602" s="79" t="s">
        <v>19</v>
      </c>
      <c r="B602" s="1"/>
      <c r="C602" s="1"/>
      <c r="D602" s="1">
        <v>6</v>
      </c>
      <c r="E602" s="1" t="s">
        <v>919</v>
      </c>
      <c r="F602" s="1" t="s">
        <v>470</v>
      </c>
      <c r="G602" s="3" t="s">
        <v>930</v>
      </c>
      <c r="H602" s="1">
        <v>1</v>
      </c>
      <c r="I602" s="1">
        <v>1</v>
      </c>
      <c r="J602" s="1" t="s">
        <v>919</v>
      </c>
      <c r="K602" s="1" t="s">
        <v>191</v>
      </c>
      <c r="L602" s="1"/>
      <c r="M602" s="1" t="s">
        <v>25</v>
      </c>
      <c r="N602" s="1" t="s">
        <v>462</v>
      </c>
      <c r="O602" s="1">
        <f t="shared" si="33"/>
        <v>100</v>
      </c>
      <c r="P602" s="1" t="s">
        <v>105</v>
      </c>
      <c r="Q602" s="6" t="s">
        <v>931</v>
      </c>
      <c r="R602" s="1">
        <v>13864827833</v>
      </c>
      <c r="S602" s="1" t="s">
        <v>37</v>
      </c>
    </row>
    <row r="603" hidden="1" customHeight="1" spans="1:19">
      <c r="A603" s="79" t="s">
        <v>19</v>
      </c>
      <c r="B603" s="1"/>
      <c r="C603" s="1"/>
      <c r="D603" s="1">
        <v>6</v>
      </c>
      <c r="E603" s="1" t="s">
        <v>919</v>
      </c>
      <c r="F603" s="1" t="s">
        <v>470</v>
      </c>
      <c r="G603" s="3" t="s">
        <v>932</v>
      </c>
      <c r="H603" s="1">
        <v>2</v>
      </c>
      <c r="I603" s="1">
        <v>1</v>
      </c>
      <c r="J603" s="1" t="s">
        <v>919</v>
      </c>
      <c r="K603" s="1" t="s">
        <v>191</v>
      </c>
      <c r="L603" s="1"/>
      <c r="M603" s="1" t="s">
        <v>25</v>
      </c>
      <c r="N603" s="1" t="s">
        <v>462</v>
      </c>
      <c r="O603" s="1">
        <f t="shared" si="33"/>
        <v>200</v>
      </c>
      <c r="P603" s="1" t="s">
        <v>102</v>
      </c>
      <c r="Q603" s="6" t="s">
        <v>933</v>
      </c>
      <c r="R603" s="1">
        <v>13165167288</v>
      </c>
      <c r="S603" s="1" t="s">
        <v>37</v>
      </c>
    </row>
    <row r="604" hidden="1" customHeight="1" spans="1:19">
      <c r="A604" s="79" t="s">
        <v>19</v>
      </c>
      <c r="B604" s="1"/>
      <c r="C604" s="1"/>
      <c r="D604" s="1">
        <v>6</v>
      </c>
      <c r="E604" s="1" t="s">
        <v>919</v>
      </c>
      <c r="F604" s="1" t="s">
        <v>470</v>
      </c>
      <c r="G604" s="3" t="s">
        <v>31</v>
      </c>
      <c r="H604" s="1">
        <v>1</v>
      </c>
      <c r="I604" s="1">
        <v>1</v>
      </c>
      <c r="J604" s="1" t="s">
        <v>919</v>
      </c>
      <c r="K604" s="93" t="s">
        <v>49</v>
      </c>
      <c r="L604" s="1"/>
      <c r="M604" s="1" t="s">
        <v>25</v>
      </c>
      <c r="N604" s="1" t="s">
        <v>462</v>
      </c>
      <c r="O604" s="93">
        <v>0</v>
      </c>
      <c r="P604" s="1"/>
      <c r="Q604" s="6"/>
      <c r="R604" s="1"/>
      <c r="S604" s="1" t="s">
        <v>37</v>
      </c>
    </row>
    <row r="605" hidden="1" customHeight="1" spans="1:19">
      <c r="A605" s="1" t="s">
        <v>19</v>
      </c>
      <c r="B605" s="76" t="s">
        <v>934</v>
      </c>
      <c r="C605" s="76">
        <v>20</v>
      </c>
      <c r="D605" s="1">
        <v>6</v>
      </c>
      <c r="E605" s="1" t="s">
        <v>919</v>
      </c>
      <c r="F605" s="1" t="s">
        <v>470</v>
      </c>
      <c r="G605" s="3" t="s">
        <v>113</v>
      </c>
      <c r="H605" s="1">
        <v>2</v>
      </c>
      <c r="I605" s="1">
        <v>1</v>
      </c>
      <c r="J605" s="1" t="s">
        <v>919</v>
      </c>
      <c r="K605" s="1" t="s">
        <v>31</v>
      </c>
      <c r="L605" s="1"/>
      <c r="M605" s="1" t="s">
        <v>25</v>
      </c>
      <c r="N605" s="1" t="s">
        <v>462</v>
      </c>
      <c r="O605" s="1">
        <f>H605*I605*100</f>
        <v>200</v>
      </c>
      <c r="P605" s="1" t="s">
        <v>52</v>
      </c>
      <c r="Q605" s="123" t="s">
        <v>114</v>
      </c>
      <c r="R605" s="1">
        <v>82218563</v>
      </c>
      <c r="S605" s="1" t="s">
        <v>37</v>
      </c>
    </row>
    <row r="606" hidden="1" customHeight="1" spans="1:19">
      <c r="A606" s="1" t="s">
        <v>19</v>
      </c>
      <c r="B606" s="78"/>
      <c r="C606" s="78"/>
      <c r="D606" s="1">
        <v>6</v>
      </c>
      <c r="E606" s="1" t="s">
        <v>919</v>
      </c>
      <c r="F606" s="1" t="s">
        <v>470</v>
      </c>
      <c r="G606" s="3" t="s">
        <v>169</v>
      </c>
      <c r="H606" s="1">
        <v>1</v>
      </c>
      <c r="I606" s="1">
        <v>1</v>
      </c>
      <c r="J606" s="1" t="s">
        <v>919</v>
      </c>
      <c r="K606" s="1" t="s">
        <v>170</v>
      </c>
      <c r="L606" s="1"/>
      <c r="M606" s="1" t="s">
        <v>25</v>
      </c>
      <c r="N606" s="1" t="s">
        <v>462</v>
      </c>
      <c r="O606" s="1">
        <f t="shared" ref="O606:O620" si="34">H606*I606*100</f>
        <v>100</v>
      </c>
      <c r="P606" s="1" t="s">
        <v>124</v>
      </c>
      <c r="Q606" s="6" t="s">
        <v>171</v>
      </c>
      <c r="R606" s="1">
        <v>18364665925</v>
      </c>
      <c r="S606" s="1" t="s">
        <v>37</v>
      </c>
    </row>
    <row r="607" s="67" customFormat="1" hidden="1" customHeight="1" spans="1:28">
      <c r="A607" s="26" t="s">
        <v>19</v>
      </c>
      <c r="B607" s="78"/>
      <c r="C607" s="78"/>
      <c r="D607" s="26">
        <v>6</v>
      </c>
      <c r="E607" s="1" t="s">
        <v>935</v>
      </c>
      <c r="F607" s="1" t="s">
        <v>472</v>
      </c>
      <c r="G607" s="3" t="s">
        <v>264</v>
      </c>
      <c r="H607" s="1">
        <v>15</v>
      </c>
      <c r="I607" s="26">
        <v>1</v>
      </c>
      <c r="J607" s="1" t="s">
        <v>935</v>
      </c>
      <c r="K607" s="26" t="s">
        <v>39</v>
      </c>
      <c r="L607" s="26"/>
      <c r="M607" s="26" t="s">
        <v>25</v>
      </c>
      <c r="N607" s="1" t="s">
        <v>462</v>
      </c>
      <c r="O607" s="1">
        <f t="shared" si="34"/>
        <v>1500</v>
      </c>
      <c r="P607" s="26" t="s">
        <v>52</v>
      </c>
      <c r="Q607" s="105" t="s">
        <v>265</v>
      </c>
      <c r="R607" s="26">
        <v>15615885287</v>
      </c>
      <c r="S607" s="26" t="s">
        <v>29</v>
      </c>
      <c r="T607" s="65"/>
      <c r="U607" s="65"/>
      <c r="V607"/>
      <c r="W607"/>
      <c r="X607"/>
      <c r="Y607"/>
      <c r="Z607"/>
      <c r="AA607"/>
      <c r="AB607"/>
    </row>
    <row r="608" hidden="1" customHeight="1" spans="1:19">
      <c r="A608" s="26" t="s">
        <v>19</v>
      </c>
      <c r="B608" s="53"/>
      <c r="C608" s="53"/>
      <c r="D608" s="1">
        <v>6</v>
      </c>
      <c r="E608" s="1" t="s">
        <v>935</v>
      </c>
      <c r="F608" s="1" t="s">
        <v>472</v>
      </c>
      <c r="G608" s="3" t="s">
        <v>936</v>
      </c>
      <c r="H608" s="1">
        <v>2</v>
      </c>
      <c r="I608" s="1">
        <v>1</v>
      </c>
      <c r="J608" s="1" t="s">
        <v>935</v>
      </c>
      <c r="K608" s="1" t="s">
        <v>314</v>
      </c>
      <c r="L608" s="1" t="s">
        <v>388</v>
      </c>
      <c r="M608" s="26" t="s">
        <v>25</v>
      </c>
      <c r="N608" s="1" t="s">
        <v>462</v>
      </c>
      <c r="O608" s="1">
        <f t="shared" si="34"/>
        <v>200</v>
      </c>
      <c r="P608" s="1" t="s">
        <v>35</v>
      </c>
      <c r="Q608" s="6" t="s">
        <v>937</v>
      </c>
      <c r="R608" s="1">
        <v>15092130726</v>
      </c>
      <c r="S608" s="1" t="s">
        <v>37</v>
      </c>
    </row>
    <row r="609" hidden="1" customHeight="1" spans="1:19">
      <c r="A609" s="26" t="s">
        <v>19</v>
      </c>
      <c r="B609" s="76" t="s">
        <v>938</v>
      </c>
      <c r="C609" s="76">
        <v>85</v>
      </c>
      <c r="D609" s="1">
        <v>12</v>
      </c>
      <c r="E609" s="1" t="s">
        <v>935</v>
      </c>
      <c r="F609" s="1" t="s">
        <v>939</v>
      </c>
      <c r="G609" s="3" t="s">
        <v>940</v>
      </c>
      <c r="H609" s="1">
        <v>11</v>
      </c>
      <c r="I609" s="1">
        <v>1.2</v>
      </c>
      <c r="J609" s="1" t="s">
        <v>935</v>
      </c>
      <c r="K609" s="1" t="s">
        <v>31</v>
      </c>
      <c r="L609" s="1" t="s">
        <v>32</v>
      </c>
      <c r="M609" s="26" t="s">
        <v>25</v>
      </c>
      <c r="N609" s="1" t="s">
        <v>881</v>
      </c>
      <c r="O609" s="1">
        <f t="shared" si="34"/>
        <v>1320</v>
      </c>
      <c r="P609" s="1" t="s">
        <v>105</v>
      </c>
      <c r="Q609" s="6" t="s">
        <v>941</v>
      </c>
      <c r="R609" s="1">
        <v>15269273967</v>
      </c>
      <c r="S609" s="1" t="s">
        <v>37</v>
      </c>
    </row>
    <row r="610" hidden="1" customHeight="1" spans="1:19">
      <c r="A610" s="26" t="s">
        <v>19</v>
      </c>
      <c r="B610" s="78"/>
      <c r="C610" s="78"/>
      <c r="D610" s="1">
        <v>12</v>
      </c>
      <c r="E610" s="1" t="s">
        <v>935</v>
      </c>
      <c r="F610" s="1" t="s">
        <v>939</v>
      </c>
      <c r="G610" s="3" t="s">
        <v>590</v>
      </c>
      <c r="H610" s="1">
        <v>2</v>
      </c>
      <c r="I610" s="1">
        <v>1.2</v>
      </c>
      <c r="J610" s="1" t="s">
        <v>935</v>
      </c>
      <c r="K610" s="1" t="s">
        <v>191</v>
      </c>
      <c r="L610" s="1"/>
      <c r="M610" s="1" t="s">
        <v>25</v>
      </c>
      <c r="N610" s="1" t="s">
        <v>881</v>
      </c>
      <c r="O610" s="1">
        <f t="shared" si="34"/>
        <v>240</v>
      </c>
      <c r="P610" s="1" t="s">
        <v>27</v>
      </c>
      <c r="Q610" s="6" t="s">
        <v>591</v>
      </c>
      <c r="R610" s="1">
        <v>18706491091</v>
      </c>
      <c r="S610" s="1" t="s">
        <v>37</v>
      </c>
    </row>
    <row r="611" hidden="1" customHeight="1" spans="1:19">
      <c r="A611" s="26" t="s">
        <v>19</v>
      </c>
      <c r="B611" s="78"/>
      <c r="C611" s="78"/>
      <c r="D611" s="1">
        <v>12</v>
      </c>
      <c r="E611" s="1" t="s">
        <v>935</v>
      </c>
      <c r="F611" s="1" t="s">
        <v>939</v>
      </c>
      <c r="G611" s="3" t="s">
        <v>942</v>
      </c>
      <c r="H611" s="1">
        <v>10</v>
      </c>
      <c r="I611" s="1">
        <v>1.2</v>
      </c>
      <c r="J611" s="1" t="s">
        <v>935</v>
      </c>
      <c r="K611" s="1" t="s">
        <v>39</v>
      </c>
      <c r="L611" s="1" t="s">
        <v>388</v>
      </c>
      <c r="M611" s="1" t="s">
        <v>25</v>
      </c>
      <c r="N611" s="1" t="s">
        <v>881</v>
      </c>
      <c r="O611" s="1">
        <f t="shared" si="34"/>
        <v>1200</v>
      </c>
      <c r="P611" s="1" t="s">
        <v>27</v>
      </c>
      <c r="Q611" s="6" t="s">
        <v>943</v>
      </c>
      <c r="R611" s="1">
        <v>13792429198</v>
      </c>
      <c r="S611" s="1" t="s">
        <v>37</v>
      </c>
    </row>
    <row r="612" hidden="1" customHeight="1" spans="1:19">
      <c r="A612" s="1" t="s">
        <v>19</v>
      </c>
      <c r="B612" s="78"/>
      <c r="C612" s="78"/>
      <c r="D612" s="1">
        <v>12</v>
      </c>
      <c r="E612" s="1" t="s">
        <v>944</v>
      </c>
      <c r="F612" s="1" t="s">
        <v>945</v>
      </c>
      <c r="G612" s="3" t="s">
        <v>406</v>
      </c>
      <c r="H612" s="1">
        <v>6</v>
      </c>
      <c r="I612" s="1">
        <v>1.2</v>
      </c>
      <c r="J612" s="1" t="s">
        <v>944</v>
      </c>
      <c r="K612" s="1" t="s">
        <v>31</v>
      </c>
      <c r="L612" s="1"/>
      <c r="M612" s="1" t="s">
        <v>25</v>
      </c>
      <c r="N612" s="1" t="s">
        <v>881</v>
      </c>
      <c r="O612" s="1">
        <f t="shared" si="34"/>
        <v>720</v>
      </c>
      <c r="P612" s="1" t="s">
        <v>52</v>
      </c>
      <c r="Q612" s="6" t="s">
        <v>407</v>
      </c>
      <c r="R612" s="1">
        <v>15020071937</v>
      </c>
      <c r="S612" s="1" t="s">
        <v>29</v>
      </c>
    </row>
    <row r="613" hidden="1" customHeight="1" spans="1:19">
      <c r="A613" s="1" t="s">
        <v>19</v>
      </c>
      <c r="B613" s="78"/>
      <c r="C613" s="78"/>
      <c r="D613" s="1">
        <v>12</v>
      </c>
      <c r="E613" s="1" t="s">
        <v>944</v>
      </c>
      <c r="F613" s="1" t="s">
        <v>945</v>
      </c>
      <c r="G613" s="3" t="s">
        <v>926</v>
      </c>
      <c r="H613" s="1">
        <v>8</v>
      </c>
      <c r="I613" s="1">
        <v>1.2</v>
      </c>
      <c r="J613" s="1" t="s">
        <v>944</v>
      </c>
      <c r="K613" s="1" t="s">
        <v>214</v>
      </c>
      <c r="L613" s="1" t="s">
        <v>388</v>
      </c>
      <c r="M613" s="1" t="s">
        <v>25</v>
      </c>
      <c r="N613" s="1" t="s">
        <v>881</v>
      </c>
      <c r="O613" s="1">
        <f t="shared" si="34"/>
        <v>960</v>
      </c>
      <c r="P613" s="1" t="s">
        <v>52</v>
      </c>
      <c r="Q613" s="6" t="s">
        <v>927</v>
      </c>
      <c r="R613" s="1">
        <v>13964235758</v>
      </c>
      <c r="S613" s="1" t="s">
        <v>37</v>
      </c>
    </row>
    <row r="614" hidden="1" customHeight="1" spans="1:19">
      <c r="A614" s="1" t="s">
        <v>19</v>
      </c>
      <c r="B614" s="78"/>
      <c r="C614" s="78"/>
      <c r="D614" s="1">
        <v>12</v>
      </c>
      <c r="E614" s="1" t="s">
        <v>944</v>
      </c>
      <c r="F614" s="1" t="s">
        <v>945</v>
      </c>
      <c r="G614" s="3" t="s">
        <v>946</v>
      </c>
      <c r="H614" s="1">
        <v>2</v>
      </c>
      <c r="I614" s="1">
        <v>1.2</v>
      </c>
      <c r="J614" s="1" t="s">
        <v>944</v>
      </c>
      <c r="K614" s="1" t="s">
        <v>214</v>
      </c>
      <c r="L614" s="1" t="s">
        <v>388</v>
      </c>
      <c r="M614" s="1" t="s">
        <v>25</v>
      </c>
      <c r="N614" s="1" t="s">
        <v>881</v>
      </c>
      <c r="O614" s="1">
        <f t="shared" si="34"/>
        <v>240</v>
      </c>
      <c r="P614" s="1" t="s">
        <v>27</v>
      </c>
      <c r="Q614" s="6" t="s">
        <v>947</v>
      </c>
      <c r="R614" s="1">
        <v>13964233759</v>
      </c>
      <c r="S614" s="1" t="s">
        <v>37</v>
      </c>
    </row>
    <row r="615" hidden="1" customHeight="1" spans="1:19">
      <c r="A615" s="1" t="s">
        <v>19</v>
      </c>
      <c r="B615" s="78"/>
      <c r="C615" s="78"/>
      <c r="D615" s="1">
        <v>12</v>
      </c>
      <c r="E615" s="1" t="s">
        <v>944</v>
      </c>
      <c r="F615" s="1" t="s">
        <v>945</v>
      </c>
      <c r="G615" s="3" t="s">
        <v>68</v>
      </c>
      <c r="H615" s="1">
        <v>2</v>
      </c>
      <c r="I615" s="1">
        <v>1.2</v>
      </c>
      <c r="J615" s="1" t="s">
        <v>944</v>
      </c>
      <c r="K615" s="1" t="s">
        <v>39</v>
      </c>
      <c r="L615" s="1"/>
      <c r="M615" s="1" t="s">
        <v>25</v>
      </c>
      <c r="N615" s="1" t="s">
        <v>881</v>
      </c>
      <c r="O615" s="1">
        <f t="shared" si="34"/>
        <v>240</v>
      </c>
      <c r="P615" s="1" t="s">
        <v>35</v>
      </c>
      <c r="Q615" s="6" t="s">
        <v>69</v>
      </c>
      <c r="R615" s="1">
        <v>15966805425</v>
      </c>
      <c r="S615" s="1" t="s">
        <v>37</v>
      </c>
    </row>
    <row r="616" hidden="1" customHeight="1" spans="1:19">
      <c r="A616" s="1" t="s">
        <v>19</v>
      </c>
      <c r="B616" s="78"/>
      <c r="C616" s="117"/>
      <c r="D616" s="1">
        <v>12</v>
      </c>
      <c r="E616" s="1" t="s">
        <v>948</v>
      </c>
      <c r="F616" s="1" t="s">
        <v>949</v>
      </c>
      <c r="G616" s="3" t="s">
        <v>465</v>
      </c>
      <c r="H616" s="1">
        <v>28</v>
      </c>
      <c r="I616" s="1">
        <v>1.2</v>
      </c>
      <c r="J616" s="1" t="s">
        <v>948</v>
      </c>
      <c r="K616" s="1" t="s">
        <v>31</v>
      </c>
      <c r="L616" s="1" t="s">
        <v>32</v>
      </c>
      <c r="M616" s="1" t="s">
        <v>25</v>
      </c>
      <c r="N616" s="1" t="s">
        <v>881</v>
      </c>
      <c r="O616" s="1">
        <f t="shared" si="34"/>
        <v>3360</v>
      </c>
      <c r="P616" s="1" t="s">
        <v>52</v>
      </c>
      <c r="Q616" s="6" t="s">
        <v>466</v>
      </c>
      <c r="R616" s="1">
        <v>15650161878</v>
      </c>
      <c r="S616" s="1" t="s">
        <v>29</v>
      </c>
    </row>
    <row r="617" hidden="1" customHeight="1" spans="1:19">
      <c r="A617" s="1" t="s">
        <v>19</v>
      </c>
      <c r="B617" s="78"/>
      <c r="C617" s="117"/>
      <c r="D617" s="1">
        <v>12</v>
      </c>
      <c r="E617" s="1" t="s">
        <v>948</v>
      </c>
      <c r="F617" s="1" t="s">
        <v>949</v>
      </c>
      <c r="G617" s="3" t="s">
        <v>607</v>
      </c>
      <c r="H617" s="1">
        <v>1</v>
      </c>
      <c r="I617" s="1">
        <v>1.2</v>
      </c>
      <c r="J617" s="1" t="s">
        <v>948</v>
      </c>
      <c r="K617" s="1" t="s">
        <v>742</v>
      </c>
      <c r="L617" s="1"/>
      <c r="M617" s="1" t="s">
        <v>25</v>
      </c>
      <c r="N617" s="1" t="s">
        <v>881</v>
      </c>
      <c r="O617" s="1">
        <f t="shared" si="34"/>
        <v>120</v>
      </c>
      <c r="P617" s="1" t="s">
        <v>35</v>
      </c>
      <c r="Q617" s="6" t="s">
        <v>608</v>
      </c>
      <c r="R617" s="1">
        <v>15092192285</v>
      </c>
      <c r="S617" s="1" t="s">
        <v>29</v>
      </c>
    </row>
    <row r="618" s="67" customFormat="1" hidden="1" customHeight="1" spans="1:28">
      <c r="A618" s="26" t="s">
        <v>19</v>
      </c>
      <c r="B618" s="78"/>
      <c r="C618" s="117"/>
      <c r="D618" s="1">
        <v>12</v>
      </c>
      <c r="E618" s="1" t="s">
        <v>948</v>
      </c>
      <c r="F618" s="1" t="s">
        <v>949</v>
      </c>
      <c r="G618" s="3" t="s">
        <v>239</v>
      </c>
      <c r="H618" s="26">
        <v>2</v>
      </c>
      <c r="I618" s="26">
        <v>1.2</v>
      </c>
      <c r="J618" s="1" t="s">
        <v>948</v>
      </c>
      <c r="K618" s="26" t="s">
        <v>62</v>
      </c>
      <c r="L618" s="1" t="s">
        <v>90</v>
      </c>
      <c r="M618" s="1" t="s">
        <v>25</v>
      </c>
      <c r="N618" s="1" t="s">
        <v>881</v>
      </c>
      <c r="O618" s="1">
        <f t="shared" si="34"/>
        <v>240</v>
      </c>
      <c r="P618" s="26" t="s">
        <v>45</v>
      </c>
      <c r="Q618" s="105" t="s">
        <v>240</v>
      </c>
      <c r="R618" s="26">
        <v>18653289697</v>
      </c>
      <c r="S618" s="26" t="s">
        <v>29</v>
      </c>
      <c r="T618" s="65"/>
      <c r="U618" s="65"/>
      <c r="V618"/>
      <c r="W618"/>
      <c r="X618"/>
      <c r="Y618"/>
      <c r="Z618"/>
      <c r="AA618"/>
      <c r="AB618"/>
    </row>
    <row r="619" s="65" customFormat="1" hidden="1" customHeight="1" spans="1:28">
      <c r="A619" s="26" t="s">
        <v>19</v>
      </c>
      <c r="B619" s="78"/>
      <c r="C619" s="117"/>
      <c r="D619" s="1">
        <v>12</v>
      </c>
      <c r="E619" s="1" t="s">
        <v>948</v>
      </c>
      <c r="F619" s="1" t="s">
        <v>949</v>
      </c>
      <c r="G619" s="3" t="s">
        <v>348</v>
      </c>
      <c r="H619" s="1">
        <v>10</v>
      </c>
      <c r="I619" s="1">
        <v>1.2</v>
      </c>
      <c r="J619" s="1" t="s">
        <v>948</v>
      </c>
      <c r="K619" s="1" t="s">
        <v>39</v>
      </c>
      <c r="L619" s="1" t="s">
        <v>40</v>
      </c>
      <c r="M619" s="1" t="s">
        <v>25</v>
      </c>
      <c r="N619" s="1" t="s">
        <v>881</v>
      </c>
      <c r="O619" s="1">
        <f t="shared" si="34"/>
        <v>1200</v>
      </c>
      <c r="P619" s="1" t="s">
        <v>52</v>
      </c>
      <c r="Q619" s="6" t="s">
        <v>349</v>
      </c>
      <c r="R619" s="1">
        <v>13687670578</v>
      </c>
      <c r="S619" s="1" t="s">
        <v>37</v>
      </c>
      <c r="V619" s="118"/>
      <c r="W619" s="118"/>
      <c r="X619" s="118"/>
      <c r="Y619" s="118"/>
      <c r="Z619" s="118"/>
      <c r="AA619" s="118"/>
      <c r="AB619" s="118"/>
    </row>
    <row r="620" s="65" customFormat="1" ht="29" hidden="1" customHeight="1" spans="1:28">
      <c r="A620" s="26" t="s">
        <v>19</v>
      </c>
      <c r="B620" s="78"/>
      <c r="C620" s="117"/>
      <c r="D620" s="1">
        <v>12</v>
      </c>
      <c r="E620" s="1" t="s">
        <v>948</v>
      </c>
      <c r="F620" s="1" t="s">
        <v>949</v>
      </c>
      <c r="G620" s="3" t="s">
        <v>363</v>
      </c>
      <c r="H620" s="1">
        <v>2</v>
      </c>
      <c r="I620" s="1">
        <v>1.2</v>
      </c>
      <c r="J620" s="1" t="s">
        <v>948</v>
      </c>
      <c r="K620" s="1" t="s">
        <v>31</v>
      </c>
      <c r="L620" s="1" t="s">
        <v>32</v>
      </c>
      <c r="M620" s="1" t="s">
        <v>25</v>
      </c>
      <c r="N620" s="1" t="s">
        <v>881</v>
      </c>
      <c r="O620" s="1">
        <f t="shared" si="34"/>
        <v>240</v>
      </c>
      <c r="P620" s="1" t="s">
        <v>35</v>
      </c>
      <c r="Q620" s="6" t="s">
        <v>364</v>
      </c>
      <c r="R620" s="1">
        <v>18661643935</v>
      </c>
      <c r="S620" s="1" t="s">
        <v>37</v>
      </c>
      <c r="V620" s="118"/>
      <c r="W620" s="118"/>
      <c r="X620" s="118"/>
      <c r="Y620" s="118"/>
      <c r="Z620" s="118"/>
      <c r="AA620" s="118"/>
      <c r="AB620" s="118"/>
    </row>
    <row r="621" s="65" customFormat="1" hidden="1" customHeight="1" spans="1:28">
      <c r="A621" s="26" t="s">
        <v>19</v>
      </c>
      <c r="B621" s="78"/>
      <c r="C621" s="78"/>
      <c r="D621" s="1">
        <v>12</v>
      </c>
      <c r="E621" s="1" t="s">
        <v>950</v>
      </c>
      <c r="F621" s="1" t="s">
        <v>951</v>
      </c>
      <c r="G621" s="3" t="s">
        <v>726</v>
      </c>
      <c r="H621" s="1">
        <v>1</v>
      </c>
      <c r="I621" s="1">
        <v>1.2</v>
      </c>
      <c r="J621" s="1" t="s">
        <v>950</v>
      </c>
      <c r="K621" s="93" t="s">
        <v>49</v>
      </c>
      <c r="L621" s="1"/>
      <c r="M621" s="1" t="s">
        <v>25</v>
      </c>
      <c r="N621" s="1" t="s">
        <v>881</v>
      </c>
      <c r="O621" s="93">
        <v>0</v>
      </c>
      <c r="P621" s="1"/>
      <c r="Q621" s="6"/>
      <c r="R621" s="1"/>
      <c r="S621" s="1" t="s">
        <v>37</v>
      </c>
      <c r="V621" s="118"/>
      <c r="W621" s="118"/>
      <c r="X621" s="118"/>
      <c r="Y621" s="118"/>
      <c r="Z621" s="118"/>
      <c r="AA621" s="118"/>
      <c r="AB621" s="118"/>
    </row>
    <row r="622" hidden="1" customHeight="1" spans="1:19">
      <c r="A622" s="1" t="s">
        <v>19</v>
      </c>
      <c r="B622" s="76" t="s">
        <v>952</v>
      </c>
      <c r="C622" s="76">
        <v>57</v>
      </c>
      <c r="D622" s="1">
        <v>6</v>
      </c>
      <c r="E622" s="1" t="s">
        <v>944</v>
      </c>
      <c r="F622" s="1" t="s">
        <v>480</v>
      </c>
      <c r="G622" s="3" t="s">
        <v>610</v>
      </c>
      <c r="H622" s="1">
        <v>2</v>
      </c>
      <c r="I622" s="1">
        <v>1</v>
      </c>
      <c r="J622" s="1" t="s">
        <v>944</v>
      </c>
      <c r="K622" s="1" t="s">
        <v>24</v>
      </c>
      <c r="L622" s="1"/>
      <c r="M622" s="1" t="s">
        <v>25</v>
      </c>
      <c r="N622" s="1" t="s">
        <v>462</v>
      </c>
      <c r="O622" s="1">
        <f>H622*I622*100</f>
        <v>200</v>
      </c>
      <c r="P622" s="1" t="s">
        <v>52</v>
      </c>
      <c r="Q622" s="6" t="s">
        <v>611</v>
      </c>
      <c r="R622" s="1">
        <v>13963948693</v>
      </c>
      <c r="S622" s="1" t="s">
        <v>37</v>
      </c>
    </row>
    <row r="623" ht="29" hidden="1" customHeight="1" spans="1:19">
      <c r="A623" s="1" t="s">
        <v>19</v>
      </c>
      <c r="B623" s="78"/>
      <c r="C623" s="78"/>
      <c r="D623" s="1">
        <v>6</v>
      </c>
      <c r="E623" s="1" t="s">
        <v>948</v>
      </c>
      <c r="F623" s="1" t="s">
        <v>487</v>
      </c>
      <c r="G623" s="3" t="s">
        <v>588</v>
      </c>
      <c r="H623" s="1">
        <v>3</v>
      </c>
      <c r="I623" s="1">
        <v>1</v>
      </c>
      <c r="J623" s="1" t="s">
        <v>948</v>
      </c>
      <c r="K623" s="1" t="s">
        <v>62</v>
      </c>
      <c r="L623" s="1"/>
      <c r="M623" s="1" t="s">
        <v>25</v>
      </c>
      <c r="N623" s="1" t="s">
        <v>462</v>
      </c>
      <c r="O623" s="1">
        <f t="shared" ref="O623:O636" si="35">H623*I623*100</f>
        <v>300</v>
      </c>
      <c r="P623" s="1" t="s">
        <v>27</v>
      </c>
      <c r="Q623" s="6" t="s">
        <v>589</v>
      </c>
      <c r="R623" s="1">
        <v>13793269783</v>
      </c>
      <c r="S623" s="1" t="s">
        <v>29</v>
      </c>
    </row>
    <row r="624" hidden="1" customHeight="1" spans="1:19">
      <c r="A624" s="1" t="s">
        <v>19</v>
      </c>
      <c r="B624" s="78"/>
      <c r="C624" s="78"/>
      <c r="D624" s="1">
        <v>6</v>
      </c>
      <c r="E624" s="1" t="s">
        <v>948</v>
      </c>
      <c r="F624" s="1" t="s">
        <v>487</v>
      </c>
      <c r="G624" s="3" t="s">
        <v>871</v>
      </c>
      <c r="H624" s="1">
        <v>6</v>
      </c>
      <c r="I624" s="1">
        <v>1</v>
      </c>
      <c r="J624" s="1" t="s">
        <v>948</v>
      </c>
      <c r="K624" s="1" t="s">
        <v>39</v>
      </c>
      <c r="L624" s="1" t="s">
        <v>40</v>
      </c>
      <c r="M624" s="1" t="s">
        <v>25</v>
      </c>
      <c r="N624" s="1" t="s">
        <v>462</v>
      </c>
      <c r="O624" s="1">
        <f t="shared" si="35"/>
        <v>600</v>
      </c>
      <c r="P624" s="1" t="s">
        <v>671</v>
      </c>
      <c r="Q624" s="6" t="s">
        <v>872</v>
      </c>
      <c r="R624" s="1">
        <v>15269213677</v>
      </c>
      <c r="S624" s="1" t="s">
        <v>29</v>
      </c>
    </row>
    <row r="625" hidden="1" customHeight="1" spans="1:19">
      <c r="A625" s="1" t="s">
        <v>19</v>
      </c>
      <c r="B625" s="78"/>
      <c r="C625" s="78"/>
      <c r="D625" s="1">
        <v>6</v>
      </c>
      <c r="E625" s="1" t="s">
        <v>950</v>
      </c>
      <c r="F625" s="1" t="s">
        <v>953</v>
      </c>
      <c r="G625" s="3" t="s">
        <v>477</v>
      </c>
      <c r="H625" s="1">
        <v>3</v>
      </c>
      <c r="I625" s="1">
        <v>1</v>
      </c>
      <c r="J625" s="1" t="s">
        <v>950</v>
      </c>
      <c r="K625" s="1" t="s">
        <v>191</v>
      </c>
      <c r="L625" s="1"/>
      <c r="M625" s="1" t="s">
        <v>25</v>
      </c>
      <c r="N625" s="1" t="s">
        <v>462</v>
      </c>
      <c r="O625" s="1">
        <f t="shared" si="35"/>
        <v>300</v>
      </c>
      <c r="P625" s="1" t="s">
        <v>124</v>
      </c>
      <c r="Q625" s="6" t="s">
        <v>478</v>
      </c>
      <c r="R625" s="1">
        <v>18706491091</v>
      </c>
      <c r="S625" s="1" t="s">
        <v>37</v>
      </c>
    </row>
    <row r="626" hidden="1" customHeight="1" spans="1:19">
      <c r="A626" s="1" t="s">
        <v>19</v>
      </c>
      <c r="B626" s="78"/>
      <c r="C626" s="78"/>
      <c r="D626" s="1">
        <v>6</v>
      </c>
      <c r="E626" s="1" t="s">
        <v>950</v>
      </c>
      <c r="F626" s="1" t="s">
        <v>953</v>
      </c>
      <c r="G626" s="3" t="s">
        <v>954</v>
      </c>
      <c r="H626" s="1">
        <v>1</v>
      </c>
      <c r="I626" s="1">
        <v>1</v>
      </c>
      <c r="J626" s="1" t="s">
        <v>950</v>
      </c>
      <c r="K626" s="1" t="s">
        <v>191</v>
      </c>
      <c r="L626" s="1"/>
      <c r="M626" s="1" t="s">
        <v>25</v>
      </c>
      <c r="N626" s="1" t="s">
        <v>462</v>
      </c>
      <c r="O626" s="1">
        <f t="shared" si="35"/>
        <v>100</v>
      </c>
      <c r="P626" s="1" t="s">
        <v>55</v>
      </c>
      <c r="Q626" s="6" t="s">
        <v>955</v>
      </c>
      <c r="R626" s="1">
        <v>13864827833</v>
      </c>
      <c r="S626" s="1" t="s">
        <v>37</v>
      </c>
    </row>
    <row r="627" hidden="1" customHeight="1" spans="1:19">
      <c r="A627" s="1" t="s">
        <v>19</v>
      </c>
      <c r="B627" s="78"/>
      <c r="C627" s="78"/>
      <c r="D627" s="1">
        <v>6</v>
      </c>
      <c r="E627" s="1" t="s">
        <v>956</v>
      </c>
      <c r="F627" s="1" t="s">
        <v>957</v>
      </c>
      <c r="G627" s="3" t="s">
        <v>841</v>
      </c>
      <c r="H627" s="1">
        <v>3</v>
      </c>
      <c r="I627" s="1">
        <v>1</v>
      </c>
      <c r="J627" s="1" t="s">
        <v>956</v>
      </c>
      <c r="K627" s="1" t="s">
        <v>24</v>
      </c>
      <c r="L627" s="1"/>
      <c r="M627" s="1" t="s">
        <v>25</v>
      </c>
      <c r="N627" s="1" t="s">
        <v>462</v>
      </c>
      <c r="O627" s="1">
        <f t="shared" si="35"/>
        <v>300</v>
      </c>
      <c r="P627" s="1" t="s">
        <v>52</v>
      </c>
      <c r="Q627" s="6" t="s">
        <v>842</v>
      </c>
      <c r="R627" s="1">
        <v>13791808829</v>
      </c>
      <c r="S627" s="1" t="s">
        <v>29</v>
      </c>
    </row>
    <row r="628" hidden="1" customHeight="1" spans="1:19">
      <c r="A628" s="1" t="s">
        <v>19</v>
      </c>
      <c r="B628" s="78"/>
      <c r="C628" s="78"/>
      <c r="D628" s="1">
        <v>6</v>
      </c>
      <c r="E628" s="1" t="s">
        <v>956</v>
      </c>
      <c r="F628" s="1" t="s">
        <v>957</v>
      </c>
      <c r="G628" s="3" t="s">
        <v>441</v>
      </c>
      <c r="H628" s="1">
        <v>7</v>
      </c>
      <c r="I628" s="1">
        <v>1</v>
      </c>
      <c r="J628" s="1" t="s">
        <v>956</v>
      </c>
      <c r="K628" s="1" t="s">
        <v>31</v>
      </c>
      <c r="L628" s="1" t="s">
        <v>32</v>
      </c>
      <c r="M628" s="1" t="s">
        <v>25</v>
      </c>
      <c r="N628" s="1" t="s">
        <v>462</v>
      </c>
      <c r="O628" s="1">
        <f t="shared" si="35"/>
        <v>700</v>
      </c>
      <c r="P628" s="1" t="s">
        <v>27</v>
      </c>
      <c r="Q628" s="6" t="s">
        <v>442</v>
      </c>
      <c r="R628" s="1">
        <v>13256871551</v>
      </c>
      <c r="S628" s="1" t="s">
        <v>29</v>
      </c>
    </row>
    <row r="629" hidden="1" customHeight="1" spans="1:19">
      <c r="A629" s="1" t="s">
        <v>19</v>
      </c>
      <c r="B629" s="78"/>
      <c r="C629" s="78"/>
      <c r="D629" s="1">
        <v>6</v>
      </c>
      <c r="E629" s="1" t="s">
        <v>958</v>
      </c>
      <c r="F629" s="1" t="s">
        <v>959</v>
      </c>
      <c r="G629" s="3" t="s">
        <v>557</v>
      </c>
      <c r="H629" s="1">
        <v>2</v>
      </c>
      <c r="I629" s="1">
        <v>1</v>
      </c>
      <c r="J629" s="1" t="s">
        <v>958</v>
      </c>
      <c r="K629" s="1" t="s">
        <v>39</v>
      </c>
      <c r="L629" s="1"/>
      <c r="M629" s="1" t="s">
        <v>25</v>
      </c>
      <c r="N629" s="1" t="s">
        <v>462</v>
      </c>
      <c r="O629" s="1">
        <f t="shared" si="35"/>
        <v>200</v>
      </c>
      <c r="P629" s="1" t="s">
        <v>102</v>
      </c>
      <c r="Q629" s="6" t="s">
        <v>558</v>
      </c>
      <c r="R629" s="1">
        <v>18724715158</v>
      </c>
      <c r="S629" s="1" t="s">
        <v>37</v>
      </c>
    </row>
    <row r="630" hidden="1" customHeight="1" spans="1:19">
      <c r="A630" s="1" t="s">
        <v>19</v>
      </c>
      <c r="B630" s="78"/>
      <c r="C630" s="78"/>
      <c r="D630" s="1">
        <v>6</v>
      </c>
      <c r="E630" s="1" t="s">
        <v>960</v>
      </c>
      <c r="F630" s="1" t="s">
        <v>961</v>
      </c>
      <c r="G630" s="3" t="s">
        <v>467</v>
      </c>
      <c r="H630" s="1">
        <v>1</v>
      </c>
      <c r="I630" s="1">
        <v>1</v>
      </c>
      <c r="J630" s="1" t="s">
        <v>960</v>
      </c>
      <c r="K630" s="1" t="s">
        <v>39</v>
      </c>
      <c r="L630" s="1"/>
      <c r="M630" s="1" t="s">
        <v>25</v>
      </c>
      <c r="N630" s="1" t="s">
        <v>462</v>
      </c>
      <c r="O630" s="1">
        <f t="shared" si="35"/>
        <v>100</v>
      </c>
      <c r="P630" s="1" t="s">
        <v>35</v>
      </c>
      <c r="Q630" s="123" t="s">
        <v>468</v>
      </c>
      <c r="R630" s="1">
        <v>18663921668</v>
      </c>
      <c r="S630" s="1" t="s">
        <v>384</v>
      </c>
    </row>
    <row r="631" hidden="1" customHeight="1" spans="1:19">
      <c r="A631" s="1" t="s">
        <v>19</v>
      </c>
      <c r="B631" s="78"/>
      <c r="C631" s="78"/>
      <c r="D631" s="1">
        <v>6</v>
      </c>
      <c r="E631" s="1" t="s">
        <v>960</v>
      </c>
      <c r="F631" s="1" t="s">
        <v>961</v>
      </c>
      <c r="G631" s="3" t="s">
        <v>703</v>
      </c>
      <c r="H631" s="1">
        <v>1</v>
      </c>
      <c r="I631" s="1">
        <v>1</v>
      </c>
      <c r="J631" s="1" t="s">
        <v>960</v>
      </c>
      <c r="K631" s="1" t="s">
        <v>39</v>
      </c>
      <c r="L631" s="1"/>
      <c r="M631" s="1" t="s">
        <v>25</v>
      </c>
      <c r="N631" s="1" t="s">
        <v>462</v>
      </c>
      <c r="O631" s="1">
        <f t="shared" si="35"/>
        <v>100</v>
      </c>
      <c r="P631" s="1" t="s">
        <v>27</v>
      </c>
      <c r="Q631" s="6" t="s">
        <v>704</v>
      </c>
      <c r="R631" s="1">
        <v>15192006957</v>
      </c>
      <c r="S631" s="1" t="s">
        <v>37</v>
      </c>
    </row>
    <row r="632" hidden="1" customHeight="1" spans="1:19">
      <c r="A632" s="1" t="s">
        <v>19</v>
      </c>
      <c r="B632" s="78"/>
      <c r="C632" s="78"/>
      <c r="D632" s="1">
        <v>6</v>
      </c>
      <c r="E632" s="1" t="s">
        <v>960</v>
      </c>
      <c r="F632" s="1" t="s">
        <v>961</v>
      </c>
      <c r="G632" s="3" t="s">
        <v>962</v>
      </c>
      <c r="H632" s="1">
        <v>11</v>
      </c>
      <c r="I632" s="1">
        <v>1</v>
      </c>
      <c r="J632" s="1" t="s">
        <v>960</v>
      </c>
      <c r="K632" s="1" t="s">
        <v>39</v>
      </c>
      <c r="L632" s="1" t="s">
        <v>388</v>
      </c>
      <c r="M632" s="1" t="s">
        <v>25</v>
      </c>
      <c r="N632" s="1" t="s">
        <v>462</v>
      </c>
      <c r="O632" s="1">
        <f t="shared" si="35"/>
        <v>1100</v>
      </c>
      <c r="P632" s="1" t="s">
        <v>963</v>
      </c>
      <c r="Q632" s="6" t="s">
        <v>964</v>
      </c>
      <c r="R632" s="1">
        <v>13964202277</v>
      </c>
      <c r="S632" s="1" t="s">
        <v>29</v>
      </c>
    </row>
    <row r="633" s="65" customFormat="1" hidden="1" customHeight="1" spans="1:19">
      <c r="A633" s="79" t="s">
        <v>19</v>
      </c>
      <c r="B633" s="78"/>
      <c r="C633" s="78"/>
      <c r="D633" s="1">
        <v>6</v>
      </c>
      <c r="E633" s="1" t="s">
        <v>965</v>
      </c>
      <c r="F633" s="1" t="s">
        <v>966</v>
      </c>
      <c r="G633" s="3" t="s">
        <v>967</v>
      </c>
      <c r="H633" s="1">
        <v>7</v>
      </c>
      <c r="I633" s="1">
        <v>1</v>
      </c>
      <c r="J633" s="1" t="s">
        <v>965</v>
      </c>
      <c r="K633" s="1" t="s">
        <v>39</v>
      </c>
      <c r="L633" s="1"/>
      <c r="M633" s="1" t="s">
        <v>25</v>
      </c>
      <c r="N633" s="1" t="s">
        <v>462</v>
      </c>
      <c r="O633" s="1">
        <f t="shared" si="35"/>
        <v>700</v>
      </c>
      <c r="P633" s="1" t="s">
        <v>27</v>
      </c>
      <c r="Q633" s="6" t="s">
        <v>968</v>
      </c>
      <c r="R633" s="1">
        <v>15965562611</v>
      </c>
      <c r="S633" s="1" t="s">
        <v>29</v>
      </c>
    </row>
    <row r="634" s="65" customFormat="1" hidden="1" customHeight="1" spans="1:19">
      <c r="A634" s="79" t="s">
        <v>19</v>
      </c>
      <c r="B634" s="78"/>
      <c r="C634" s="78"/>
      <c r="D634" s="1">
        <v>6</v>
      </c>
      <c r="E634" s="1" t="s">
        <v>965</v>
      </c>
      <c r="F634" s="1" t="s">
        <v>966</v>
      </c>
      <c r="G634" s="3" t="s">
        <v>932</v>
      </c>
      <c r="H634" s="1">
        <v>2</v>
      </c>
      <c r="I634" s="1">
        <v>1</v>
      </c>
      <c r="J634" s="1" t="s">
        <v>965</v>
      </c>
      <c r="K634" s="1" t="s">
        <v>191</v>
      </c>
      <c r="L634" s="1"/>
      <c r="M634" s="1" t="s">
        <v>25</v>
      </c>
      <c r="N634" s="1" t="s">
        <v>462</v>
      </c>
      <c r="O634" s="1">
        <f t="shared" si="35"/>
        <v>200</v>
      </c>
      <c r="P634" s="1" t="s">
        <v>102</v>
      </c>
      <c r="Q634" s="6" t="s">
        <v>933</v>
      </c>
      <c r="R634" s="1">
        <v>13165167288</v>
      </c>
      <c r="S634" s="1" t="s">
        <v>37</v>
      </c>
    </row>
    <row r="635" s="65" customFormat="1" hidden="1" customHeight="1" spans="1:19">
      <c r="A635" s="79" t="s">
        <v>19</v>
      </c>
      <c r="B635" s="78"/>
      <c r="C635" s="78"/>
      <c r="D635" s="1">
        <v>6</v>
      </c>
      <c r="E635" s="1" t="s">
        <v>965</v>
      </c>
      <c r="F635" s="1" t="s">
        <v>966</v>
      </c>
      <c r="G635" s="3" t="s">
        <v>969</v>
      </c>
      <c r="H635" s="1">
        <v>5</v>
      </c>
      <c r="I635" s="1">
        <v>1</v>
      </c>
      <c r="J635" s="1" t="s">
        <v>965</v>
      </c>
      <c r="K635" s="1" t="s">
        <v>851</v>
      </c>
      <c r="L635" s="1"/>
      <c r="M635" s="1" t="s">
        <v>25</v>
      </c>
      <c r="N635" s="1" t="s">
        <v>462</v>
      </c>
      <c r="O635" s="1">
        <f t="shared" si="35"/>
        <v>500</v>
      </c>
      <c r="P635" s="1" t="s">
        <v>35</v>
      </c>
      <c r="Q635" s="6" t="s">
        <v>970</v>
      </c>
      <c r="R635" s="1">
        <v>15352211801</v>
      </c>
      <c r="S635" s="1" t="s">
        <v>37</v>
      </c>
    </row>
    <row r="636" s="65" customFormat="1" hidden="1" customHeight="1" spans="1:19">
      <c r="A636" s="79" t="s">
        <v>19</v>
      </c>
      <c r="B636" s="78"/>
      <c r="C636" s="78"/>
      <c r="D636" s="1">
        <v>6</v>
      </c>
      <c r="E636" s="1" t="s">
        <v>965</v>
      </c>
      <c r="F636" s="1" t="s">
        <v>966</v>
      </c>
      <c r="G636" s="3" t="s">
        <v>371</v>
      </c>
      <c r="H636" s="1">
        <v>2</v>
      </c>
      <c r="I636" s="1">
        <v>1</v>
      </c>
      <c r="J636" s="1" t="s">
        <v>965</v>
      </c>
      <c r="K636" s="1" t="s">
        <v>39</v>
      </c>
      <c r="L636" s="1" t="s">
        <v>40</v>
      </c>
      <c r="M636" s="1" t="s">
        <v>25</v>
      </c>
      <c r="N636" s="1" t="s">
        <v>462</v>
      </c>
      <c r="O636" s="1">
        <f t="shared" si="35"/>
        <v>200</v>
      </c>
      <c r="P636" s="1" t="s">
        <v>45</v>
      </c>
      <c r="Q636" s="6" t="s">
        <v>372</v>
      </c>
      <c r="R636" s="1">
        <v>15966892617</v>
      </c>
      <c r="S636" s="1" t="s">
        <v>29</v>
      </c>
    </row>
    <row r="637" s="65" customFormat="1" hidden="1" customHeight="1" spans="1:19">
      <c r="A637" s="79" t="s">
        <v>19</v>
      </c>
      <c r="B637" s="53"/>
      <c r="C637" s="53"/>
      <c r="D637" s="1">
        <v>6</v>
      </c>
      <c r="E637" s="1" t="s">
        <v>965</v>
      </c>
      <c r="F637" s="1" t="s">
        <v>966</v>
      </c>
      <c r="G637" s="3" t="s">
        <v>855</v>
      </c>
      <c r="H637" s="1">
        <v>1</v>
      </c>
      <c r="I637" s="1">
        <v>1</v>
      </c>
      <c r="J637" s="1" t="s">
        <v>965</v>
      </c>
      <c r="K637" s="93" t="s">
        <v>49</v>
      </c>
      <c r="L637" s="1"/>
      <c r="M637" s="1" t="s">
        <v>25</v>
      </c>
      <c r="N637" s="1" t="s">
        <v>462</v>
      </c>
      <c r="O637" s="93">
        <v>0</v>
      </c>
      <c r="P637" s="1"/>
      <c r="Q637" s="6"/>
      <c r="R637" s="1"/>
      <c r="S637" s="1" t="s">
        <v>37</v>
      </c>
    </row>
    <row r="638" hidden="1" customHeight="1" spans="1:19">
      <c r="A638" s="1" t="s">
        <v>19</v>
      </c>
      <c r="B638" s="1" t="s">
        <v>971</v>
      </c>
      <c r="C638" s="1">
        <v>52</v>
      </c>
      <c r="D638" s="1">
        <v>12</v>
      </c>
      <c r="E638" s="1" t="s">
        <v>956</v>
      </c>
      <c r="F638" s="1" t="s">
        <v>972</v>
      </c>
      <c r="G638" s="3" t="s">
        <v>658</v>
      </c>
      <c r="H638" s="1">
        <v>1</v>
      </c>
      <c r="I638" s="1">
        <v>1.2</v>
      </c>
      <c r="J638" s="1" t="s">
        <v>956</v>
      </c>
      <c r="K638" s="1" t="s">
        <v>191</v>
      </c>
      <c r="L638" s="1"/>
      <c r="M638" s="1" t="s">
        <v>25</v>
      </c>
      <c r="N638" s="1" t="s">
        <v>881</v>
      </c>
      <c r="O638" s="1">
        <f>H638*I638*100</f>
        <v>120</v>
      </c>
      <c r="P638" s="1" t="s">
        <v>35</v>
      </c>
      <c r="Q638" s="6" t="s">
        <v>659</v>
      </c>
      <c r="R638" s="1">
        <v>13336395182</v>
      </c>
      <c r="S638" s="1" t="s">
        <v>29</v>
      </c>
    </row>
    <row r="639" hidden="1" customHeight="1" spans="1:19">
      <c r="A639" s="1" t="s">
        <v>19</v>
      </c>
      <c r="B639" s="1"/>
      <c r="C639" s="1"/>
      <c r="D639" s="1">
        <v>12</v>
      </c>
      <c r="E639" s="1" t="s">
        <v>956</v>
      </c>
      <c r="F639" s="1" t="s">
        <v>972</v>
      </c>
      <c r="G639" s="3" t="s">
        <v>291</v>
      </c>
      <c r="H639" s="1">
        <v>23</v>
      </c>
      <c r="I639" s="1">
        <v>1.2</v>
      </c>
      <c r="J639" s="1" t="s">
        <v>956</v>
      </c>
      <c r="K639" s="1" t="s">
        <v>191</v>
      </c>
      <c r="L639" s="1"/>
      <c r="M639" s="1" t="s">
        <v>25</v>
      </c>
      <c r="N639" s="1" t="s">
        <v>881</v>
      </c>
      <c r="O639" s="1">
        <f>H639*I639*100</f>
        <v>2760</v>
      </c>
      <c r="P639" s="1" t="s">
        <v>27</v>
      </c>
      <c r="Q639" s="6" t="s">
        <v>292</v>
      </c>
      <c r="R639" s="1">
        <v>15194239772</v>
      </c>
      <c r="S639" s="1" t="s">
        <v>37</v>
      </c>
    </row>
    <row r="640" hidden="1" customHeight="1" spans="1:19">
      <c r="A640" s="1" t="s">
        <v>19</v>
      </c>
      <c r="B640" s="1"/>
      <c r="C640" s="1"/>
      <c r="D640" s="1">
        <v>12</v>
      </c>
      <c r="E640" s="1" t="s">
        <v>956</v>
      </c>
      <c r="F640" s="1" t="s">
        <v>972</v>
      </c>
      <c r="G640" s="3" t="s">
        <v>788</v>
      </c>
      <c r="H640" s="1">
        <v>21</v>
      </c>
      <c r="I640" s="1">
        <v>1.2</v>
      </c>
      <c r="J640" s="1" t="s">
        <v>956</v>
      </c>
      <c r="K640" s="1" t="s">
        <v>62</v>
      </c>
      <c r="L640" s="1"/>
      <c r="M640" s="1" t="s">
        <v>25</v>
      </c>
      <c r="N640" s="1" t="s">
        <v>881</v>
      </c>
      <c r="O640" s="1">
        <f>H640*I640*100</f>
        <v>2520</v>
      </c>
      <c r="P640" s="1" t="s">
        <v>27</v>
      </c>
      <c r="Q640" s="6" t="s">
        <v>789</v>
      </c>
      <c r="R640" s="1">
        <v>13969702216</v>
      </c>
      <c r="S640" s="1" t="s">
        <v>29</v>
      </c>
    </row>
    <row r="641" hidden="1" customHeight="1" spans="1:19">
      <c r="A641" s="1" t="s">
        <v>19</v>
      </c>
      <c r="B641" s="1"/>
      <c r="C641" s="1"/>
      <c r="D641" s="1">
        <v>12</v>
      </c>
      <c r="E641" s="1" t="s">
        <v>956</v>
      </c>
      <c r="F641" s="1" t="s">
        <v>972</v>
      </c>
      <c r="G641" s="3" t="s">
        <v>453</v>
      </c>
      <c r="H641" s="1">
        <v>5</v>
      </c>
      <c r="I641" s="1">
        <v>1.2</v>
      </c>
      <c r="J641" s="1" t="s">
        <v>956</v>
      </c>
      <c r="K641" s="1" t="s">
        <v>39</v>
      </c>
      <c r="L641" s="1" t="s">
        <v>40</v>
      </c>
      <c r="M641" s="1" t="s">
        <v>25</v>
      </c>
      <c r="N641" s="1" t="s">
        <v>881</v>
      </c>
      <c r="O641" s="1">
        <f>H641*I641*100</f>
        <v>600</v>
      </c>
      <c r="P641" s="1" t="s">
        <v>105</v>
      </c>
      <c r="Q641" s="123" t="s">
        <v>454</v>
      </c>
      <c r="R641" s="1">
        <v>13806394238</v>
      </c>
      <c r="S641" s="1" t="s">
        <v>29</v>
      </c>
    </row>
    <row r="642" hidden="1" customHeight="1" spans="1:19">
      <c r="A642" s="1" t="s">
        <v>19</v>
      </c>
      <c r="B642" s="1"/>
      <c r="C642" s="1"/>
      <c r="D642" s="1">
        <v>12</v>
      </c>
      <c r="E642" s="1" t="s">
        <v>956</v>
      </c>
      <c r="F642" s="1" t="s">
        <v>972</v>
      </c>
      <c r="G642" s="3" t="s">
        <v>62</v>
      </c>
      <c r="H642" s="1">
        <v>1</v>
      </c>
      <c r="I642" s="1">
        <v>1.2</v>
      </c>
      <c r="J642" s="1" t="s">
        <v>956</v>
      </c>
      <c r="K642" s="1" t="s">
        <v>62</v>
      </c>
      <c r="L642" s="1"/>
      <c r="M642" s="1" t="s">
        <v>25</v>
      </c>
      <c r="N642" s="1" t="s">
        <v>881</v>
      </c>
      <c r="O642" s="1">
        <f>H642*I642*100</f>
        <v>120</v>
      </c>
      <c r="P642" s="1" t="s">
        <v>102</v>
      </c>
      <c r="Q642" s="6" t="s">
        <v>293</v>
      </c>
      <c r="R642" s="1">
        <v>13645429212</v>
      </c>
      <c r="S642" s="1" t="s">
        <v>37</v>
      </c>
    </row>
    <row r="643" hidden="1" customHeight="1" spans="1:19">
      <c r="A643" s="1" t="s">
        <v>19</v>
      </c>
      <c r="B643" s="1"/>
      <c r="C643" s="1"/>
      <c r="D643" s="1">
        <v>12</v>
      </c>
      <c r="E643" s="1" t="s">
        <v>956</v>
      </c>
      <c r="F643" s="1" t="s">
        <v>972</v>
      </c>
      <c r="G643" s="3" t="s">
        <v>726</v>
      </c>
      <c r="H643" s="1">
        <v>1</v>
      </c>
      <c r="I643" s="1">
        <v>1.2</v>
      </c>
      <c r="J643" s="1" t="s">
        <v>956</v>
      </c>
      <c r="K643" s="93" t="s">
        <v>49</v>
      </c>
      <c r="L643" s="1"/>
      <c r="M643" s="1"/>
      <c r="N643" s="1"/>
      <c r="O643" s="93">
        <v>0</v>
      </c>
      <c r="P643" s="1"/>
      <c r="Q643" s="6"/>
      <c r="R643" s="1"/>
      <c r="S643" s="1" t="s">
        <v>37</v>
      </c>
    </row>
    <row r="644" hidden="1" customHeight="1" spans="1:19">
      <c r="A644" s="1" t="s">
        <v>19</v>
      </c>
      <c r="B644" s="76" t="s">
        <v>973</v>
      </c>
      <c r="C644" s="76">
        <v>48</v>
      </c>
      <c r="D644" s="1">
        <v>12</v>
      </c>
      <c r="E644" s="1" t="s">
        <v>965</v>
      </c>
      <c r="F644" s="1" t="s">
        <v>974</v>
      </c>
      <c r="G644" s="3" t="s">
        <v>392</v>
      </c>
      <c r="H644" s="1">
        <v>3</v>
      </c>
      <c r="I644" s="1">
        <v>1.2</v>
      </c>
      <c r="J644" s="1" t="s">
        <v>965</v>
      </c>
      <c r="K644" s="1" t="s">
        <v>39</v>
      </c>
      <c r="L644" s="1" t="s">
        <v>40</v>
      </c>
      <c r="M644" s="1" t="s">
        <v>25</v>
      </c>
      <c r="N644" s="1" t="s">
        <v>881</v>
      </c>
      <c r="O644" s="1">
        <f>H644*I644*100</f>
        <v>360</v>
      </c>
      <c r="P644" s="1" t="s">
        <v>27</v>
      </c>
      <c r="Q644" s="6" t="s">
        <v>393</v>
      </c>
      <c r="R644" s="1">
        <v>13969684365</v>
      </c>
      <c r="S644" s="1" t="s">
        <v>37</v>
      </c>
    </row>
    <row r="645" hidden="1" customHeight="1" spans="1:19">
      <c r="A645" s="1" t="s">
        <v>19</v>
      </c>
      <c r="B645" s="78"/>
      <c r="C645" s="78"/>
      <c r="D645" s="1">
        <v>12</v>
      </c>
      <c r="E645" s="1" t="s">
        <v>965</v>
      </c>
      <c r="F645" s="1" t="s">
        <v>974</v>
      </c>
      <c r="G645" s="3" t="s">
        <v>251</v>
      </c>
      <c r="H645" s="1">
        <v>5</v>
      </c>
      <c r="I645" s="1">
        <v>1.2</v>
      </c>
      <c r="J645" s="1" t="s">
        <v>965</v>
      </c>
      <c r="K645" s="1" t="s">
        <v>191</v>
      </c>
      <c r="L645" s="1" t="s">
        <v>95</v>
      </c>
      <c r="M645" s="1" t="s">
        <v>25</v>
      </c>
      <c r="N645" s="1" t="s">
        <v>881</v>
      </c>
      <c r="O645" s="1">
        <f t="shared" ref="O645:O654" si="36">H645*I645*100</f>
        <v>600</v>
      </c>
      <c r="P645" s="1" t="s">
        <v>52</v>
      </c>
      <c r="Q645" s="6" t="s">
        <v>252</v>
      </c>
      <c r="R645" s="1">
        <v>13963993651</v>
      </c>
      <c r="S645" s="1" t="s">
        <v>29</v>
      </c>
    </row>
    <row r="646" hidden="1" customHeight="1" spans="1:19">
      <c r="A646" s="1" t="s">
        <v>19</v>
      </c>
      <c r="B646" s="78"/>
      <c r="C646" s="78"/>
      <c r="D646" s="1">
        <v>12</v>
      </c>
      <c r="E646" s="1" t="s">
        <v>965</v>
      </c>
      <c r="F646" s="1" t="s">
        <v>974</v>
      </c>
      <c r="G646" s="3" t="s">
        <v>406</v>
      </c>
      <c r="H646" s="1">
        <v>2</v>
      </c>
      <c r="I646" s="1">
        <v>1.2</v>
      </c>
      <c r="J646" s="1" t="s">
        <v>965</v>
      </c>
      <c r="K646" s="1" t="s">
        <v>31</v>
      </c>
      <c r="L646" s="1"/>
      <c r="M646" s="1" t="s">
        <v>25</v>
      </c>
      <c r="N646" s="1" t="s">
        <v>881</v>
      </c>
      <c r="O646" s="1">
        <f t="shared" si="36"/>
        <v>240</v>
      </c>
      <c r="P646" s="1" t="s">
        <v>52</v>
      </c>
      <c r="Q646" s="6" t="s">
        <v>407</v>
      </c>
      <c r="R646" s="1">
        <v>15020071937</v>
      </c>
      <c r="S646" s="1" t="s">
        <v>37</v>
      </c>
    </row>
    <row r="647" hidden="1" customHeight="1" spans="1:19">
      <c r="A647" s="1" t="s">
        <v>19</v>
      </c>
      <c r="B647" s="78"/>
      <c r="C647" s="78"/>
      <c r="D647" s="1">
        <v>12</v>
      </c>
      <c r="E647" s="1" t="s">
        <v>975</v>
      </c>
      <c r="F647" s="1" t="s">
        <v>976</v>
      </c>
      <c r="G647" s="3" t="s">
        <v>977</v>
      </c>
      <c r="H647" s="1">
        <v>3</v>
      </c>
      <c r="I647" s="1">
        <v>1.2</v>
      </c>
      <c r="J647" s="1" t="s">
        <v>975</v>
      </c>
      <c r="K647" s="1" t="s">
        <v>62</v>
      </c>
      <c r="L647" s="1" t="s">
        <v>90</v>
      </c>
      <c r="M647" s="1" t="s">
        <v>25</v>
      </c>
      <c r="N647" s="1" t="s">
        <v>881</v>
      </c>
      <c r="O647" s="1">
        <f t="shared" si="36"/>
        <v>360</v>
      </c>
      <c r="P647" s="1" t="s">
        <v>45</v>
      </c>
      <c r="Q647" s="124" t="s">
        <v>978</v>
      </c>
      <c r="R647" s="1">
        <v>13869809919</v>
      </c>
      <c r="S647" s="1" t="s">
        <v>37</v>
      </c>
    </row>
    <row r="648" hidden="1" customHeight="1" spans="1:19">
      <c r="A648" s="1" t="s">
        <v>19</v>
      </c>
      <c r="B648" s="78"/>
      <c r="C648" s="78"/>
      <c r="D648" s="1">
        <v>12</v>
      </c>
      <c r="E648" s="1" t="s">
        <v>975</v>
      </c>
      <c r="F648" s="1" t="s">
        <v>976</v>
      </c>
      <c r="G648" s="3" t="s">
        <v>465</v>
      </c>
      <c r="H648" s="1">
        <v>10</v>
      </c>
      <c r="I648" s="1">
        <v>1.2</v>
      </c>
      <c r="J648" s="1" t="s">
        <v>975</v>
      </c>
      <c r="K648" s="1" t="s">
        <v>31</v>
      </c>
      <c r="L648" s="1" t="s">
        <v>32</v>
      </c>
      <c r="M648" s="1" t="s">
        <v>25</v>
      </c>
      <c r="N648" s="1" t="s">
        <v>881</v>
      </c>
      <c r="O648" s="1">
        <f t="shared" si="36"/>
        <v>1200</v>
      </c>
      <c r="P648" s="1" t="s">
        <v>52</v>
      </c>
      <c r="Q648" s="6" t="s">
        <v>466</v>
      </c>
      <c r="R648" s="1">
        <v>15650161878</v>
      </c>
      <c r="S648" s="1" t="s">
        <v>29</v>
      </c>
    </row>
    <row r="649" hidden="1" customHeight="1" spans="1:19">
      <c r="A649" s="1" t="s">
        <v>19</v>
      </c>
      <c r="B649" s="78"/>
      <c r="C649" s="78"/>
      <c r="D649" s="1">
        <v>12</v>
      </c>
      <c r="E649" s="1" t="s">
        <v>975</v>
      </c>
      <c r="F649" s="1" t="s">
        <v>976</v>
      </c>
      <c r="G649" s="3" t="s">
        <v>979</v>
      </c>
      <c r="H649" s="1">
        <v>2</v>
      </c>
      <c r="I649" s="1">
        <v>1.2</v>
      </c>
      <c r="J649" s="1" t="s">
        <v>975</v>
      </c>
      <c r="K649" s="1" t="s">
        <v>31</v>
      </c>
      <c r="L649" s="1"/>
      <c r="M649" s="1" t="s">
        <v>25</v>
      </c>
      <c r="N649" s="1" t="s">
        <v>881</v>
      </c>
      <c r="O649" s="1">
        <f t="shared" si="36"/>
        <v>240</v>
      </c>
      <c r="P649" s="1" t="s">
        <v>52</v>
      </c>
      <c r="Q649" s="6" t="s">
        <v>980</v>
      </c>
      <c r="R649" s="1">
        <v>15275228068</v>
      </c>
      <c r="S649" s="1" t="s">
        <v>29</v>
      </c>
    </row>
    <row r="650" hidden="1" customHeight="1" spans="1:19">
      <c r="A650" s="1" t="s">
        <v>19</v>
      </c>
      <c r="B650" s="78"/>
      <c r="C650" s="78"/>
      <c r="D650" s="1">
        <v>12</v>
      </c>
      <c r="E650" s="1" t="s">
        <v>981</v>
      </c>
      <c r="F650" s="1" t="s">
        <v>982</v>
      </c>
      <c r="G650" s="3" t="s">
        <v>70</v>
      </c>
      <c r="H650" s="1">
        <v>7</v>
      </c>
      <c r="I650" s="1">
        <v>1.2</v>
      </c>
      <c r="J650" s="1" t="s">
        <v>981</v>
      </c>
      <c r="K650" s="1" t="s">
        <v>62</v>
      </c>
      <c r="L650" s="1"/>
      <c r="M650" s="1" t="s">
        <v>25</v>
      </c>
      <c r="N650" s="1" t="s">
        <v>881</v>
      </c>
      <c r="O650" s="1">
        <f t="shared" si="36"/>
        <v>840</v>
      </c>
      <c r="P650" s="1" t="s">
        <v>71</v>
      </c>
      <c r="Q650" s="6" t="s">
        <v>72</v>
      </c>
      <c r="R650" s="1">
        <v>15154412786</v>
      </c>
      <c r="S650" s="1" t="s">
        <v>29</v>
      </c>
    </row>
    <row r="651" hidden="1" customHeight="1" spans="1:19">
      <c r="A651" s="1" t="s">
        <v>19</v>
      </c>
      <c r="B651" s="78"/>
      <c r="C651" s="78"/>
      <c r="D651" s="1">
        <v>12</v>
      </c>
      <c r="E651" s="1" t="s">
        <v>981</v>
      </c>
      <c r="F651" s="1" t="s">
        <v>982</v>
      </c>
      <c r="G651" s="3" t="s">
        <v>396</v>
      </c>
      <c r="H651" s="1">
        <v>11</v>
      </c>
      <c r="I651" s="1">
        <v>1.2</v>
      </c>
      <c r="J651" s="1" t="s">
        <v>981</v>
      </c>
      <c r="K651" s="1" t="s">
        <v>31</v>
      </c>
      <c r="L651" s="1" t="s">
        <v>32</v>
      </c>
      <c r="M651" s="1" t="s">
        <v>25</v>
      </c>
      <c r="N651" s="1" t="s">
        <v>881</v>
      </c>
      <c r="O651" s="1">
        <f t="shared" si="36"/>
        <v>1320</v>
      </c>
      <c r="P651" s="1" t="s">
        <v>397</v>
      </c>
      <c r="Q651" s="6" t="s">
        <v>398</v>
      </c>
      <c r="R651" s="1">
        <v>13668879877</v>
      </c>
      <c r="S651" s="1" t="s">
        <v>37</v>
      </c>
    </row>
    <row r="652" hidden="1" customHeight="1" spans="1:19">
      <c r="A652" s="1" t="s">
        <v>19</v>
      </c>
      <c r="B652" s="78"/>
      <c r="C652" s="78"/>
      <c r="D652" s="1">
        <v>12</v>
      </c>
      <c r="E652" s="1" t="s">
        <v>981</v>
      </c>
      <c r="F652" s="1" t="s">
        <v>982</v>
      </c>
      <c r="G652" s="3" t="s">
        <v>113</v>
      </c>
      <c r="H652" s="1">
        <v>1</v>
      </c>
      <c r="I652" s="1">
        <v>1.2</v>
      </c>
      <c r="J652" s="1" t="s">
        <v>981</v>
      </c>
      <c r="K652" s="1" t="s">
        <v>31</v>
      </c>
      <c r="L652" s="1"/>
      <c r="M652" s="1" t="s">
        <v>25</v>
      </c>
      <c r="N652" s="1" t="s">
        <v>881</v>
      </c>
      <c r="O652" s="1">
        <f t="shared" si="36"/>
        <v>120</v>
      </c>
      <c r="P652" s="1" t="s">
        <v>52</v>
      </c>
      <c r="Q652" s="123" t="s">
        <v>114</v>
      </c>
      <c r="R652" s="1">
        <v>82218563</v>
      </c>
      <c r="S652" s="1" t="s">
        <v>37</v>
      </c>
    </row>
    <row r="653" s="68" customFormat="1" hidden="1" customHeight="1" spans="1:19">
      <c r="A653" s="32" t="s">
        <v>19</v>
      </c>
      <c r="B653" s="102"/>
      <c r="C653" s="102"/>
      <c r="D653" s="32">
        <v>12</v>
      </c>
      <c r="E653" s="32" t="s">
        <v>983</v>
      </c>
      <c r="F653" s="32" t="s">
        <v>984</v>
      </c>
      <c r="G653" s="39" t="s">
        <v>75</v>
      </c>
      <c r="H653" s="32">
        <v>2</v>
      </c>
      <c r="I653" s="32">
        <v>1.2</v>
      </c>
      <c r="J653" s="32" t="s">
        <v>983</v>
      </c>
      <c r="K653" s="32" t="s">
        <v>31</v>
      </c>
      <c r="L653" s="32"/>
      <c r="M653" s="32" t="s">
        <v>25</v>
      </c>
      <c r="N653" s="32" t="s">
        <v>881</v>
      </c>
      <c r="O653" s="32">
        <f t="shared" si="36"/>
        <v>240</v>
      </c>
      <c r="P653" s="32" t="s">
        <v>27</v>
      </c>
      <c r="Q653" s="104" t="s">
        <v>76</v>
      </c>
      <c r="R653" s="32">
        <v>13853245198</v>
      </c>
      <c r="S653" s="32" t="s">
        <v>29</v>
      </c>
    </row>
    <row r="654" customFormat="1" hidden="1" customHeight="1" spans="1:19">
      <c r="A654" s="1" t="s">
        <v>19</v>
      </c>
      <c r="B654" s="53"/>
      <c r="C654" s="53"/>
      <c r="D654" s="1">
        <v>12</v>
      </c>
      <c r="E654" s="1" t="s">
        <v>983</v>
      </c>
      <c r="F654" s="1" t="s">
        <v>984</v>
      </c>
      <c r="G654" s="3" t="s">
        <v>985</v>
      </c>
      <c r="H654" s="1">
        <v>2</v>
      </c>
      <c r="I654" s="1">
        <v>1.2</v>
      </c>
      <c r="J654" s="1" t="s">
        <v>983</v>
      </c>
      <c r="K654" s="1" t="s">
        <v>314</v>
      </c>
      <c r="L654" s="1" t="s">
        <v>388</v>
      </c>
      <c r="M654" s="1" t="s">
        <v>25</v>
      </c>
      <c r="N654" s="1" t="s">
        <v>881</v>
      </c>
      <c r="O654" s="1">
        <f t="shared" si="36"/>
        <v>240</v>
      </c>
      <c r="P654" s="1" t="s">
        <v>105</v>
      </c>
      <c r="Q654" s="6" t="s">
        <v>986</v>
      </c>
      <c r="R654" s="1">
        <v>13963997185</v>
      </c>
      <c r="S654" s="1" t="s">
        <v>37</v>
      </c>
    </row>
    <row r="655" s="60" customFormat="1" hidden="1" customHeight="1" spans="1:19">
      <c r="A655" s="1" t="s">
        <v>19</v>
      </c>
      <c r="B655" s="76" t="s">
        <v>831</v>
      </c>
      <c r="C655" s="76">
        <v>22</v>
      </c>
      <c r="D655" s="1">
        <v>6</v>
      </c>
      <c r="E655" s="1" t="s">
        <v>981</v>
      </c>
      <c r="F655" s="1" t="s">
        <v>987</v>
      </c>
      <c r="G655" s="3" t="s">
        <v>568</v>
      </c>
      <c r="H655" s="1">
        <v>7</v>
      </c>
      <c r="I655" s="1">
        <v>1</v>
      </c>
      <c r="J655" s="1" t="s">
        <v>981</v>
      </c>
      <c r="K655" s="1" t="s">
        <v>314</v>
      </c>
      <c r="L655" s="1"/>
      <c r="M655" s="1" t="s">
        <v>25</v>
      </c>
      <c r="N655" s="1" t="s">
        <v>462</v>
      </c>
      <c r="O655" s="1">
        <f t="shared" ref="O655:O667" si="37">H655*I655*100</f>
        <v>700</v>
      </c>
      <c r="P655" s="1" t="s">
        <v>124</v>
      </c>
      <c r="Q655" s="6" t="s">
        <v>569</v>
      </c>
      <c r="R655" s="1">
        <v>13853281340</v>
      </c>
      <c r="S655" s="1" t="s">
        <v>37</v>
      </c>
    </row>
    <row r="656" hidden="1" customHeight="1" spans="1:19">
      <c r="A656" s="1" t="s">
        <v>19</v>
      </c>
      <c r="B656" s="78"/>
      <c r="C656" s="78"/>
      <c r="D656" s="1">
        <v>6</v>
      </c>
      <c r="E656" s="1" t="s">
        <v>983</v>
      </c>
      <c r="F656" s="1" t="s">
        <v>988</v>
      </c>
      <c r="G656" s="3" t="s">
        <v>989</v>
      </c>
      <c r="H656" s="1">
        <v>3</v>
      </c>
      <c r="I656" s="1">
        <v>1</v>
      </c>
      <c r="J656" s="1" t="s">
        <v>983</v>
      </c>
      <c r="K656" s="1" t="s">
        <v>39</v>
      </c>
      <c r="L656" s="1" t="s">
        <v>388</v>
      </c>
      <c r="M656" s="1" t="s">
        <v>25</v>
      </c>
      <c r="N656" s="1" t="s">
        <v>462</v>
      </c>
      <c r="O656" s="1">
        <f t="shared" si="37"/>
        <v>300</v>
      </c>
      <c r="P656" s="1" t="s">
        <v>35</v>
      </c>
      <c r="Q656" s="6" t="s">
        <v>990</v>
      </c>
      <c r="R656" s="1">
        <v>13465858895</v>
      </c>
      <c r="S656" s="1" t="s">
        <v>37</v>
      </c>
    </row>
    <row r="657" s="65" customFormat="1" hidden="1" customHeight="1" spans="1:19">
      <c r="A657" s="1" t="s">
        <v>19</v>
      </c>
      <c r="B657" s="78"/>
      <c r="C657" s="78"/>
      <c r="D657" s="1">
        <v>6</v>
      </c>
      <c r="E657" s="1" t="s">
        <v>991</v>
      </c>
      <c r="F657" s="1" t="s">
        <v>992</v>
      </c>
      <c r="G657" s="3" t="s">
        <v>449</v>
      </c>
      <c r="H657" s="1">
        <v>3</v>
      </c>
      <c r="I657" s="1">
        <v>1</v>
      </c>
      <c r="J657" s="1" t="s">
        <v>991</v>
      </c>
      <c r="K657" s="1" t="s">
        <v>31</v>
      </c>
      <c r="L657" s="1"/>
      <c r="M657" s="1" t="s">
        <v>25</v>
      </c>
      <c r="N657" s="1" t="s">
        <v>462</v>
      </c>
      <c r="O657" s="1">
        <f t="shared" si="37"/>
        <v>300</v>
      </c>
      <c r="P657" s="1" t="s">
        <v>124</v>
      </c>
      <c r="Q657" s="6" t="s">
        <v>450</v>
      </c>
      <c r="R657" s="1">
        <v>15166066496</v>
      </c>
      <c r="S657" s="1" t="s">
        <v>29</v>
      </c>
    </row>
    <row r="658" s="65" customFormat="1" hidden="1" customHeight="1" spans="1:19">
      <c r="A658" s="1" t="s">
        <v>19</v>
      </c>
      <c r="B658" s="78"/>
      <c r="C658" s="78"/>
      <c r="D658" s="1">
        <v>6</v>
      </c>
      <c r="E658" s="1" t="s">
        <v>991</v>
      </c>
      <c r="F658" s="1" t="s">
        <v>992</v>
      </c>
      <c r="G658" s="3" t="s">
        <v>90</v>
      </c>
      <c r="H658" s="1">
        <v>2</v>
      </c>
      <c r="I658" s="1">
        <v>1</v>
      </c>
      <c r="J658" s="1" t="s">
        <v>991</v>
      </c>
      <c r="K658" s="1" t="s">
        <v>62</v>
      </c>
      <c r="L658" s="1" t="s">
        <v>90</v>
      </c>
      <c r="M658" s="1" t="s">
        <v>25</v>
      </c>
      <c r="N658" s="1" t="s">
        <v>462</v>
      </c>
      <c r="O658" s="1">
        <f t="shared" si="37"/>
        <v>200</v>
      </c>
      <c r="P658" s="1" t="s">
        <v>52</v>
      </c>
      <c r="Q658" s="6" t="s">
        <v>362</v>
      </c>
      <c r="R658" s="1">
        <v>13792424539</v>
      </c>
      <c r="S658" s="1" t="s">
        <v>37</v>
      </c>
    </row>
    <row r="659" s="65" customFormat="1" hidden="1" customHeight="1" spans="1:19">
      <c r="A659" s="1" t="s">
        <v>19</v>
      </c>
      <c r="B659" s="78"/>
      <c r="C659" s="78"/>
      <c r="D659" s="1">
        <v>6</v>
      </c>
      <c r="E659" s="1" t="s">
        <v>991</v>
      </c>
      <c r="F659" s="1" t="s">
        <v>992</v>
      </c>
      <c r="G659" s="3" t="s">
        <v>764</v>
      </c>
      <c r="H659" s="1">
        <v>2</v>
      </c>
      <c r="I659" s="1">
        <v>1</v>
      </c>
      <c r="J659" s="1" t="s">
        <v>991</v>
      </c>
      <c r="K659" s="1" t="s">
        <v>62</v>
      </c>
      <c r="L659" s="1"/>
      <c r="M659" s="1" t="s">
        <v>25</v>
      </c>
      <c r="N659" s="1" t="s">
        <v>462</v>
      </c>
      <c r="O659" s="1">
        <f t="shared" si="37"/>
        <v>200</v>
      </c>
      <c r="P659" s="1" t="s">
        <v>102</v>
      </c>
      <c r="Q659" s="6" t="s">
        <v>765</v>
      </c>
      <c r="R659" s="1">
        <v>13645429212</v>
      </c>
      <c r="S659" s="1" t="s">
        <v>37</v>
      </c>
    </row>
    <row r="660" s="65" customFormat="1" hidden="1" customHeight="1" spans="1:19">
      <c r="A660" s="1" t="s">
        <v>19</v>
      </c>
      <c r="B660" s="78"/>
      <c r="C660" s="78"/>
      <c r="D660" s="1">
        <v>6</v>
      </c>
      <c r="E660" s="1" t="s">
        <v>991</v>
      </c>
      <c r="F660" s="1" t="s">
        <v>992</v>
      </c>
      <c r="G660" s="3" t="s">
        <v>62</v>
      </c>
      <c r="H660" s="1">
        <v>2</v>
      </c>
      <c r="I660" s="1">
        <v>1</v>
      </c>
      <c r="J660" s="1" t="s">
        <v>991</v>
      </c>
      <c r="K660" s="1" t="s">
        <v>62</v>
      </c>
      <c r="L660" s="1"/>
      <c r="M660" s="1" t="s">
        <v>25</v>
      </c>
      <c r="N660" s="1" t="s">
        <v>462</v>
      </c>
      <c r="O660" s="1">
        <f t="shared" si="37"/>
        <v>200</v>
      </c>
      <c r="P660" s="1" t="s">
        <v>102</v>
      </c>
      <c r="Q660" s="6" t="s">
        <v>293</v>
      </c>
      <c r="R660" s="1">
        <v>13645429212</v>
      </c>
      <c r="S660" s="1" t="s">
        <v>37</v>
      </c>
    </row>
    <row r="661" s="65" customFormat="1" hidden="1" customHeight="1" spans="1:19">
      <c r="A661" s="1" t="s">
        <v>19</v>
      </c>
      <c r="B661" s="78"/>
      <c r="C661" s="78"/>
      <c r="D661" s="1">
        <v>6</v>
      </c>
      <c r="E661" s="1" t="s">
        <v>991</v>
      </c>
      <c r="F661" s="1" t="s">
        <v>992</v>
      </c>
      <c r="G661" s="3" t="s">
        <v>31</v>
      </c>
      <c r="H661" s="1">
        <v>1</v>
      </c>
      <c r="I661" s="1">
        <v>1</v>
      </c>
      <c r="J661" s="1" t="s">
        <v>991</v>
      </c>
      <c r="K661" s="1" t="s">
        <v>31</v>
      </c>
      <c r="L661" s="1"/>
      <c r="M661" s="1" t="s">
        <v>25</v>
      </c>
      <c r="N661" s="1" t="s">
        <v>462</v>
      </c>
      <c r="O661" s="1">
        <f t="shared" si="37"/>
        <v>100</v>
      </c>
      <c r="P661" s="1" t="s">
        <v>52</v>
      </c>
      <c r="Q661" s="6" t="s">
        <v>410</v>
      </c>
      <c r="R661" s="1">
        <v>15335327596</v>
      </c>
      <c r="S661" s="1" t="s">
        <v>37</v>
      </c>
    </row>
    <row r="662" s="65" customFormat="1" hidden="1" customHeight="1" spans="1:19">
      <c r="A662" s="1" t="s">
        <v>19</v>
      </c>
      <c r="B662" s="78"/>
      <c r="C662" s="78"/>
      <c r="D662" s="1">
        <v>6</v>
      </c>
      <c r="E662" s="1" t="s">
        <v>993</v>
      </c>
      <c r="F662" s="1" t="s">
        <v>994</v>
      </c>
      <c r="G662" s="3" t="s">
        <v>995</v>
      </c>
      <c r="H662" s="1">
        <v>2</v>
      </c>
      <c r="I662" s="1">
        <v>1</v>
      </c>
      <c r="J662" s="1" t="s">
        <v>993</v>
      </c>
      <c r="K662" s="1" t="s">
        <v>170</v>
      </c>
      <c r="L662" s="1"/>
      <c r="M662" s="1" t="s">
        <v>25</v>
      </c>
      <c r="N662" s="1" t="s">
        <v>462</v>
      </c>
      <c r="O662" s="1">
        <f t="shared" si="37"/>
        <v>200</v>
      </c>
      <c r="P662" s="1" t="s">
        <v>102</v>
      </c>
      <c r="Q662" s="6" t="s">
        <v>996</v>
      </c>
      <c r="R662" s="1">
        <v>15063974187</v>
      </c>
      <c r="S662" s="1" t="s">
        <v>37</v>
      </c>
    </row>
    <row r="663" s="65" customFormat="1" hidden="1" customHeight="1" spans="1:19">
      <c r="A663" s="1" t="s">
        <v>19</v>
      </c>
      <c r="B663" s="1" t="s">
        <v>997</v>
      </c>
      <c r="C663" s="1">
        <v>400</v>
      </c>
      <c r="D663" s="1">
        <v>12</v>
      </c>
      <c r="E663" s="1" t="s">
        <v>991</v>
      </c>
      <c r="F663" s="1" t="s">
        <v>998</v>
      </c>
      <c r="G663" s="3" t="s">
        <v>999</v>
      </c>
      <c r="H663" s="1">
        <v>5</v>
      </c>
      <c r="I663" s="1">
        <v>1.2</v>
      </c>
      <c r="J663" s="1" t="s">
        <v>991</v>
      </c>
      <c r="K663" s="1" t="s">
        <v>214</v>
      </c>
      <c r="L663" s="1"/>
      <c r="M663" s="1" t="s">
        <v>25</v>
      </c>
      <c r="N663" s="1" t="s">
        <v>881</v>
      </c>
      <c r="O663" s="1">
        <f t="shared" si="37"/>
        <v>600</v>
      </c>
      <c r="P663" s="1" t="s">
        <v>124</v>
      </c>
      <c r="Q663" s="6" t="s">
        <v>1000</v>
      </c>
      <c r="R663" s="1">
        <v>13375557550</v>
      </c>
      <c r="S663" s="1" t="s">
        <v>37</v>
      </c>
    </row>
    <row r="664" hidden="1" customHeight="1" spans="1:19">
      <c r="A664" s="1" t="s">
        <v>19</v>
      </c>
      <c r="B664" s="1" t="s">
        <v>913</v>
      </c>
      <c r="C664" s="1">
        <v>13</v>
      </c>
      <c r="D664" s="1">
        <v>12</v>
      </c>
      <c r="E664" s="1" t="s">
        <v>993</v>
      </c>
      <c r="F664" s="1" t="s">
        <v>1001</v>
      </c>
      <c r="G664" s="3" t="s">
        <v>926</v>
      </c>
      <c r="H664" s="1">
        <v>12</v>
      </c>
      <c r="I664" s="1">
        <v>1.2</v>
      </c>
      <c r="J664" s="1" t="s">
        <v>993</v>
      </c>
      <c r="K664" s="1" t="s">
        <v>214</v>
      </c>
      <c r="L664" s="1" t="s">
        <v>388</v>
      </c>
      <c r="M664" s="1" t="s">
        <v>25</v>
      </c>
      <c r="N664" s="1" t="s">
        <v>881</v>
      </c>
      <c r="O664" s="1">
        <f t="shared" si="37"/>
        <v>1440</v>
      </c>
      <c r="P664" s="1" t="s">
        <v>52</v>
      </c>
      <c r="Q664" s="6" t="s">
        <v>927</v>
      </c>
      <c r="R664" s="1">
        <v>13964235758</v>
      </c>
      <c r="S664" s="1" t="s">
        <v>37</v>
      </c>
    </row>
    <row r="665" hidden="1" customHeight="1" spans="1:19">
      <c r="A665" s="1" t="s">
        <v>19</v>
      </c>
      <c r="B665" s="1"/>
      <c r="C665" s="1"/>
      <c r="D665" s="1">
        <v>12</v>
      </c>
      <c r="E665" s="1" t="s">
        <v>993</v>
      </c>
      <c r="F665" s="1" t="s">
        <v>1001</v>
      </c>
      <c r="G665" s="3" t="s">
        <v>946</v>
      </c>
      <c r="H665" s="1">
        <v>1</v>
      </c>
      <c r="I665" s="1">
        <v>1.2</v>
      </c>
      <c r="J665" s="1" t="s">
        <v>993</v>
      </c>
      <c r="K665" s="1" t="s">
        <v>214</v>
      </c>
      <c r="L665" s="1" t="s">
        <v>388</v>
      </c>
      <c r="M665" s="1" t="s">
        <v>25</v>
      </c>
      <c r="N665" s="1" t="s">
        <v>881</v>
      </c>
      <c r="O665" s="1">
        <f t="shared" si="37"/>
        <v>120</v>
      </c>
      <c r="P665" s="1" t="s">
        <v>27</v>
      </c>
      <c r="Q665" s="6" t="s">
        <v>947</v>
      </c>
      <c r="R665" s="1">
        <v>13964233759</v>
      </c>
      <c r="S665" s="1" t="s">
        <v>37</v>
      </c>
    </row>
    <row r="666" hidden="1" customHeight="1" spans="1:19">
      <c r="A666" s="1" t="s">
        <v>19</v>
      </c>
      <c r="B666" s="76" t="s">
        <v>913</v>
      </c>
      <c r="C666" s="76">
        <v>49</v>
      </c>
      <c r="D666" s="1">
        <v>12</v>
      </c>
      <c r="E666" s="1" t="s">
        <v>1002</v>
      </c>
      <c r="F666" s="1" t="s">
        <v>1003</v>
      </c>
      <c r="G666" s="3" t="s">
        <v>145</v>
      </c>
      <c r="H666" s="1">
        <v>42</v>
      </c>
      <c r="I666" s="1">
        <v>1.2</v>
      </c>
      <c r="J666" s="1" t="s">
        <v>1002</v>
      </c>
      <c r="K666" s="1" t="s">
        <v>31</v>
      </c>
      <c r="L666" s="1"/>
      <c r="M666" s="1" t="s">
        <v>25</v>
      </c>
      <c r="N666" s="1" t="s">
        <v>192</v>
      </c>
      <c r="O666" s="1">
        <f t="shared" si="37"/>
        <v>5040</v>
      </c>
      <c r="P666" s="1" t="s">
        <v>52</v>
      </c>
      <c r="Q666" s="1" t="s">
        <v>146</v>
      </c>
      <c r="R666" s="6">
        <v>13205323118</v>
      </c>
      <c r="S666" s="1" t="s">
        <v>29</v>
      </c>
    </row>
    <row r="667" hidden="1" customHeight="1" spans="1:19">
      <c r="A667" s="1" t="s">
        <v>19</v>
      </c>
      <c r="B667" s="78"/>
      <c r="C667" s="78"/>
      <c r="D667" s="1">
        <v>12</v>
      </c>
      <c r="E667" s="1" t="s">
        <v>1002</v>
      </c>
      <c r="F667" s="1" t="s">
        <v>1003</v>
      </c>
      <c r="G667" s="3" t="s">
        <v>1004</v>
      </c>
      <c r="H667" s="1">
        <v>6</v>
      </c>
      <c r="I667" s="1">
        <v>1.2</v>
      </c>
      <c r="J667" s="1" t="s">
        <v>1002</v>
      </c>
      <c r="K667" s="1" t="s">
        <v>39</v>
      </c>
      <c r="L667" s="1"/>
      <c r="M667" s="1" t="s">
        <v>25</v>
      </c>
      <c r="N667" s="1" t="s">
        <v>192</v>
      </c>
      <c r="O667" s="1">
        <f t="shared" si="37"/>
        <v>720</v>
      </c>
      <c r="P667" s="1" t="s">
        <v>52</v>
      </c>
      <c r="Q667" s="6" t="s">
        <v>1005</v>
      </c>
      <c r="R667" s="1">
        <v>13589293891</v>
      </c>
      <c r="S667" s="1" t="s">
        <v>37</v>
      </c>
    </row>
    <row r="668" customFormat="1" hidden="1" customHeight="1" spans="1:19">
      <c r="A668" s="1" t="s">
        <v>19</v>
      </c>
      <c r="B668" s="53"/>
      <c r="C668" s="53"/>
      <c r="D668" s="1">
        <v>12</v>
      </c>
      <c r="E668" s="1" t="s">
        <v>1006</v>
      </c>
      <c r="F668" s="1" t="s">
        <v>1007</v>
      </c>
      <c r="G668" s="3" t="s">
        <v>170</v>
      </c>
      <c r="H668" s="1">
        <v>1</v>
      </c>
      <c r="I668" s="1">
        <v>1.2</v>
      </c>
      <c r="J668" s="1" t="s">
        <v>1006</v>
      </c>
      <c r="K668" s="93" t="s">
        <v>49</v>
      </c>
      <c r="L668" s="1"/>
      <c r="M668" s="1" t="s">
        <v>25</v>
      </c>
      <c r="N668" s="1" t="s">
        <v>192</v>
      </c>
      <c r="O668" s="93">
        <v>0</v>
      </c>
      <c r="P668" s="1"/>
      <c r="Q668" s="6"/>
      <c r="R668" s="1"/>
      <c r="S668" s="1" t="s">
        <v>37</v>
      </c>
    </row>
    <row r="669" s="65" customFormat="1" hidden="1" customHeight="1" spans="1:19">
      <c r="A669" s="1" t="s">
        <v>19</v>
      </c>
      <c r="B669" s="76" t="s">
        <v>1008</v>
      </c>
      <c r="C669" s="76">
        <v>100</v>
      </c>
      <c r="D669" s="1">
        <v>6</v>
      </c>
      <c r="E669" s="1" t="s">
        <v>1006</v>
      </c>
      <c r="F669" s="1" t="s">
        <v>1009</v>
      </c>
      <c r="G669" s="3" t="s">
        <v>463</v>
      </c>
      <c r="H669" s="1">
        <v>10</v>
      </c>
      <c r="I669" s="1">
        <v>1</v>
      </c>
      <c r="J669" s="1" t="s">
        <v>1006</v>
      </c>
      <c r="K669" s="1" t="s">
        <v>31</v>
      </c>
      <c r="L669" s="1"/>
      <c r="M669" s="1" t="s">
        <v>25</v>
      </c>
      <c r="N669" s="1" t="s">
        <v>1010</v>
      </c>
      <c r="O669" s="1">
        <f>H669*I669*100</f>
        <v>1000</v>
      </c>
      <c r="P669" s="1" t="s">
        <v>124</v>
      </c>
      <c r="Q669" s="6" t="s">
        <v>464</v>
      </c>
      <c r="R669" s="1">
        <v>18663283200</v>
      </c>
      <c r="S669" s="1" t="s">
        <v>29</v>
      </c>
    </row>
    <row r="670" hidden="1" customHeight="1" spans="1:19">
      <c r="A670" s="1" t="s">
        <v>19</v>
      </c>
      <c r="B670" s="78"/>
      <c r="C670" s="78"/>
      <c r="D670" s="1">
        <v>6</v>
      </c>
      <c r="E670" s="1" t="s">
        <v>1006</v>
      </c>
      <c r="F670" s="1" t="s">
        <v>1009</v>
      </c>
      <c r="G670" s="3" t="s">
        <v>1011</v>
      </c>
      <c r="H670" s="1">
        <v>20</v>
      </c>
      <c r="I670" s="1">
        <v>1</v>
      </c>
      <c r="J670" s="1" t="s">
        <v>1006</v>
      </c>
      <c r="K670" s="1" t="s">
        <v>314</v>
      </c>
      <c r="L670" s="1" t="s">
        <v>388</v>
      </c>
      <c r="M670" s="1" t="s">
        <v>25</v>
      </c>
      <c r="N670" s="1" t="s">
        <v>1010</v>
      </c>
      <c r="O670" s="1">
        <f t="shared" ref="O670:O685" si="38">H670*I670*100</f>
        <v>2000</v>
      </c>
      <c r="P670" s="1" t="s">
        <v>35</v>
      </c>
      <c r="Q670" s="6" t="s">
        <v>1012</v>
      </c>
      <c r="R670" s="1">
        <v>13687651138</v>
      </c>
      <c r="S670" s="1" t="s">
        <v>37</v>
      </c>
    </row>
    <row r="671" hidden="1" customHeight="1" spans="1:19">
      <c r="A671" s="1" t="s">
        <v>19</v>
      </c>
      <c r="B671" s="78"/>
      <c r="C671" s="78"/>
      <c r="D671" s="1">
        <v>6</v>
      </c>
      <c r="E671" s="1" t="s">
        <v>1006</v>
      </c>
      <c r="F671" s="1" t="s">
        <v>1009</v>
      </c>
      <c r="G671" s="3" t="s">
        <v>481</v>
      </c>
      <c r="H671" s="1">
        <v>10</v>
      </c>
      <c r="I671" s="1">
        <v>1</v>
      </c>
      <c r="J671" s="1" t="s">
        <v>1006</v>
      </c>
      <c r="K671" s="1" t="s">
        <v>62</v>
      </c>
      <c r="L671" s="1" t="s">
        <v>90</v>
      </c>
      <c r="M671" s="1" t="s">
        <v>25</v>
      </c>
      <c r="N671" s="1" t="s">
        <v>1010</v>
      </c>
      <c r="O671" s="1">
        <f t="shared" si="38"/>
        <v>1000</v>
      </c>
      <c r="P671" s="1" t="s">
        <v>35</v>
      </c>
      <c r="Q671" s="6" t="s">
        <v>482</v>
      </c>
      <c r="R671" s="1">
        <v>13583285358</v>
      </c>
      <c r="S671" s="1" t="s">
        <v>37</v>
      </c>
    </row>
    <row r="672" hidden="1" customHeight="1" spans="1:19">
      <c r="A672" s="1" t="s">
        <v>19</v>
      </c>
      <c r="B672" s="78"/>
      <c r="C672" s="78"/>
      <c r="D672" s="1">
        <v>6</v>
      </c>
      <c r="E672" s="1" t="s">
        <v>1013</v>
      </c>
      <c r="F672" s="1" t="s">
        <v>1014</v>
      </c>
      <c r="G672" s="3" t="s">
        <v>816</v>
      </c>
      <c r="H672" s="1">
        <v>3</v>
      </c>
      <c r="I672" s="1">
        <v>1</v>
      </c>
      <c r="J672" s="1" t="s">
        <v>1013</v>
      </c>
      <c r="K672" s="1" t="s">
        <v>62</v>
      </c>
      <c r="L672" s="1"/>
      <c r="M672" s="1" t="s">
        <v>25</v>
      </c>
      <c r="N672" s="1" t="s">
        <v>1010</v>
      </c>
      <c r="O672" s="1">
        <f t="shared" si="38"/>
        <v>300</v>
      </c>
      <c r="P672" s="1" t="s">
        <v>55</v>
      </c>
      <c r="Q672" s="6" t="s">
        <v>817</v>
      </c>
      <c r="R672" s="1">
        <v>13385323323</v>
      </c>
      <c r="S672" s="1" t="s">
        <v>37</v>
      </c>
    </row>
    <row r="673" s="65" customFormat="1" hidden="1" customHeight="1" spans="1:19">
      <c r="A673" s="1" t="s">
        <v>19</v>
      </c>
      <c r="B673" s="78"/>
      <c r="C673" s="78"/>
      <c r="D673" s="1">
        <v>6</v>
      </c>
      <c r="E673" s="1" t="s">
        <v>1013</v>
      </c>
      <c r="F673" s="1" t="s">
        <v>1014</v>
      </c>
      <c r="G673" s="3" t="s">
        <v>211</v>
      </c>
      <c r="H673" s="1">
        <v>2</v>
      </c>
      <c r="I673" s="1">
        <v>1</v>
      </c>
      <c r="J673" s="1" t="s">
        <v>1013</v>
      </c>
      <c r="K673" s="1" t="s">
        <v>170</v>
      </c>
      <c r="L673" s="1"/>
      <c r="M673" s="1" t="s">
        <v>25</v>
      </c>
      <c r="N673" s="1" t="s">
        <v>1010</v>
      </c>
      <c r="O673" s="1">
        <f t="shared" si="38"/>
        <v>200</v>
      </c>
      <c r="P673" s="1" t="s">
        <v>35</v>
      </c>
      <c r="Q673" s="6" t="s">
        <v>212</v>
      </c>
      <c r="R673" s="1">
        <v>15092157662</v>
      </c>
      <c r="S673" s="1" t="s">
        <v>29</v>
      </c>
    </row>
    <row r="674" hidden="1" customHeight="1" spans="1:19">
      <c r="A674" s="1" t="s">
        <v>19</v>
      </c>
      <c r="B674" s="78"/>
      <c r="C674" s="78"/>
      <c r="D674" s="1">
        <v>6</v>
      </c>
      <c r="E674" s="1" t="s">
        <v>1013</v>
      </c>
      <c r="F674" s="1" t="s">
        <v>1014</v>
      </c>
      <c r="G674" s="3" t="s">
        <v>799</v>
      </c>
      <c r="H674" s="1">
        <v>3</v>
      </c>
      <c r="I674" s="1">
        <v>1</v>
      </c>
      <c r="J674" s="1" t="s">
        <v>1013</v>
      </c>
      <c r="K674" s="1" t="s">
        <v>191</v>
      </c>
      <c r="L674" s="1"/>
      <c r="M674" s="1" t="s">
        <v>25</v>
      </c>
      <c r="N674" s="1" t="s">
        <v>1010</v>
      </c>
      <c r="O674" s="1">
        <f t="shared" si="38"/>
        <v>300</v>
      </c>
      <c r="P674" s="1" t="s">
        <v>102</v>
      </c>
      <c r="Q674" s="6" t="s">
        <v>800</v>
      </c>
      <c r="R674" s="1">
        <v>13210258272</v>
      </c>
      <c r="S674" s="1" t="s">
        <v>37</v>
      </c>
    </row>
    <row r="675" hidden="1" customHeight="1" spans="1:19">
      <c r="A675" s="1" t="s">
        <v>19</v>
      </c>
      <c r="B675" s="78"/>
      <c r="C675" s="78"/>
      <c r="D675" s="1">
        <v>6</v>
      </c>
      <c r="E675" s="1" t="s">
        <v>1015</v>
      </c>
      <c r="F675" s="1" t="s">
        <v>1016</v>
      </c>
      <c r="G675" s="3" t="s">
        <v>441</v>
      </c>
      <c r="H675" s="1">
        <v>5</v>
      </c>
      <c r="I675" s="1">
        <v>1</v>
      </c>
      <c r="J675" s="1" t="s">
        <v>1015</v>
      </c>
      <c r="K675" s="1" t="s">
        <v>31</v>
      </c>
      <c r="L675" s="1" t="s">
        <v>32</v>
      </c>
      <c r="M675" s="1" t="s">
        <v>25</v>
      </c>
      <c r="N675" s="1" t="s">
        <v>1010</v>
      </c>
      <c r="O675" s="1">
        <f t="shared" si="38"/>
        <v>500</v>
      </c>
      <c r="P675" s="1" t="s">
        <v>27</v>
      </c>
      <c r="Q675" s="6" t="s">
        <v>442</v>
      </c>
      <c r="R675" s="1">
        <v>13256871551</v>
      </c>
      <c r="S675" s="1" t="s">
        <v>29</v>
      </c>
    </row>
    <row r="676" hidden="1" customHeight="1" spans="1:19">
      <c r="A676" s="1" t="s">
        <v>19</v>
      </c>
      <c r="B676" s="78"/>
      <c r="C676" s="78"/>
      <c r="D676" s="1">
        <v>6</v>
      </c>
      <c r="E676" s="1" t="s">
        <v>1015</v>
      </c>
      <c r="F676" s="1" t="s">
        <v>1016</v>
      </c>
      <c r="G676" s="3" t="s">
        <v>453</v>
      </c>
      <c r="H676" s="1">
        <v>2</v>
      </c>
      <c r="I676" s="1">
        <v>1</v>
      </c>
      <c r="J676" s="1" t="s">
        <v>1015</v>
      </c>
      <c r="K676" s="1" t="s">
        <v>39</v>
      </c>
      <c r="L676" s="1" t="s">
        <v>40</v>
      </c>
      <c r="M676" s="1" t="s">
        <v>25</v>
      </c>
      <c r="N676" s="1" t="s">
        <v>1010</v>
      </c>
      <c r="O676" s="1">
        <f t="shared" si="38"/>
        <v>200</v>
      </c>
      <c r="P676" s="1" t="s">
        <v>105</v>
      </c>
      <c r="Q676" s="6" t="s">
        <v>454</v>
      </c>
      <c r="R676" s="1">
        <v>13806394238</v>
      </c>
      <c r="S676" s="1" t="s">
        <v>29</v>
      </c>
    </row>
    <row r="677" hidden="1" customHeight="1" spans="1:19">
      <c r="A677" s="1" t="s">
        <v>19</v>
      </c>
      <c r="B677" s="78"/>
      <c r="C677" s="78"/>
      <c r="D677" s="1">
        <v>6</v>
      </c>
      <c r="E677" s="1" t="s">
        <v>1015</v>
      </c>
      <c r="F677" s="1" t="s">
        <v>1016</v>
      </c>
      <c r="G677" s="3" t="s">
        <v>1017</v>
      </c>
      <c r="H677" s="1">
        <v>6</v>
      </c>
      <c r="I677" s="1">
        <v>1</v>
      </c>
      <c r="J677" s="1" t="s">
        <v>1015</v>
      </c>
      <c r="K677" s="1" t="s">
        <v>62</v>
      </c>
      <c r="L677" s="1"/>
      <c r="M677" s="1" t="s">
        <v>25</v>
      </c>
      <c r="N677" s="1" t="s">
        <v>1010</v>
      </c>
      <c r="O677" s="1">
        <f t="shared" si="38"/>
        <v>600</v>
      </c>
      <c r="P677" s="1" t="s">
        <v>1018</v>
      </c>
      <c r="Q677" s="6" t="s">
        <v>1019</v>
      </c>
      <c r="R677" s="1">
        <v>13255597987</v>
      </c>
      <c r="S677" s="1" t="s">
        <v>37</v>
      </c>
    </row>
    <row r="678" hidden="1" customHeight="1" spans="1:19">
      <c r="A678" s="1" t="s">
        <v>19</v>
      </c>
      <c r="B678" s="78"/>
      <c r="C678" s="78"/>
      <c r="D678" s="1">
        <v>6</v>
      </c>
      <c r="E678" s="1" t="s">
        <v>1020</v>
      </c>
      <c r="F678" s="1" t="s">
        <v>1021</v>
      </c>
      <c r="G678" s="3" t="s">
        <v>774</v>
      </c>
      <c r="H678" s="1">
        <v>3</v>
      </c>
      <c r="I678" s="1">
        <v>1</v>
      </c>
      <c r="J678" s="1" t="s">
        <v>1020</v>
      </c>
      <c r="K678" s="1" t="s">
        <v>170</v>
      </c>
      <c r="L678" s="1"/>
      <c r="M678" s="1" t="s">
        <v>25</v>
      </c>
      <c r="N678" s="1" t="s">
        <v>1010</v>
      </c>
      <c r="O678" s="1">
        <f t="shared" si="38"/>
        <v>300</v>
      </c>
      <c r="P678" s="1" t="s">
        <v>105</v>
      </c>
      <c r="Q678" s="6" t="s">
        <v>775</v>
      </c>
      <c r="R678" s="1">
        <v>18561958115</v>
      </c>
      <c r="S678" s="1" t="s">
        <v>37</v>
      </c>
    </row>
    <row r="679" hidden="1" customHeight="1" spans="1:19">
      <c r="A679" s="1" t="s">
        <v>19</v>
      </c>
      <c r="B679" s="78"/>
      <c r="C679" s="78"/>
      <c r="D679" s="1">
        <v>6</v>
      </c>
      <c r="E679" s="1" t="s">
        <v>1020</v>
      </c>
      <c r="F679" s="1" t="s">
        <v>1021</v>
      </c>
      <c r="G679" s="3" t="s">
        <v>1022</v>
      </c>
      <c r="H679" s="1">
        <v>2</v>
      </c>
      <c r="I679" s="1">
        <v>1</v>
      </c>
      <c r="J679" s="1" t="s">
        <v>1020</v>
      </c>
      <c r="K679" s="1" t="s">
        <v>191</v>
      </c>
      <c r="L679" s="1"/>
      <c r="M679" s="1" t="s">
        <v>25</v>
      </c>
      <c r="N679" s="1" t="s">
        <v>1010</v>
      </c>
      <c r="O679" s="1">
        <f t="shared" si="38"/>
        <v>200</v>
      </c>
      <c r="P679" s="1" t="s">
        <v>35</v>
      </c>
      <c r="Q679" s="6" t="s">
        <v>1023</v>
      </c>
      <c r="R679" s="1">
        <v>18866255306</v>
      </c>
      <c r="S679" s="1" t="s">
        <v>37</v>
      </c>
    </row>
    <row r="680" s="65" customFormat="1" hidden="1" customHeight="1" spans="1:19">
      <c r="A680" s="1" t="s">
        <v>19</v>
      </c>
      <c r="B680" s="78"/>
      <c r="C680" s="78"/>
      <c r="D680" s="1">
        <v>6</v>
      </c>
      <c r="E680" s="1" t="s">
        <v>1024</v>
      </c>
      <c r="F680" s="1" t="s">
        <v>1025</v>
      </c>
      <c r="G680" s="3" t="s">
        <v>1026</v>
      </c>
      <c r="H680" s="1">
        <v>2</v>
      </c>
      <c r="I680" s="1">
        <v>1</v>
      </c>
      <c r="J680" s="1" t="s">
        <v>1024</v>
      </c>
      <c r="K680" s="1" t="s">
        <v>39</v>
      </c>
      <c r="L680" s="1"/>
      <c r="M680" s="1" t="s">
        <v>25</v>
      </c>
      <c r="N680" s="1" t="s">
        <v>1010</v>
      </c>
      <c r="O680" s="1">
        <f t="shared" si="38"/>
        <v>200</v>
      </c>
      <c r="P680" s="1" t="s">
        <v>35</v>
      </c>
      <c r="Q680" s="6" t="s">
        <v>1027</v>
      </c>
      <c r="R680" s="1">
        <v>13153299283</v>
      </c>
      <c r="S680" s="1" t="s">
        <v>37</v>
      </c>
    </row>
    <row r="681" s="65" customFormat="1" hidden="1" customHeight="1" spans="1:19">
      <c r="A681" s="1" t="s">
        <v>19</v>
      </c>
      <c r="B681" s="78"/>
      <c r="C681" s="78"/>
      <c r="D681" s="1">
        <v>6</v>
      </c>
      <c r="E681" s="1" t="s">
        <v>1024</v>
      </c>
      <c r="F681" s="1" t="s">
        <v>1025</v>
      </c>
      <c r="G681" s="3" t="s">
        <v>75</v>
      </c>
      <c r="H681" s="1">
        <v>6</v>
      </c>
      <c r="I681" s="1">
        <v>1</v>
      </c>
      <c r="J681" s="1" t="s">
        <v>1024</v>
      </c>
      <c r="K681" s="1" t="s">
        <v>31</v>
      </c>
      <c r="L681" s="1"/>
      <c r="M681" s="1" t="s">
        <v>25</v>
      </c>
      <c r="N681" s="1" t="s">
        <v>1010</v>
      </c>
      <c r="O681" s="1">
        <f t="shared" si="38"/>
        <v>600</v>
      </c>
      <c r="P681" s="1" t="s">
        <v>27</v>
      </c>
      <c r="Q681" s="6" t="s">
        <v>76</v>
      </c>
      <c r="R681" s="1">
        <v>13853245198</v>
      </c>
      <c r="S681" s="1" t="s">
        <v>29</v>
      </c>
    </row>
    <row r="682" s="65" customFormat="1" hidden="1" customHeight="1" spans="1:19">
      <c r="A682" s="1" t="s">
        <v>19</v>
      </c>
      <c r="B682" s="78"/>
      <c r="C682" s="78"/>
      <c r="D682" s="1">
        <v>6</v>
      </c>
      <c r="E682" s="1" t="s">
        <v>1024</v>
      </c>
      <c r="F682" s="1" t="s">
        <v>1025</v>
      </c>
      <c r="G682" s="3" t="s">
        <v>838</v>
      </c>
      <c r="H682" s="1">
        <v>3</v>
      </c>
      <c r="I682" s="1">
        <v>1</v>
      </c>
      <c r="J682" s="1" t="s">
        <v>1024</v>
      </c>
      <c r="K682" s="1" t="s">
        <v>62</v>
      </c>
      <c r="L682" s="1" t="s">
        <v>90</v>
      </c>
      <c r="M682" s="1" t="s">
        <v>25</v>
      </c>
      <c r="N682" s="1" t="s">
        <v>1010</v>
      </c>
      <c r="O682" s="1">
        <f t="shared" si="38"/>
        <v>300</v>
      </c>
      <c r="P682" s="1" t="s">
        <v>124</v>
      </c>
      <c r="Q682" s="6" t="s">
        <v>839</v>
      </c>
      <c r="R682" s="1">
        <v>13964217256</v>
      </c>
      <c r="S682" s="1" t="s">
        <v>29</v>
      </c>
    </row>
    <row r="683" s="65" customFormat="1" hidden="1" customHeight="1" spans="1:19">
      <c r="A683" s="1" t="s">
        <v>19</v>
      </c>
      <c r="B683" s="78"/>
      <c r="C683" s="78"/>
      <c r="D683" s="1">
        <v>6</v>
      </c>
      <c r="E683" s="1" t="s">
        <v>1024</v>
      </c>
      <c r="F683" s="1" t="s">
        <v>1025</v>
      </c>
      <c r="G683" s="3" t="s">
        <v>385</v>
      </c>
      <c r="H683" s="1">
        <v>4</v>
      </c>
      <c r="I683" s="1">
        <v>1</v>
      </c>
      <c r="J683" s="1" t="s">
        <v>1024</v>
      </c>
      <c r="K683" s="1" t="s">
        <v>39</v>
      </c>
      <c r="L683" s="1"/>
      <c r="M683" s="1" t="s">
        <v>25</v>
      </c>
      <c r="N683" s="1" t="s">
        <v>1010</v>
      </c>
      <c r="O683" s="1">
        <f t="shared" si="38"/>
        <v>400</v>
      </c>
      <c r="P683" s="1" t="s">
        <v>27</v>
      </c>
      <c r="Q683" s="123" t="s">
        <v>386</v>
      </c>
      <c r="R683" s="1">
        <v>13678848488</v>
      </c>
      <c r="S683" s="1" t="s">
        <v>29</v>
      </c>
    </row>
    <row r="684" s="65" customFormat="1" hidden="1" customHeight="1" spans="1:19">
      <c r="A684" s="1" t="s">
        <v>19</v>
      </c>
      <c r="B684" s="78"/>
      <c r="C684" s="78"/>
      <c r="D684" s="1">
        <v>6</v>
      </c>
      <c r="E684" s="1" t="s">
        <v>1028</v>
      </c>
      <c r="F684" s="1" t="s">
        <v>1029</v>
      </c>
      <c r="G684" s="3" t="s">
        <v>249</v>
      </c>
      <c r="H684" s="1">
        <v>13</v>
      </c>
      <c r="I684" s="1">
        <v>1</v>
      </c>
      <c r="J684" s="1" t="s">
        <v>1028</v>
      </c>
      <c r="K684" s="1" t="s">
        <v>39</v>
      </c>
      <c r="L684" s="1" t="s">
        <v>40</v>
      </c>
      <c r="M684" s="1" t="s">
        <v>25</v>
      </c>
      <c r="N684" s="1" t="s">
        <v>1010</v>
      </c>
      <c r="O684" s="1">
        <f t="shared" si="38"/>
        <v>1300</v>
      </c>
      <c r="P684" s="1" t="s">
        <v>102</v>
      </c>
      <c r="Q684" s="6" t="s">
        <v>250</v>
      </c>
      <c r="R684" s="1">
        <v>13687671296</v>
      </c>
      <c r="S684" s="1" t="s">
        <v>29</v>
      </c>
    </row>
    <row r="685" s="65" customFormat="1" hidden="1" customHeight="1" spans="1:19">
      <c r="A685" s="1" t="s">
        <v>19</v>
      </c>
      <c r="B685" s="78"/>
      <c r="C685" s="78"/>
      <c r="D685" s="1">
        <v>6</v>
      </c>
      <c r="E685" s="1" t="s">
        <v>1028</v>
      </c>
      <c r="F685" s="1" t="s">
        <v>1029</v>
      </c>
      <c r="G685" s="3" t="s">
        <v>795</v>
      </c>
      <c r="H685" s="1">
        <v>5</v>
      </c>
      <c r="I685" s="1">
        <v>1</v>
      </c>
      <c r="J685" s="1" t="s">
        <v>1028</v>
      </c>
      <c r="K685" s="1" t="s">
        <v>24</v>
      </c>
      <c r="L685" s="1"/>
      <c r="M685" s="1" t="s">
        <v>25</v>
      </c>
      <c r="N685" s="1" t="s">
        <v>1010</v>
      </c>
      <c r="O685" s="1">
        <f t="shared" si="38"/>
        <v>500</v>
      </c>
      <c r="P685" s="1" t="s">
        <v>102</v>
      </c>
      <c r="Q685" s="6" t="s">
        <v>796</v>
      </c>
      <c r="R685" s="1">
        <v>13687666128</v>
      </c>
      <c r="S685" s="1" t="s">
        <v>29</v>
      </c>
    </row>
    <row r="686" s="65" customFormat="1" hidden="1" customHeight="1" spans="1:19">
      <c r="A686" s="1" t="s">
        <v>19</v>
      </c>
      <c r="B686" s="78"/>
      <c r="C686" s="78"/>
      <c r="D686" s="1">
        <v>6</v>
      </c>
      <c r="E686" s="1" t="s">
        <v>1028</v>
      </c>
      <c r="F686" s="1" t="s">
        <v>1029</v>
      </c>
      <c r="G686" s="3" t="s">
        <v>31</v>
      </c>
      <c r="H686" s="1">
        <v>1</v>
      </c>
      <c r="I686" s="1">
        <v>1</v>
      </c>
      <c r="J686" s="1" t="s">
        <v>1028</v>
      </c>
      <c r="K686" s="93" t="s">
        <v>49</v>
      </c>
      <c r="L686" s="1"/>
      <c r="M686" s="1" t="s">
        <v>25</v>
      </c>
      <c r="N686" s="1" t="s">
        <v>1010</v>
      </c>
      <c r="O686" s="93">
        <v>0</v>
      </c>
      <c r="P686" s="1"/>
      <c r="Q686" s="6"/>
      <c r="R686" s="1"/>
      <c r="S686" s="1" t="s">
        <v>37</v>
      </c>
    </row>
    <row r="687" hidden="1" customHeight="1" spans="1:19">
      <c r="A687" s="1" t="s">
        <v>19</v>
      </c>
      <c r="B687" s="1" t="s">
        <v>836</v>
      </c>
      <c r="C687" s="1">
        <v>16</v>
      </c>
      <c r="D687" s="1">
        <v>12</v>
      </c>
      <c r="E687" s="1" t="s">
        <v>1030</v>
      </c>
      <c r="F687" s="1" t="s">
        <v>1031</v>
      </c>
      <c r="G687" s="3" t="s">
        <v>396</v>
      </c>
      <c r="H687" s="1">
        <v>11</v>
      </c>
      <c r="I687" s="1">
        <v>1.2</v>
      </c>
      <c r="J687" s="1" t="s">
        <v>1030</v>
      </c>
      <c r="K687" s="1" t="s">
        <v>31</v>
      </c>
      <c r="L687" s="1" t="s">
        <v>32</v>
      </c>
      <c r="M687" s="1" t="s">
        <v>25</v>
      </c>
      <c r="N687" s="1" t="s">
        <v>192</v>
      </c>
      <c r="O687" s="1">
        <f>H687*I687*100</f>
        <v>1320</v>
      </c>
      <c r="P687" s="1" t="s">
        <v>397</v>
      </c>
      <c r="Q687" s="6" t="s">
        <v>398</v>
      </c>
      <c r="R687" s="1">
        <v>13668879877</v>
      </c>
      <c r="S687" s="1" t="s">
        <v>37</v>
      </c>
    </row>
    <row r="688" hidden="1" customHeight="1" spans="1:19">
      <c r="A688" s="1" t="s">
        <v>19</v>
      </c>
      <c r="B688" s="1"/>
      <c r="C688" s="1"/>
      <c r="D688" s="1">
        <v>12</v>
      </c>
      <c r="E688" s="1" t="s">
        <v>1020</v>
      </c>
      <c r="F688" s="1" t="s">
        <v>1032</v>
      </c>
      <c r="G688" s="3" t="s">
        <v>44</v>
      </c>
      <c r="H688" s="1">
        <v>5</v>
      </c>
      <c r="I688" s="1">
        <v>1.2</v>
      </c>
      <c r="J688" s="1" t="s">
        <v>1020</v>
      </c>
      <c r="K688" s="1" t="s">
        <v>31</v>
      </c>
      <c r="L688" s="1" t="s">
        <v>32</v>
      </c>
      <c r="M688" s="1" t="s">
        <v>25</v>
      </c>
      <c r="N688" s="1" t="s">
        <v>192</v>
      </c>
      <c r="O688" s="1">
        <f t="shared" ref="O688:O707" si="39">H688*I688*100</f>
        <v>600</v>
      </c>
      <c r="P688" s="1" t="s">
        <v>45</v>
      </c>
      <c r="Q688" s="6" t="s">
        <v>46</v>
      </c>
      <c r="R688" s="124" t="s">
        <v>47</v>
      </c>
      <c r="S688" s="1" t="s">
        <v>29</v>
      </c>
    </row>
    <row r="689" hidden="1" customHeight="1" spans="1:19">
      <c r="A689" s="1" t="s">
        <v>19</v>
      </c>
      <c r="B689" s="76" t="s">
        <v>1033</v>
      </c>
      <c r="C689" s="76">
        <v>9</v>
      </c>
      <c r="D689" s="1">
        <v>3</v>
      </c>
      <c r="E689" s="1" t="s">
        <v>1024</v>
      </c>
      <c r="F689" s="1" t="s">
        <v>562</v>
      </c>
      <c r="G689" s="3" t="s">
        <v>1034</v>
      </c>
      <c r="H689" s="1">
        <v>3</v>
      </c>
      <c r="I689" s="1">
        <v>0.8</v>
      </c>
      <c r="J689" s="1" t="s">
        <v>1024</v>
      </c>
      <c r="K689" s="1" t="s">
        <v>191</v>
      </c>
      <c r="L689" s="1"/>
      <c r="M689" s="1" t="s">
        <v>25</v>
      </c>
      <c r="N689" s="1" t="s">
        <v>26</v>
      </c>
      <c r="O689" s="1">
        <f t="shared" si="39"/>
        <v>240</v>
      </c>
      <c r="P689" s="1" t="s">
        <v>55</v>
      </c>
      <c r="Q689" s="6" t="s">
        <v>1035</v>
      </c>
      <c r="R689" s="1">
        <v>15954251622</v>
      </c>
      <c r="S689" s="1" t="s">
        <v>37</v>
      </c>
    </row>
    <row r="690" hidden="1" customHeight="1" spans="1:19">
      <c r="A690" s="1" t="s">
        <v>19</v>
      </c>
      <c r="B690" s="78"/>
      <c r="C690" s="78"/>
      <c r="D690" s="1">
        <v>3</v>
      </c>
      <c r="E690" s="1" t="s">
        <v>1036</v>
      </c>
      <c r="F690" s="1" t="s">
        <v>564</v>
      </c>
      <c r="G690" s="3" t="s">
        <v>1037</v>
      </c>
      <c r="H690" s="1">
        <v>6</v>
      </c>
      <c r="I690" s="1">
        <v>0.8</v>
      </c>
      <c r="J690" s="1" t="s">
        <v>1036</v>
      </c>
      <c r="K690" s="1" t="s">
        <v>62</v>
      </c>
      <c r="L690" s="1"/>
      <c r="M690" s="1" t="s">
        <v>25</v>
      </c>
      <c r="N690" s="1" t="s">
        <v>26</v>
      </c>
      <c r="O690" s="1">
        <f t="shared" si="39"/>
        <v>480</v>
      </c>
      <c r="P690" s="1" t="s">
        <v>71</v>
      </c>
      <c r="Q690" s="6" t="s">
        <v>1038</v>
      </c>
      <c r="R690" s="1">
        <v>15563927792</v>
      </c>
      <c r="S690" s="1" t="s">
        <v>37</v>
      </c>
    </row>
    <row r="691" hidden="1" customHeight="1" spans="1:19">
      <c r="A691" s="1" t="s">
        <v>19</v>
      </c>
      <c r="B691" s="76" t="s">
        <v>1039</v>
      </c>
      <c r="C691" s="76">
        <v>42</v>
      </c>
      <c r="D691" s="1">
        <v>12</v>
      </c>
      <c r="E691" s="1" t="s">
        <v>1028</v>
      </c>
      <c r="F691" s="1" t="s">
        <v>1040</v>
      </c>
      <c r="G691" s="3" t="s">
        <v>291</v>
      </c>
      <c r="H691" s="1">
        <v>6</v>
      </c>
      <c r="I691" s="1">
        <v>1.2</v>
      </c>
      <c r="J691" s="1" t="s">
        <v>1028</v>
      </c>
      <c r="K691" s="1" t="s">
        <v>191</v>
      </c>
      <c r="L691" s="1"/>
      <c r="M691" s="1" t="s">
        <v>25</v>
      </c>
      <c r="N691" s="1" t="s">
        <v>192</v>
      </c>
      <c r="O691" s="1">
        <f t="shared" si="39"/>
        <v>720</v>
      </c>
      <c r="P691" s="1" t="s">
        <v>27</v>
      </c>
      <c r="Q691" s="6" t="s">
        <v>292</v>
      </c>
      <c r="R691" s="1">
        <v>15194239772</v>
      </c>
      <c r="S691" s="1" t="s">
        <v>37</v>
      </c>
    </row>
    <row r="692" hidden="1" customHeight="1" spans="1:19">
      <c r="A692" s="1" t="s">
        <v>19</v>
      </c>
      <c r="B692" s="78"/>
      <c r="C692" s="78"/>
      <c r="D692" s="1">
        <v>12</v>
      </c>
      <c r="E692" s="1" t="s">
        <v>1028</v>
      </c>
      <c r="F692" s="1" t="s">
        <v>1040</v>
      </c>
      <c r="G692" s="3" t="s">
        <v>756</v>
      </c>
      <c r="H692" s="1">
        <v>5</v>
      </c>
      <c r="I692" s="1">
        <v>1.2</v>
      </c>
      <c r="J692" s="1" t="s">
        <v>1028</v>
      </c>
      <c r="K692" s="1" t="s">
        <v>62</v>
      </c>
      <c r="L692" s="1" t="s">
        <v>90</v>
      </c>
      <c r="M692" s="1" t="s">
        <v>25</v>
      </c>
      <c r="N692" s="1" t="s">
        <v>192</v>
      </c>
      <c r="O692" s="1">
        <f t="shared" si="39"/>
        <v>600</v>
      </c>
      <c r="P692" s="1" t="s">
        <v>124</v>
      </c>
      <c r="Q692" s="6" t="s">
        <v>757</v>
      </c>
      <c r="R692" s="124" t="s">
        <v>758</v>
      </c>
      <c r="S692" s="1" t="s">
        <v>37</v>
      </c>
    </row>
    <row r="693" customFormat="1" hidden="1" customHeight="1" spans="1:19">
      <c r="A693" s="1" t="s">
        <v>19</v>
      </c>
      <c r="B693" s="78"/>
      <c r="C693" s="78"/>
      <c r="D693" s="1">
        <v>12</v>
      </c>
      <c r="E693" s="1" t="s">
        <v>1041</v>
      </c>
      <c r="F693" s="1" t="s">
        <v>1042</v>
      </c>
      <c r="G693" s="3" t="s">
        <v>926</v>
      </c>
      <c r="H693" s="1">
        <v>3</v>
      </c>
      <c r="I693" s="1">
        <v>1.2</v>
      </c>
      <c r="J693" s="1" t="s">
        <v>1041</v>
      </c>
      <c r="K693" s="1" t="s">
        <v>214</v>
      </c>
      <c r="L693" s="1" t="s">
        <v>388</v>
      </c>
      <c r="M693" s="1" t="s">
        <v>25</v>
      </c>
      <c r="N693" s="1" t="s">
        <v>192</v>
      </c>
      <c r="O693" s="1">
        <f t="shared" si="39"/>
        <v>360</v>
      </c>
      <c r="P693" s="1" t="s">
        <v>52</v>
      </c>
      <c r="Q693" s="6" t="s">
        <v>927</v>
      </c>
      <c r="R693" s="1">
        <v>13964235758</v>
      </c>
      <c r="S693" s="1" t="s">
        <v>37</v>
      </c>
    </row>
    <row r="694" customFormat="1" hidden="1" customHeight="1" spans="1:19">
      <c r="A694" s="1" t="s">
        <v>19</v>
      </c>
      <c r="B694" s="78"/>
      <c r="C694" s="78"/>
      <c r="D694" s="1">
        <v>12</v>
      </c>
      <c r="E694" s="1" t="s">
        <v>1043</v>
      </c>
      <c r="F694" s="1" t="s">
        <v>1044</v>
      </c>
      <c r="G694" s="3" t="s">
        <v>396</v>
      </c>
      <c r="H694" s="1">
        <v>10</v>
      </c>
      <c r="I694" s="1">
        <v>1.2</v>
      </c>
      <c r="J694" s="1" t="s">
        <v>1043</v>
      </c>
      <c r="K694" s="1" t="s">
        <v>31</v>
      </c>
      <c r="L694" s="1" t="s">
        <v>32</v>
      </c>
      <c r="M694" s="1" t="s">
        <v>25</v>
      </c>
      <c r="N694" s="1" t="s">
        <v>192</v>
      </c>
      <c r="O694" s="1">
        <f t="shared" si="39"/>
        <v>1200</v>
      </c>
      <c r="P694" s="1" t="s">
        <v>397</v>
      </c>
      <c r="Q694" s="6" t="s">
        <v>398</v>
      </c>
      <c r="R694" s="1">
        <v>13668879877</v>
      </c>
      <c r="S694" s="1" t="s">
        <v>37</v>
      </c>
    </row>
    <row r="695" customFormat="1" hidden="1" customHeight="1" spans="1:19">
      <c r="A695" s="1" t="s">
        <v>19</v>
      </c>
      <c r="B695" s="78"/>
      <c r="C695" s="78"/>
      <c r="D695" s="1">
        <v>12</v>
      </c>
      <c r="E695" s="1" t="s">
        <v>1043</v>
      </c>
      <c r="F695" s="1" t="s">
        <v>1044</v>
      </c>
      <c r="G695" s="3" t="s">
        <v>1045</v>
      </c>
      <c r="H695" s="1">
        <v>11</v>
      </c>
      <c r="I695" s="1">
        <v>1.2</v>
      </c>
      <c r="J695" s="1" t="s">
        <v>1043</v>
      </c>
      <c r="K695" s="1" t="s">
        <v>31</v>
      </c>
      <c r="L695" s="1"/>
      <c r="M695" s="1" t="s">
        <v>25</v>
      </c>
      <c r="N695" s="1" t="s">
        <v>192</v>
      </c>
      <c r="O695" s="1">
        <f t="shared" si="39"/>
        <v>1320</v>
      </c>
      <c r="P695" s="1" t="s">
        <v>55</v>
      </c>
      <c r="Q695" s="6" t="s">
        <v>1046</v>
      </c>
      <c r="R695" s="1">
        <v>13792901622</v>
      </c>
      <c r="S695" s="1" t="s">
        <v>37</v>
      </c>
    </row>
    <row r="696" s="60" customFormat="1" hidden="1" customHeight="1" spans="1:19">
      <c r="A696" s="32" t="s">
        <v>19</v>
      </c>
      <c r="B696" s="102"/>
      <c r="C696" s="102"/>
      <c r="D696" s="32">
        <v>12</v>
      </c>
      <c r="E696" s="32" t="s">
        <v>1047</v>
      </c>
      <c r="F696" s="32" t="s">
        <v>1048</v>
      </c>
      <c r="G696" s="39" t="s">
        <v>367</v>
      </c>
      <c r="H696" s="32">
        <v>7</v>
      </c>
      <c r="I696" s="32">
        <v>1.2</v>
      </c>
      <c r="J696" s="32" t="s">
        <v>1047</v>
      </c>
      <c r="K696" s="32" t="s">
        <v>62</v>
      </c>
      <c r="L696" s="32"/>
      <c r="M696" s="32" t="s">
        <v>25</v>
      </c>
      <c r="N696" s="32" t="s">
        <v>192</v>
      </c>
      <c r="O696" s="32">
        <f t="shared" si="39"/>
        <v>840</v>
      </c>
      <c r="P696" s="32" t="s">
        <v>55</v>
      </c>
      <c r="Q696" s="125" t="s">
        <v>368</v>
      </c>
      <c r="R696" s="32">
        <v>13210161943</v>
      </c>
      <c r="S696" s="32" t="s">
        <v>29</v>
      </c>
    </row>
    <row r="697" s="65" customFormat="1" hidden="1" customHeight="1" spans="1:19">
      <c r="A697" s="79" t="s">
        <v>19</v>
      </c>
      <c r="B697" s="1" t="s">
        <v>1049</v>
      </c>
      <c r="C697" s="1">
        <v>22</v>
      </c>
      <c r="D697" s="1">
        <v>6</v>
      </c>
      <c r="E697" s="1" t="s">
        <v>1028</v>
      </c>
      <c r="F697" s="1" t="s">
        <v>1029</v>
      </c>
      <c r="G697" s="3" t="s">
        <v>795</v>
      </c>
      <c r="H697" s="1">
        <v>2</v>
      </c>
      <c r="I697" s="1">
        <v>1</v>
      </c>
      <c r="J697" s="1" t="s">
        <v>1028</v>
      </c>
      <c r="K697" s="1" t="s">
        <v>24</v>
      </c>
      <c r="L697" s="1"/>
      <c r="M697" s="1" t="s">
        <v>25</v>
      </c>
      <c r="N697" s="1" t="s">
        <v>1010</v>
      </c>
      <c r="O697" s="1">
        <f t="shared" si="39"/>
        <v>200</v>
      </c>
      <c r="P697" s="1" t="s">
        <v>102</v>
      </c>
      <c r="Q697" s="6" t="s">
        <v>796</v>
      </c>
      <c r="R697" s="1">
        <v>13687666128</v>
      </c>
      <c r="S697" s="1" t="s">
        <v>29</v>
      </c>
    </row>
    <row r="698" s="65" customFormat="1" hidden="1" customHeight="1" spans="1:19">
      <c r="A698" s="79" t="s">
        <v>19</v>
      </c>
      <c r="B698" s="1"/>
      <c r="C698" s="1"/>
      <c r="D698" s="1">
        <v>6</v>
      </c>
      <c r="E698" s="1" t="s">
        <v>1036</v>
      </c>
      <c r="F698" s="1" t="s">
        <v>1050</v>
      </c>
      <c r="G698" s="3" t="s">
        <v>675</v>
      </c>
      <c r="H698" s="1">
        <v>3</v>
      </c>
      <c r="I698" s="1">
        <v>1</v>
      </c>
      <c r="J698" s="1" t="s">
        <v>1036</v>
      </c>
      <c r="K698" s="1" t="s">
        <v>24</v>
      </c>
      <c r="L698" s="1"/>
      <c r="M698" s="1" t="s">
        <v>25</v>
      </c>
      <c r="N698" s="1" t="s">
        <v>1010</v>
      </c>
      <c r="O698" s="1">
        <f t="shared" si="39"/>
        <v>300</v>
      </c>
      <c r="P698" s="1" t="s">
        <v>55</v>
      </c>
      <c r="Q698" s="6" t="s">
        <v>676</v>
      </c>
      <c r="R698" s="1">
        <v>15376396295</v>
      </c>
      <c r="S698" s="1" t="s">
        <v>29</v>
      </c>
    </row>
    <row r="699" hidden="1" customHeight="1" spans="1:19">
      <c r="A699" s="79" t="s">
        <v>19</v>
      </c>
      <c r="B699" s="1"/>
      <c r="C699" s="1"/>
      <c r="D699" s="1">
        <v>6</v>
      </c>
      <c r="E699" s="1" t="s">
        <v>1041</v>
      </c>
      <c r="F699" s="1" t="s">
        <v>1051</v>
      </c>
      <c r="G699" s="3" t="s">
        <v>1052</v>
      </c>
      <c r="H699" s="1">
        <v>3</v>
      </c>
      <c r="I699" s="1">
        <v>1</v>
      </c>
      <c r="J699" s="1" t="s">
        <v>1041</v>
      </c>
      <c r="K699" s="1" t="s">
        <v>170</v>
      </c>
      <c r="L699" s="1"/>
      <c r="M699" s="1" t="s">
        <v>25</v>
      </c>
      <c r="N699" s="1" t="s">
        <v>1010</v>
      </c>
      <c r="O699" s="1">
        <f t="shared" si="39"/>
        <v>300</v>
      </c>
      <c r="P699" s="1" t="s">
        <v>105</v>
      </c>
      <c r="Q699" s="6" t="s">
        <v>1053</v>
      </c>
      <c r="R699" s="1">
        <v>13791906137</v>
      </c>
      <c r="S699" s="1" t="s">
        <v>37</v>
      </c>
    </row>
    <row r="700" hidden="1" customHeight="1" spans="1:19">
      <c r="A700" s="79" t="s">
        <v>19</v>
      </c>
      <c r="B700" s="1"/>
      <c r="C700" s="1"/>
      <c r="D700" s="1">
        <v>6</v>
      </c>
      <c r="E700" s="1" t="s">
        <v>1043</v>
      </c>
      <c r="F700" s="1" t="s">
        <v>1054</v>
      </c>
      <c r="G700" s="3" t="s">
        <v>385</v>
      </c>
      <c r="H700" s="1">
        <v>9</v>
      </c>
      <c r="I700" s="1">
        <v>1</v>
      </c>
      <c r="J700" s="1" t="s">
        <v>1043</v>
      </c>
      <c r="K700" s="1" t="s">
        <v>39</v>
      </c>
      <c r="L700" s="1"/>
      <c r="M700" s="1" t="s">
        <v>25</v>
      </c>
      <c r="N700" s="1" t="s">
        <v>1010</v>
      </c>
      <c r="O700" s="1">
        <f t="shared" si="39"/>
        <v>900</v>
      </c>
      <c r="P700" s="1" t="s">
        <v>27</v>
      </c>
      <c r="Q700" s="123" t="s">
        <v>386</v>
      </c>
      <c r="R700" s="1">
        <v>13678848488</v>
      </c>
      <c r="S700" s="1" t="s">
        <v>37</v>
      </c>
    </row>
    <row r="701" hidden="1" customHeight="1" spans="1:19">
      <c r="A701" s="79" t="s">
        <v>19</v>
      </c>
      <c r="B701" s="1"/>
      <c r="C701" s="1"/>
      <c r="D701" s="1">
        <v>6</v>
      </c>
      <c r="E701" s="1" t="s">
        <v>1043</v>
      </c>
      <c r="F701" s="1" t="s">
        <v>1054</v>
      </c>
      <c r="G701" s="3" t="s">
        <v>90</v>
      </c>
      <c r="H701" s="1">
        <v>5</v>
      </c>
      <c r="I701" s="1">
        <v>1</v>
      </c>
      <c r="J701" s="1" t="s">
        <v>1043</v>
      </c>
      <c r="K701" s="1" t="s">
        <v>62</v>
      </c>
      <c r="L701" s="1" t="s">
        <v>90</v>
      </c>
      <c r="M701" s="1" t="s">
        <v>25</v>
      </c>
      <c r="N701" s="1" t="s">
        <v>1010</v>
      </c>
      <c r="O701" s="1">
        <f t="shared" si="39"/>
        <v>500</v>
      </c>
      <c r="P701" s="1" t="s">
        <v>52</v>
      </c>
      <c r="Q701" s="6" t="s">
        <v>362</v>
      </c>
      <c r="R701" s="1">
        <v>13792424539</v>
      </c>
      <c r="S701" s="1" t="s">
        <v>29</v>
      </c>
    </row>
    <row r="702" s="65" customFormat="1" hidden="1" customHeight="1" spans="1:19">
      <c r="A702" s="1" t="s">
        <v>19</v>
      </c>
      <c r="B702" s="76" t="s">
        <v>1055</v>
      </c>
      <c r="C702" s="76">
        <v>33</v>
      </c>
      <c r="D702" s="1">
        <v>12</v>
      </c>
      <c r="E702" s="1" t="s">
        <v>1047</v>
      </c>
      <c r="F702" s="1" t="s">
        <v>1048</v>
      </c>
      <c r="G702" s="3" t="s">
        <v>51</v>
      </c>
      <c r="H702" s="1">
        <v>3</v>
      </c>
      <c r="I702" s="1">
        <v>1.2</v>
      </c>
      <c r="J702" s="1" t="s">
        <v>1047</v>
      </c>
      <c r="K702" s="1" t="s">
        <v>31</v>
      </c>
      <c r="L702" s="1"/>
      <c r="M702" s="1" t="s">
        <v>25</v>
      </c>
      <c r="N702" s="1" t="s">
        <v>192</v>
      </c>
      <c r="O702" s="1">
        <f t="shared" si="39"/>
        <v>360</v>
      </c>
      <c r="P702" s="1" t="s">
        <v>52</v>
      </c>
      <c r="Q702" s="123" t="s">
        <v>53</v>
      </c>
      <c r="R702" s="1">
        <v>18561439176</v>
      </c>
      <c r="S702" s="1" t="s">
        <v>29</v>
      </c>
    </row>
    <row r="703" hidden="1" customHeight="1" spans="1:19">
      <c r="A703" s="1" t="s">
        <v>19</v>
      </c>
      <c r="B703" s="78"/>
      <c r="C703" s="78"/>
      <c r="D703" s="1">
        <v>12</v>
      </c>
      <c r="E703" s="1" t="s">
        <v>1056</v>
      </c>
      <c r="F703" s="1" t="s">
        <v>1057</v>
      </c>
      <c r="G703" s="3" t="s">
        <v>904</v>
      </c>
      <c r="H703" s="1">
        <v>2</v>
      </c>
      <c r="I703" s="1">
        <v>1.2</v>
      </c>
      <c r="J703" s="1" t="s">
        <v>1056</v>
      </c>
      <c r="K703" s="1" t="s">
        <v>62</v>
      </c>
      <c r="L703" s="1" t="s">
        <v>90</v>
      </c>
      <c r="M703" s="1" t="s">
        <v>25</v>
      </c>
      <c r="N703" s="1" t="s">
        <v>192</v>
      </c>
      <c r="O703" s="1">
        <f t="shared" si="39"/>
        <v>240</v>
      </c>
      <c r="P703" s="1" t="s">
        <v>35</v>
      </c>
      <c r="Q703" s="6" t="s">
        <v>905</v>
      </c>
      <c r="R703" s="1">
        <v>15615126813</v>
      </c>
      <c r="S703" s="1" t="s">
        <v>37</v>
      </c>
    </row>
    <row r="704" s="65" customFormat="1" hidden="1" customHeight="1" spans="1:19">
      <c r="A704" s="1" t="s">
        <v>19</v>
      </c>
      <c r="B704" s="78"/>
      <c r="C704" s="78"/>
      <c r="D704" s="1">
        <v>12</v>
      </c>
      <c r="E704" s="1" t="s">
        <v>1058</v>
      </c>
      <c r="F704" s="1" t="s">
        <v>1059</v>
      </c>
      <c r="G704" s="3" t="s">
        <v>44</v>
      </c>
      <c r="H704" s="1">
        <v>5</v>
      </c>
      <c r="I704" s="1">
        <v>1.2</v>
      </c>
      <c r="J704" s="1" t="s">
        <v>1058</v>
      </c>
      <c r="K704" s="1" t="s">
        <v>31</v>
      </c>
      <c r="L704" s="1" t="s">
        <v>32</v>
      </c>
      <c r="M704" s="77" t="s">
        <v>25</v>
      </c>
      <c r="N704" s="1" t="s">
        <v>192</v>
      </c>
      <c r="O704" s="1">
        <f t="shared" si="39"/>
        <v>600</v>
      </c>
      <c r="P704" s="1" t="s">
        <v>45</v>
      </c>
      <c r="Q704" s="6" t="s">
        <v>46</v>
      </c>
      <c r="R704" s="1" t="s">
        <v>47</v>
      </c>
      <c r="S704" s="1" t="s">
        <v>29</v>
      </c>
    </row>
    <row r="705" s="65" customFormat="1" hidden="1" customHeight="1" spans="1:19">
      <c r="A705" s="1" t="s">
        <v>19</v>
      </c>
      <c r="B705" s="78"/>
      <c r="C705" s="78"/>
      <c r="D705" s="1">
        <v>12</v>
      </c>
      <c r="E705" s="1" t="s">
        <v>1060</v>
      </c>
      <c r="F705" s="1" t="s">
        <v>1061</v>
      </c>
      <c r="G705" s="3" t="s">
        <v>30</v>
      </c>
      <c r="H705" s="1">
        <v>6</v>
      </c>
      <c r="I705" s="1">
        <v>1.2</v>
      </c>
      <c r="J705" s="1" t="s">
        <v>1060</v>
      </c>
      <c r="K705" s="1" t="s">
        <v>31</v>
      </c>
      <c r="L705" s="1" t="s">
        <v>32</v>
      </c>
      <c r="M705" s="1" t="s">
        <v>25</v>
      </c>
      <c r="N705" s="1" t="s">
        <v>192</v>
      </c>
      <c r="O705" s="1">
        <f t="shared" si="39"/>
        <v>720</v>
      </c>
      <c r="P705" s="1" t="s">
        <v>27</v>
      </c>
      <c r="Q705" s="6" t="s">
        <v>33</v>
      </c>
      <c r="R705" s="1">
        <v>13363977929</v>
      </c>
      <c r="S705" s="1" t="s">
        <v>29</v>
      </c>
    </row>
    <row r="706" s="65" customFormat="1" hidden="1" customHeight="1" spans="1:19">
      <c r="A706" s="1" t="s">
        <v>19</v>
      </c>
      <c r="B706" s="78"/>
      <c r="C706" s="78"/>
      <c r="D706" s="1">
        <v>12</v>
      </c>
      <c r="E706" s="1" t="s">
        <v>1060</v>
      </c>
      <c r="F706" s="1" t="s">
        <v>1061</v>
      </c>
      <c r="G706" s="3" t="s">
        <v>34</v>
      </c>
      <c r="H706" s="1">
        <v>6</v>
      </c>
      <c r="I706" s="1">
        <v>1.2</v>
      </c>
      <c r="J706" s="1" t="s">
        <v>1060</v>
      </c>
      <c r="K706" s="1" t="s">
        <v>31</v>
      </c>
      <c r="L706" s="1" t="s">
        <v>32</v>
      </c>
      <c r="M706" s="1" t="s">
        <v>25</v>
      </c>
      <c r="N706" s="1" t="s">
        <v>192</v>
      </c>
      <c r="O706" s="1">
        <f t="shared" si="39"/>
        <v>720</v>
      </c>
      <c r="P706" s="1" t="s">
        <v>35</v>
      </c>
      <c r="Q706" s="6" t="s">
        <v>36</v>
      </c>
      <c r="R706" s="1">
        <v>13395327729</v>
      </c>
      <c r="S706" s="1" t="s">
        <v>29</v>
      </c>
    </row>
    <row r="707" s="65" customFormat="1" hidden="1" customHeight="1" spans="1:19">
      <c r="A707" s="1" t="s">
        <v>19</v>
      </c>
      <c r="B707" s="53"/>
      <c r="C707" s="53"/>
      <c r="D707" s="1">
        <v>12</v>
      </c>
      <c r="E707" s="1" t="s">
        <v>1060</v>
      </c>
      <c r="F707" s="1" t="s">
        <v>1061</v>
      </c>
      <c r="G707" s="3" t="s">
        <v>788</v>
      </c>
      <c r="H707" s="1">
        <v>11</v>
      </c>
      <c r="I707" s="1">
        <v>1.2</v>
      </c>
      <c r="J707" s="1" t="s">
        <v>1060</v>
      </c>
      <c r="K707" s="1" t="s">
        <v>62</v>
      </c>
      <c r="L707" s="1"/>
      <c r="M707" s="1" t="s">
        <v>25</v>
      </c>
      <c r="N707" s="1" t="s">
        <v>192</v>
      </c>
      <c r="O707" s="1">
        <f t="shared" si="39"/>
        <v>1320</v>
      </c>
      <c r="P707" s="1" t="s">
        <v>27</v>
      </c>
      <c r="Q707" s="6" t="s">
        <v>789</v>
      </c>
      <c r="R707" s="1">
        <v>13969702216</v>
      </c>
      <c r="S707" s="1" t="s">
        <v>29</v>
      </c>
    </row>
    <row r="708" hidden="1" customHeight="1" spans="1:19">
      <c r="A708" s="1" t="s">
        <v>19</v>
      </c>
      <c r="B708" s="1" t="s">
        <v>1062</v>
      </c>
      <c r="C708" s="1">
        <v>89</v>
      </c>
      <c r="D708" s="1">
        <v>6</v>
      </c>
      <c r="E708" s="1" t="s">
        <v>1056</v>
      </c>
      <c r="F708" s="1" t="s">
        <v>1063</v>
      </c>
      <c r="G708" s="3" t="s">
        <v>128</v>
      </c>
      <c r="H708" s="1">
        <v>4</v>
      </c>
      <c r="I708" s="1">
        <v>1</v>
      </c>
      <c r="J708" s="1" t="s">
        <v>1056</v>
      </c>
      <c r="K708" s="1" t="s">
        <v>24</v>
      </c>
      <c r="L708" s="1"/>
      <c r="M708" s="1" t="s">
        <v>25</v>
      </c>
      <c r="N708" s="1" t="s">
        <v>1010</v>
      </c>
      <c r="O708" s="1">
        <f t="shared" ref="O708:O727" si="40">H708*I708*100</f>
        <v>400</v>
      </c>
      <c r="P708" s="1" t="s">
        <v>55</v>
      </c>
      <c r="Q708" s="6" t="s">
        <v>129</v>
      </c>
      <c r="R708" s="1">
        <v>15898860192</v>
      </c>
      <c r="S708" s="1" t="s">
        <v>29</v>
      </c>
    </row>
    <row r="709" hidden="1" customHeight="1" spans="1:19">
      <c r="A709" s="1" t="s">
        <v>19</v>
      </c>
      <c r="B709" s="1"/>
      <c r="C709" s="1"/>
      <c r="D709" s="1">
        <v>6</v>
      </c>
      <c r="E709" s="1" t="s">
        <v>1064</v>
      </c>
      <c r="F709" s="1" t="s">
        <v>1065</v>
      </c>
      <c r="G709" s="3" t="s">
        <v>1026</v>
      </c>
      <c r="H709" s="1">
        <v>2</v>
      </c>
      <c r="I709" s="1">
        <v>1</v>
      </c>
      <c r="J709" s="1" t="s">
        <v>1064</v>
      </c>
      <c r="K709" s="1" t="s">
        <v>39</v>
      </c>
      <c r="L709" s="1"/>
      <c r="M709" s="1" t="s">
        <v>25</v>
      </c>
      <c r="N709" s="1" t="s">
        <v>1010</v>
      </c>
      <c r="O709" s="1">
        <f t="shared" si="40"/>
        <v>200</v>
      </c>
      <c r="P709" s="1" t="s">
        <v>35</v>
      </c>
      <c r="Q709" s="6" t="s">
        <v>1027</v>
      </c>
      <c r="R709" s="1">
        <v>13153299283</v>
      </c>
      <c r="S709" s="1" t="s">
        <v>29</v>
      </c>
    </row>
    <row r="710" hidden="1" customHeight="1" spans="1:19">
      <c r="A710" s="1" t="s">
        <v>19</v>
      </c>
      <c r="B710" s="1"/>
      <c r="C710" s="1"/>
      <c r="D710" s="1">
        <v>6</v>
      </c>
      <c r="E710" s="1" t="s">
        <v>1064</v>
      </c>
      <c r="F710" s="1" t="s">
        <v>1065</v>
      </c>
      <c r="G710" s="3" t="s">
        <v>633</v>
      </c>
      <c r="H710" s="1">
        <v>2</v>
      </c>
      <c r="I710" s="1">
        <v>1</v>
      </c>
      <c r="J710" s="1" t="s">
        <v>1064</v>
      </c>
      <c r="K710" s="1" t="s">
        <v>39</v>
      </c>
      <c r="L710" s="1"/>
      <c r="M710" s="1" t="s">
        <v>25</v>
      </c>
      <c r="N710" s="1" t="s">
        <v>1010</v>
      </c>
      <c r="O710" s="1">
        <f t="shared" si="40"/>
        <v>200</v>
      </c>
      <c r="P710" s="1" t="s">
        <v>105</v>
      </c>
      <c r="Q710" s="6" t="s">
        <v>634</v>
      </c>
      <c r="R710" s="1">
        <v>15192067058</v>
      </c>
      <c r="S710" s="1" t="s">
        <v>29</v>
      </c>
    </row>
    <row r="711" hidden="1" customHeight="1" spans="1:19">
      <c r="A711" s="1" t="s">
        <v>19</v>
      </c>
      <c r="B711" s="1"/>
      <c r="C711" s="1"/>
      <c r="D711" s="1">
        <v>6</v>
      </c>
      <c r="E711" s="1" t="s">
        <v>1064</v>
      </c>
      <c r="F711" s="1" t="s">
        <v>1065</v>
      </c>
      <c r="G711" s="3" t="s">
        <v>1066</v>
      </c>
      <c r="H711" s="1">
        <v>6</v>
      </c>
      <c r="I711" s="1">
        <v>1</v>
      </c>
      <c r="J711" s="1" t="s">
        <v>1064</v>
      </c>
      <c r="K711" s="1" t="s">
        <v>39</v>
      </c>
      <c r="L711" s="1" t="s">
        <v>40</v>
      </c>
      <c r="M711" s="1" t="s">
        <v>25</v>
      </c>
      <c r="N711" s="1" t="s">
        <v>1010</v>
      </c>
      <c r="O711" s="1">
        <f t="shared" si="40"/>
        <v>600</v>
      </c>
      <c r="P711" s="1" t="s">
        <v>35</v>
      </c>
      <c r="Q711" s="6" t="s">
        <v>1067</v>
      </c>
      <c r="R711" s="1">
        <v>18300397931</v>
      </c>
      <c r="S711" s="1" t="s">
        <v>37</v>
      </c>
    </row>
    <row r="712" hidden="1" customHeight="1" spans="1:19">
      <c r="A712" s="1" t="s">
        <v>19</v>
      </c>
      <c r="B712" s="1"/>
      <c r="C712" s="1"/>
      <c r="D712" s="1">
        <v>6</v>
      </c>
      <c r="E712" s="1" t="s">
        <v>1068</v>
      </c>
      <c r="F712" s="1" t="s">
        <v>1069</v>
      </c>
      <c r="G712" s="3" t="s">
        <v>795</v>
      </c>
      <c r="H712" s="1">
        <v>1</v>
      </c>
      <c r="I712" s="1">
        <v>1</v>
      </c>
      <c r="J712" s="1" t="s">
        <v>1068</v>
      </c>
      <c r="K712" s="1" t="s">
        <v>24</v>
      </c>
      <c r="L712" s="1"/>
      <c r="M712" s="1" t="s">
        <v>25</v>
      </c>
      <c r="N712" s="1" t="s">
        <v>1010</v>
      </c>
      <c r="O712" s="1">
        <f t="shared" si="40"/>
        <v>100</v>
      </c>
      <c r="P712" s="1" t="s">
        <v>102</v>
      </c>
      <c r="Q712" s="6" t="s">
        <v>796</v>
      </c>
      <c r="R712" s="1">
        <v>13687666128</v>
      </c>
      <c r="S712" s="1" t="s">
        <v>29</v>
      </c>
    </row>
    <row r="713" hidden="1" customHeight="1" spans="1:19">
      <c r="A713" s="1" t="s">
        <v>19</v>
      </c>
      <c r="B713" s="1"/>
      <c r="C713" s="1"/>
      <c r="D713" s="1">
        <v>6</v>
      </c>
      <c r="E713" s="1" t="s">
        <v>1070</v>
      </c>
      <c r="F713" s="1" t="s">
        <v>1071</v>
      </c>
      <c r="G713" s="3" t="s">
        <v>314</v>
      </c>
      <c r="H713" s="1">
        <v>5</v>
      </c>
      <c r="I713" s="1">
        <v>1</v>
      </c>
      <c r="J713" s="1" t="s">
        <v>1070</v>
      </c>
      <c r="K713" s="1" t="s">
        <v>314</v>
      </c>
      <c r="L713" s="1"/>
      <c r="M713" s="1" t="s">
        <v>25</v>
      </c>
      <c r="N713" s="1" t="s">
        <v>1010</v>
      </c>
      <c r="O713" s="1">
        <f t="shared" si="40"/>
        <v>500</v>
      </c>
      <c r="P713" s="1" t="s">
        <v>52</v>
      </c>
      <c r="Q713" s="6" t="s">
        <v>1072</v>
      </c>
      <c r="R713" s="1">
        <v>13806394053</v>
      </c>
      <c r="S713" s="1" t="s">
        <v>37</v>
      </c>
    </row>
    <row r="714" hidden="1" customHeight="1" spans="1:19">
      <c r="A714" s="1" t="s">
        <v>19</v>
      </c>
      <c r="B714" s="1"/>
      <c r="C714" s="1"/>
      <c r="D714" s="1">
        <v>6</v>
      </c>
      <c r="E714" s="1" t="s">
        <v>1070</v>
      </c>
      <c r="F714" s="1" t="s">
        <v>1071</v>
      </c>
      <c r="G714" s="3" t="s">
        <v>942</v>
      </c>
      <c r="H714" s="1">
        <v>50</v>
      </c>
      <c r="I714" s="1">
        <v>1</v>
      </c>
      <c r="J714" s="1" t="s">
        <v>1070</v>
      </c>
      <c r="K714" s="1" t="s">
        <v>39</v>
      </c>
      <c r="L714" s="1" t="s">
        <v>388</v>
      </c>
      <c r="M714" s="1" t="s">
        <v>25</v>
      </c>
      <c r="N714" s="1" t="s">
        <v>1010</v>
      </c>
      <c r="O714" s="1">
        <f t="shared" si="40"/>
        <v>5000</v>
      </c>
      <c r="P714" s="1" t="s">
        <v>27</v>
      </c>
      <c r="Q714" s="6" t="s">
        <v>943</v>
      </c>
      <c r="R714" s="1">
        <v>13792429198</v>
      </c>
      <c r="S714" s="1" t="s">
        <v>37</v>
      </c>
    </row>
    <row r="715" hidden="1" customHeight="1" spans="1:19">
      <c r="A715" s="1" t="s">
        <v>19</v>
      </c>
      <c r="B715" s="1"/>
      <c r="C715" s="1"/>
      <c r="D715" s="1">
        <v>6</v>
      </c>
      <c r="E715" s="1" t="s">
        <v>1070</v>
      </c>
      <c r="F715" s="1" t="s">
        <v>1071</v>
      </c>
      <c r="G715" s="3" t="s">
        <v>295</v>
      </c>
      <c r="H715" s="1">
        <v>4</v>
      </c>
      <c r="I715" s="1">
        <v>1</v>
      </c>
      <c r="J715" s="1" t="s">
        <v>1070</v>
      </c>
      <c r="K715" s="1" t="s">
        <v>39</v>
      </c>
      <c r="L715" s="1" t="s">
        <v>388</v>
      </c>
      <c r="M715" s="1" t="s">
        <v>25</v>
      </c>
      <c r="N715" s="1" t="s">
        <v>1010</v>
      </c>
      <c r="O715" s="1">
        <f t="shared" si="40"/>
        <v>400</v>
      </c>
      <c r="P715" s="1" t="s">
        <v>27</v>
      </c>
      <c r="Q715" s="6" t="s">
        <v>296</v>
      </c>
      <c r="R715" s="1">
        <v>13012526909</v>
      </c>
      <c r="S715" s="1" t="s">
        <v>29</v>
      </c>
    </row>
    <row r="716" hidden="1" customHeight="1" spans="1:19">
      <c r="A716" s="1" t="s">
        <v>19</v>
      </c>
      <c r="B716" s="1"/>
      <c r="C716" s="1"/>
      <c r="D716" s="1">
        <v>6</v>
      </c>
      <c r="E716" s="1" t="s">
        <v>1070</v>
      </c>
      <c r="F716" s="1" t="s">
        <v>1071</v>
      </c>
      <c r="G716" s="3" t="s">
        <v>1073</v>
      </c>
      <c r="H716" s="1">
        <v>8</v>
      </c>
      <c r="I716" s="1">
        <v>1</v>
      </c>
      <c r="J716" s="1" t="s">
        <v>1070</v>
      </c>
      <c r="K716" s="1" t="s">
        <v>314</v>
      </c>
      <c r="L716" s="1"/>
      <c r="M716" s="1" t="s">
        <v>25</v>
      </c>
      <c r="N716" s="1" t="s">
        <v>1010</v>
      </c>
      <c r="O716" s="1">
        <f t="shared" si="40"/>
        <v>800</v>
      </c>
      <c r="P716" s="1" t="s">
        <v>27</v>
      </c>
      <c r="Q716" s="6" t="s">
        <v>1074</v>
      </c>
      <c r="R716" s="1">
        <v>13780618695</v>
      </c>
      <c r="S716" s="1" t="s">
        <v>37</v>
      </c>
    </row>
    <row r="717" s="65" customFormat="1" hidden="1" customHeight="1" spans="1:19">
      <c r="A717" s="1" t="s">
        <v>19</v>
      </c>
      <c r="B717" s="1"/>
      <c r="C717" s="1"/>
      <c r="D717" s="1">
        <v>6</v>
      </c>
      <c r="E717" s="1" t="s">
        <v>1070</v>
      </c>
      <c r="F717" s="1" t="s">
        <v>1071</v>
      </c>
      <c r="G717" s="3" t="s">
        <v>449</v>
      </c>
      <c r="H717" s="1">
        <v>3</v>
      </c>
      <c r="I717" s="1">
        <v>1</v>
      </c>
      <c r="J717" s="1" t="s">
        <v>1070</v>
      </c>
      <c r="K717" s="1" t="s">
        <v>31</v>
      </c>
      <c r="L717" s="1"/>
      <c r="M717" s="1" t="s">
        <v>25</v>
      </c>
      <c r="N717" s="1" t="s">
        <v>1010</v>
      </c>
      <c r="O717" s="1">
        <f t="shared" si="40"/>
        <v>300</v>
      </c>
      <c r="P717" s="1" t="s">
        <v>124</v>
      </c>
      <c r="Q717" s="6" t="s">
        <v>450</v>
      </c>
      <c r="R717" s="1">
        <v>15166066496</v>
      </c>
      <c r="S717" s="1" t="s">
        <v>29</v>
      </c>
    </row>
    <row r="718" hidden="1" customHeight="1" spans="1:19">
      <c r="A718" s="1" t="s">
        <v>19</v>
      </c>
      <c r="B718" s="1"/>
      <c r="C718" s="1"/>
      <c r="D718" s="1">
        <v>6</v>
      </c>
      <c r="E718" s="1" t="s">
        <v>1058</v>
      </c>
      <c r="F718" s="1" t="s">
        <v>1075</v>
      </c>
      <c r="G718" s="3" t="s">
        <v>399</v>
      </c>
      <c r="H718" s="1">
        <v>1</v>
      </c>
      <c r="I718" s="1">
        <v>1</v>
      </c>
      <c r="J718" s="1" t="s">
        <v>1058</v>
      </c>
      <c r="K718" s="1" t="s">
        <v>191</v>
      </c>
      <c r="L718" s="1"/>
      <c r="M718" s="1" t="s">
        <v>25</v>
      </c>
      <c r="N718" s="1" t="s">
        <v>1010</v>
      </c>
      <c r="O718" s="1">
        <f t="shared" si="40"/>
        <v>100</v>
      </c>
      <c r="P718" s="1" t="s">
        <v>342</v>
      </c>
      <c r="Q718" s="6" t="s">
        <v>400</v>
      </c>
      <c r="R718" s="1">
        <v>18863903836</v>
      </c>
      <c r="S718" s="1" t="s">
        <v>29</v>
      </c>
    </row>
    <row r="719" hidden="1" customHeight="1" spans="1:19">
      <c r="A719" s="1" t="s">
        <v>19</v>
      </c>
      <c r="B719" s="1"/>
      <c r="C719" s="1"/>
      <c r="D719" s="1">
        <v>6</v>
      </c>
      <c r="E719" s="1" t="s">
        <v>1076</v>
      </c>
      <c r="F719" s="1" t="s">
        <v>1077</v>
      </c>
      <c r="G719" s="3" t="s">
        <v>1078</v>
      </c>
      <c r="H719" s="1">
        <v>2</v>
      </c>
      <c r="I719" s="1">
        <v>1</v>
      </c>
      <c r="J719" s="1" t="s">
        <v>1076</v>
      </c>
      <c r="K719" s="1" t="s">
        <v>191</v>
      </c>
      <c r="L719" s="1"/>
      <c r="M719" s="1" t="s">
        <v>25</v>
      </c>
      <c r="N719" s="1" t="s">
        <v>1010</v>
      </c>
      <c r="O719" s="1">
        <f t="shared" si="40"/>
        <v>200</v>
      </c>
      <c r="P719" s="1" t="s">
        <v>35</v>
      </c>
      <c r="Q719" s="6" t="s">
        <v>1079</v>
      </c>
      <c r="R719" s="1">
        <v>13864827833</v>
      </c>
      <c r="S719" s="1" t="s">
        <v>37</v>
      </c>
    </row>
    <row r="720" hidden="1" customHeight="1" spans="1:19">
      <c r="A720" s="1" t="s">
        <v>19</v>
      </c>
      <c r="B720" s="1"/>
      <c r="C720" s="1"/>
      <c r="D720" s="1">
        <v>6</v>
      </c>
      <c r="E720" s="1" t="s">
        <v>1076</v>
      </c>
      <c r="F720" s="1" t="s">
        <v>1077</v>
      </c>
      <c r="G720" s="3" t="s">
        <v>31</v>
      </c>
      <c r="H720" s="1">
        <v>1</v>
      </c>
      <c r="I720" s="1">
        <v>1</v>
      </c>
      <c r="J720" s="1" t="s">
        <v>1076</v>
      </c>
      <c r="K720" s="1" t="s">
        <v>49</v>
      </c>
      <c r="L720" s="1"/>
      <c r="M720" s="1" t="s">
        <v>25</v>
      </c>
      <c r="N720" s="1" t="s">
        <v>1010</v>
      </c>
      <c r="O720" s="1">
        <f t="shared" si="40"/>
        <v>100</v>
      </c>
      <c r="P720" s="1"/>
      <c r="Q720" s="6"/>
      <c r="R720" s="1"/>
      <c r="S720" s="1" t="s">
        <v>37</v>
      </c>
    </row>
    <row r="721" hidden="1" customHeight="1" spans="1:19">
      <c r="A721" s="1" t="s">
        <v>19</v>
      </c>
      <c r="B721" s="119" t="s">
        <v>1080</v>
      </c>
      <c r="C721" s="119">
        <v>200</v>
      </c>
      <c r="D721" s="1">
        <v>6</v>
      </c>
      <c r="E721" s="1" t="s">
        <v>1076</v>
      </c>
      <c r="F721" s="1" t="s">
        <v>1077</v>
      </c>
      <c r="G721" s="3" t="s">
        <v>380</v>
      </c>
      <c r="H721" s="1">
        <v>2</v>
      </c>
      <c r="I721" s="1">
        <v>1</v>
      </c>
      <c r="J721" s="1" t="s">
        <v>1076</v>
      </c>
      <c r="K721" s="1" t="s">
        <v>24</v>
      </c>
      <c r="L721" s="1"/>
      <c r="M721" s="1" t="s">
        <v>25</v>
      </c>
      <c r="N721" s="1" t="s">
        <v>1010</v>
      </c>
      <c r="O721" s="1">
        <f t="shared" si="40"/>
        <v>200</v>
      </c>
      <c r="P721" s="1" t="s">
        <v>52</v>
      </c>
      <c r="Q721" s="6" t="s">
        <v>381</v>
      </c>
      <c r="R721" s="1">
        <v>13687651185</v>
      </c>
      <c r="S721" s="1" t="s">
        <v>29</v>
      </c>
    </row>
    <row r="722" hidden="1" customHeight="1" spans="1:19">
      <c r="A722" s="1" t="s">
        <v>19</v>
      </c>
      <c r="B722" s="120"/>
      <c r="C722" s="120"/>
      <c r="D722" s="1">
        <v>6</v>
      </c>
      <c r="E722" s="1" t="s">
        <v>1060</v>
      </c>
      <c r="F722" s="1" t="s">
        <v>1081</v>
      </c>
      <c r="G722" s="3" t="s">
        <v>605</v>
      </c>
      <c r="H722" s="1">
        <v>1</v>
      </c>
      <c r="I722" s="1">
        <v>1</v>
      </c>
      <c r="J722" s="1" t="s">
        <v>1060</v>
      </c>
      <c r="K722" s="1" t="s">
        <v>214</v>
      </c>
      <c r="L722" s="1"/>
      <c r="M722" s="1" t="s">
        <v>25</v>
      </c>
      <c r="N722" s="1" t="s">
        <v>1010</v>
      </c>
      <c r="O722" s="1">
        <f t="shared" si="40"/>
        <v>100</v>
      </c>
      <c r="P722" s="1" t="s">
        <v>102</v>
      </c>
      <c r="Q722" s="6" t="s">
        <v>606</v>
      </c>
      <c r="R722" s="1">
        <v>15725202641</v>
      </c>
      <c r="S722" s="1" t="s">
        <v>29</v>
      </c>
    </row>
    <row r="723" hidden="1" customHeight="1" spans="1:19">
      <c r="A723" s="1" t="s">
        <v>19</v>
      </c>
      <c r="B723" s="120"/>
      <c r="C723" s="120"/>
      <c r="D723" s="1">
        <v>6</v>
      </c>
      <c r="E723" s="1" t="s">
        <v>1060</v>
      </c>
      <c r="F723" s="1" t="s">
        <v>1081</v>
      </c>
      <c r="G723" s="3" t="s">
        <v>1052</v>
      </c>
      <c r="H723" s="1">
        <v>3</v>
      </c>
      <c r="I723" s="1">
        <v>1</v>
      </c>
      <c r="J723" s="1" t="s">
        <v>1060</v>
      </c>
      <c r="K723" s="1" t="s">
        <v>170</v>
      </c>
      <c r="L723" s="1"/>
      <c r="M723" s="1" t="s">
        <v>25</v>
      </c>
      <c r="N723" s="1" t="s">
        <v>1010</v>
      </c>
      <c r="O723" s="1">
        <f t="shared" si="40"/>
        <v>300</v>
      </c>
      <c r="P723" s="1" t="s">
        <v>105</v>
      </c>
      <c r="Q723" s="6" t="s">
        <v>1053</v>
      </c>
      <c r="R723" s="1">
        <v>13791906137</v>
      </c>
      <c r="S723" s="1" t="s">
        <v>29</v>
      </c>
    </row>
    <row r="724" hidden="1" customHeight="1" spans="1:19">
      <c r="A724" s="1" t="s">
        <v>19</v>
      </c>
      <c r="B724" s="120"/>
      <c r="C724" s="120"/>
      <c r="D724" s="1">
        <v>6</v>
      </c>
      <c r="E724" s="1" t="s">
        <v>1060</v>
      </c>
      <c r="F724" s="1" t="s">
        <v>1081</v>
      </c>
      <c r="G724" s="3" t="s">
        <v>57</v>
      </c>
      <c r="H724" s="1">
        <v>13</v>
      </c>
      <c r="I724" s="1">
        <v>1</v>
      </c>
      <c r="J724" s="1" t="s">
        <v>1060</v>
      </c>
      <c r="K724" s="1" t="s">
        <v>24</v>
      </c>
      <c r="L724" s="1"/>
      <c r="M724" s="1" t="s">
        <v>25</v>
      </c>
      <c r="N724" s="1" t="s">
        <v>1010</v>
      </c>
      <c r="O724" s="1">
        <f t="shared" si="40"/>
        <v>1300</v>
      </c>
      <c r="P724" s="1" t="s">
        <v>52</v>
      </c>
      <c r="Q724" s="123" t="s">
        <v>58</v>
      </c>
      <c r="R724" s="1">
        <v>13676780157</v>
      </c>
      <c r="S724" s="1" t="s">
        <v>29</v>
      </c>
    </row>
    <row r="725" hidden="1" customHeight="1" spans="1:19">
      <c r="A725" s="1" t="s">
        <v>19</v>
      </c>
      <c r="B725" s="120"/>
      <c r="C725" s="120"/>
      <c r="D725" s="1">
        <v>6</v>
      </c>
      <c r="E725" s="1" t="s">
        <v>1060</v>
      </c>
      <c r="F725" s="1" t="s">
        <v>1081</v>
      </c>
      <c r="G725" s="3" t="s">
        <v>247</v>
      </c>
      <c r="H725" s="1">
        <v>5</v>
      </c>
      <c r="I725" s="1">
        <v>1</v>
      </c>
      <c r="J725" s="1" t="s">
        <v>1060</v>
      </c>
      <c r="K725" s="1" t="s">
        <v>39</v>
      </c>
      <c r="L725" s="1"/>
      <c r="M725" s="1" t="s">
        <v>25</v>
      </c>
      <c r="N725" s="1" t="s">
        <v>1010</v>
      </c>
      <c r="O725" s="1">
        <f>H725*I725*100</f>
        <v>500</v>
      </c>
      <c r="P725" s="1" t="s">
        <v>105</v>
      </c>
      <c r="Q725" s="6" t="s">
        <v>248</v>
      </c>
      <c r="R725" s="1">
        <v>13687657551</v>
      </c>
      <c r="S725" s="1" t="s">
        <v>29</v>
      </c>
    </row>
    <row r="726" customHeight="1" spans="1:19">
      <c r="A726" s="1" t="s">
        <v>19</v>
      </c>
      <c r="B726" s="120"/>
      <c r="C726" s="120"/>
      <c r="D726" s="1">
        <v>6</v>
      </c>
      <c r="E726" s="1" t="s">
        <v>1082</v>
      </c>
      <c r="F726" s="1" t="s">
        <v>1083</v>
      </c>
      <c r="G726" s="2" t="s">
        <v>1084</v>
      </c>
      <c r="H726" s="1">
        <v>2</v>
      </c>
      <c r="I726" s="1">
        <v>1</v>
      </c>
      <c r="J726" s="1" t="s">
        <v>1082</v>
      </c>
      <c r="K726" s="1" t="s">
        <v>170</v>
      </c>
      <c r="L726" s="1"/>
      <c r="M726" s="1" t="s">
        <v>25</v>
      </c>
      <c r="N726" s="1" t="s">
        <v>1010</v>
      </c>
      <c r="O726" s="1">
        <f>H726*I726*100</f>
        <v>200</v>
      </c>
      <c r="P726" s="2" t="s">
        <v>55</v>
      </c>
      <c r="Q726" s="126" t="s">
        <v>1085</v>
      </c>
      <c r="R726" s="2">
        <v>17660699208</v>
      </c>
      <c r="S726" s="1" t="s">
        <v>37</v>
      </c>
    </row>
    <row r="727" customHeight="1" spans="1:19">
      <c r="A727" s="1" t="s">
        <v>19</v>
      </c>
      <c r="B727" s="120"/>
      <c r="C727" s="120"/>
      <c r="D727" s="1">
        <v>6</v>
      </c>
      <c r="E727" s="1" t="s">
        <v>1082</v>
      </c>
      <c r="F727" s="1" t="s">
        <v>1083</v>
      </c>
      <c r="G727" s="3" t="s">
        <v>932</v>
      </c>
      <c r="H727" s="1">
        <v>6</v>
      </c>
      <c r="I727" s="1">
        <v>1</v>
      </c>
      <c r="J727" s="1" t="s">
        <v>1082</v>
      </c>
      <c r="K727" s="1" t="s">
        <v>191</v>
      </c>
      <c r="L727" s="1"/>
      <c r="M727" s="1" t="s">
        <v>25</v>
      </c>
      <c r="N727" s="1" t="s">
        <v>1010</v>
      </c>
      <c r="O727" s="1">
        <f>H727*I727*100</f>
        <v>600</v>
      </c>
      <c r="P727" s="1" t="s">
        <v>102</v>
      </c>
      <c r="Q727" s="6" t="s">
        <v>933</v>
      </c>
      <c r="R727" s="1">
        <v>13165167288</v>
      </c>
      <c r="S727" s="1" t="s">
        <v>29</v>
      </c>
    </row>
    <row r="728" customHeight="1" spans="1:19">
      <c r="A728" s="1" t="s">
        <v>19</v>
      </c>
      <c r="B728" s="120"/>
      <c r="C728" s="120"/>
      <c r="D728" s="1">
        <v>6</v>
      </c>
      <c r="E728" s="1" t="s">
        <v>1082</v>
      </c>
      <c r="F728" s="1" t="s">
        <v>1083</v>
      </c>
      <c r="G728" s="3" t="s">
        <v>1086</v>
      </c>
      <c r="H728" s="1">
        <v>1</v>
      </c>
      <c r="I728" s="1">
        <v>1</v>
      </c>
      <c r="J728" s="1" t="s">
        <v>1082</v>
      </c>
      <c r="K728" s="1" t="s">
        <v>170</v>
      </c>
      <c r="L728" s="1"/>
      <c r="M728" s="1" t="s">
        <v>25</v>
      </c>
      <c r="N728" s="1" t="s">
        <v>1010</v>
      </c>
      <c r="O728" s="1">
        <f>H728*I728*100</f>
        <v>100</v>
      </c>
      <c r="P728" s="1" t="s">
        <v>124</v>
      </c>
      <c r="Q728" s="6" t="s">
        <v>1087</v>
      </c>
      <c r="R728" s="1">
        <v>13964610691</v>
      </c>
      <c r="S728" s="1" t="s">
        <v>29</v>
      </c>
    </row>
    <row r="729" customHeight="1" spans="1:19">
      <c r="A729" s="1" t="s">
        <v>19</v>
      </c>
      <c r="B729" s="120"/>
      <c r="C729" s="120"/>
      <c r="D729" s="1">
        <v>6</v>
      </c>
      <c r="E729" s="1" t="s">
        <v>1082</v>
      </c>
      <c r="F729" s="1" t="s">
        <v>1083</v>
      </c>
      <c r="G729" s="3" t="s">
        <v>1088</v>
      </c>
      <c r="H729" s="1">
        <v>11</v>
      </c>
      <c r="I729" s="1">
        <v>1</v>
      </c>
      <c r="J729" s="1" t="s">
        <v>1082</v>
      </c>
      <c r="K729" s="1" t="s">
        <v>39</v>
      </c>
      <c r="L729" s="1"/>
      <c r="M729" s="1" t="s">
        <v>25</v>
      </c>
      <c r="N729" s="1" t="s">
        <v>1010</v>
      </c>
      <c r="O729" s="1">
        <f>H729*I729*100</f>
        <v>1100</v>
      </c>
      <c r="P729" s="1" t="s">
        <v>124</v>
      </c>
      <c r="Q729" s="6" t="s">
        <v>1089</v>
      </c>
      <c r="R729" s="1">
        <v>15066855959</v>
      </c>
      <c r="S729" s="1" t="s">
        <v>37</v>
      </c>
    </row>
    <row r="730" customHeight="1" spans="1:19">
      <c r="A730" s="1" t="s">
        <v>19</v>
      </c>
      <c r="B730" s="120"/>
      <c r="C730" s="120"/>
      <c r="D730" s="1">
        <v>6</v>
      </c>
      <c r="E730" s="1" t="s">
        <v>1082</v>
      </c>
      <c r="F730" s="1" t="s">
        <v>1083</v>
      </c>
      <c r="G730" s="3" t="s">
        <v>141</v>
      </c>
      <c r="H730" s="1">
        <v>4</v>
      </c>
      <c r="I730" s="1">
        <v>1</v>
      </c>
      <c r="J730" s="1" t="s">
        <v>1082</v>
      </c>
      <c r="K730" s="1" t="s">
        <v>24</v>
      </c>
      <c r="L730" s="1"/>
      <c r="M730" s="1" t="s">
        <v>25</v>
      </c>
      <c r="N730" s="1" t="s">
        <v>1010</v>
      </c>
      <c r="O730" s="1">
        <f>H730*I730*100</f>
        <v>400</v>
      </c>
      <c r="P730" s="1" t="s">
        <v>52</v>
      </c>
      <c r="Q730" s="6" t="s">
        <v>142</v>
      </c>
      <c r="R730" s="1">
        <v>13964878776</v>
      </c>
      <c r="S730" s="1" t="s">
        <v>37</v>
      </c>
    </row>
    <row r="731" customHeight="1" spans="1:19">
      <c r="A731" s="1" t="s">
        <v>19</v>
      </c>
      <c r="B731" s="120"/>
      <c r="C731" s="120"/>
      <c r="D731" s="1">
        <v>6</v>
      </c>
      <c r="E731" s="1" t="s">
        <v>1082</v>
      </c>
      <c r="F731" s="1" t="s">
        <v>1083</v>
      </c>
      <c r="G731" s="3" t="s">
        <v>220</v>
      </c>
      <c r="H731" s="1">
        <v>6</v>
      </c>
      <c r="I731" s="1">
        <v>1</v>
      </c>
      <c r="J731" s="1" t="s">
        <v>1082</v>
      </c>
      <c r="K731" s="1" t="s">
        <v>39</v>
      </c>
      <c r="L731" s="1"/>
      <c r="M731" s="1" t="s">
        <v>25</v>
      </c>
      <c r="N731" s="1" t="s">
        <v>1010</v>
      </c>
      <c r="O731" s="1">
        <f>H731*I731*100</f>
        <v>600</v>
      </c>
      <c r="P731" s="1" t="s">
        <v>105</v>
      </c>
      <c r="Q731" s="6" t="s">
        <v>221</v>
      </c>
      <c r="R731" s="1">
        <v>13954209830</v>
      </c>
      <c r="S731" s="1" t="s">
        <v>37</v>
      </c>
    </row>
    <row r="732" customHeight="1" spans="1:19">
      <c r="A732" s="1" t="s">
        <v>19</v>
      </c>
      <c r="B732" s="120"/>
      <c r="C732" s="120"/>
      <c r="D732" s="1">
        <v>6</v>
      </c>
      <c r="E732" s="1" t="s">
        <v>1082</v>
      </c>
      <c r="F732" s="1" t="s">
        <v>1083</v>
      </c>
      <c r="G732" s="3" t="s">
        <v>1090</v>
      </c>
      <c r="H732" s="1">
        <v>6</v>
      </c>
      <c r="I732" s="1">
        <v>1</v>
      </c>
      <c r="J732" s="1" t="s">
        <v>1082</v>
      </c>
      <c r="K732" s="1" t="s">
        <v>39</v>
      </c>
      <c r="L732" s="1"/>
      <c r="M732" s="1" t="s">
        <v>25</v>
      </c>
      <c r="N732" s="1" t="s">
        <v>1010</v>
      </c>
      <c r="O732" s="1">
        <f>H732*I732*100</f>
        <v>600</v>
      </c>
      <c r="P732" s="1" t="s">
        <v>35</v>
      </c>
      <c r="Q732" s="6" t="s">
        <v>1091</v>
      </c>
      <c r="R732" s="1">
        <v>13553034564</v>
      </c>
      <c r="S732" s="1" t="s">
        <v>37</v>
      </c>
    </row>
    <row r="733" customHeight="1" spans="1:19">
      <c r="A733" s="1" t="s">
        <v>19</v>
      </c>
      <c r="B733" s="120"/>
      <c r="C733" s="120"/>
      <c r="D733" s="1">
        <v>6</v>
      </c>
      <c r="E733" s="1" t="s">
        <v>1082</v>
      </c>
      <c r="F733" s="1" t="s">
        <v>1083</v>
      </c>
      <c r="G733" s="3" t="s">
        <v>1011</v>
      </c>
      <c r="H733" s="1">
        <v>1</v>
      </c>
      <c r="I733" s="1">
        <v>1</v>
      </c>
      <c r="J733" s="1" t="s">
        <v>1082</v>
      </c>
      <c r="K733" s="1" t="s">
        <v>314</v>
      </c>
      <c r="L733" s="1" t="s">
        <v>388</v>
      </c>
      <c r="M733" s="1" t="s">
        <v>25</v>
      </c>
      <c r="N733" s="1" t="s">
        <v>1010</v>
      </c>
      <c r="O733" s="1">
        <f>H733*I733*100</f>
        <v>100</v>
      </c>
      <c r="P733" s="1" t="s">
        <v>35</v>
      </c>
      <c r="Q733" s="6" t="s">
        <v>1012</v>
      </c>
      <c r="R733" s="1">
        <v>13687651138</v>
      </c>
      <c r="S733" s="1" t="s">
        <v>37</v>
      </c>
    </row>
    <row r="734" customHeight="1" spans="1:19">
      <c r="A734" s="1" t="s">
        <v>19</v>
      </c>
      <c r="B734" s="120"/>
      <c r="C734" s="120"/>
      <c r="D734" s="1">
        <v>6</v>
      </c>
      <c r="E734" s="1" t="s">
        <v>1082</v>
      </c>
      <c r="F734" s="1" t="s">
        <v>1083</v>
      </c>
      <c r="G734" s="3" t="s">
        <v>1073</v>
      </c>
      <c r="H734" s="1">
        <v>20</v>
      </c>
      <c r="I734" s="1">
        <v>1</v>
      </c>
      <c r="J734" s="1" t="s">
        <v>1082</v>
      </c>
      <c r="K734" s="1" t="s">
        <v>314</v>
      </c>
      <c r="L734" s="1"/>
      <c r="M734" s="1" t="s">
        <v>25</v>
      </c>
      <c r="N734" s="1" t="s">
        <v>1010</v>
      </c>
      <c r="O734" s="1">
        <f>H734*I734*100</f>
        <v>2000</v>
      </c>
      <c r="P734" s="1" t="s">
        <v>27</v>
      </c>
      <c r="Q734" s="6" t="s">
        <v>1074</v>
      </c>
      <c r="R734" s="1">
        <v>13780618695</v>
      </c>
      <c r="S734" s="1" t="s">
        <v>37</v>
      </c>
    </row>
    <row r="735" hidden="1" customHeight="1" spans="1:19">
      <c r="A735" s="1" t="s">
        <v>19</v>
      </c>
      <c r="B735" s="119" t="s">
        <v>1092</v>
      </c>
      <c r="C735" s="119">
        <v>145</v>
      </c>
      <c r="D735" s="1">
        <v>3</v>
      </c>
      <c r="E735" s="1" t="s">
        <v>1076</v>
      </c>
      <c r="F735" s="1" t="s">
        <v>112</v>
      </c>
      <c r="G735" s="121" t="s">
        <v>601</v>
      </c>
      <c r="H735" s="1">
        <v>2</v>
      </c>
      <c r="I735" s="1">
        <v>0.8</v>
      </c>
      <c r="J735" s="1" t="s">
        <v>1076</v>
      </c>
      <c r="K735" s="1" t="s">
        <v>191</v>
      </c>
      <c r="L735" s="1"/>
      <c r="M735" s="1" t="s">
        <v>25</v>
      </c>
      <c r="N735" s="1" t="s">
        <v>26</v>
      </c>
      <c r="O735" s="1">
        <f>H735*I735*100</f>
        <v>160</v>
      </c>
      <c r="P735" s="1" t="s">
        <v>45</v>
      </c>
      <c r="Q735" s="6" t="s">
        <v>602</v>
      </c>
      <c r="R735" s="1">
        <v>13791845090</v>
      </c>
      <c r="S735" s="1" t="s">
        <v>29</v>
      </c>
    </row>
    <row r="736" hidden="1" customHeight="1" spans="1:19">
      <c r="A736" s="1" t="s">
        <v>19</v>
      </c>
      <c r="B736" s="120"/>
      <c r="C736" s="120"/>
      <c r="D736" s="1">
        <v>3</v>
      </c>
      <c r="E736" s="1" t="s">
        <v>1060</v>
      </c>
      <c r="F736" s="1" t="s">
        <v>119</v>
      </c>
      <c r="G736" s="3" t="s">
        <v>247</v>
      </c>
      <c r="H736" s="1">
        <v>3</v>
      </c>
      <c r="I736" s="1">
        <v>0.8</v>
      </c>
      <c r="J736" s="1" t="s">
        <v>1060</v>
      </c>
      <c r="K736" s="1" t="s">
        <v>39</v>
      </c>
      <c r="L736" s="1"/>
      <c r="M736" s="1" t="s">
        <v>25</v>
      </c>
      <c r="N736" s="1" t="s">
        <v>26</v>
      </c>
      <c r="O736" s="1">
        <f>H736*I736*100</f>
        <v>240</v>
      </c>
      <c r="P736" s="1" t="s">
        <v>105</v>
      </c>
      <c r="Q736" s="6" t="s">
        <v>248</v>
      </c>
      <c r="R736" s="1">
        <v>13687657551</v>
      </c>
      <c r="S736" s="1" t="s">
        <v>37</v>
      </c>
    </row>
    <row r="737" customHeight="1" spans="1:19">
      <c r="A737" s="1" t="s">
        <v>19</v>
      </c>
      <c r="B737" s="120"/>
      <c r="C737" s="120"/>
      <c r="D737" s="1">
        <v>3</v>
      </c>
      <c r="E737" s="1" t="s">
        <v>1082</v>
      </c>
      <c r="F737" s="1" t="s">
        <v>613</v>
      </c>
      <c r="G737" s="4" t="s">
        <v>40</v>
      </c>
      <c r="H737" s="5">
        <v>18</v>
      </c>
      <c r="I737" s="1">
        <v>0.8</v>
      </c>
      <c r="J737" s="1" t="s">
        <v>1082</v>
      </c>
      <c r="K737" s="1" t="s">
        <v>39</v>
      </c>
      <c r="L737" s="1" t="s">
        <v>40</v>
      </c>
      <c r="M737" s="1" t="s">
        <v>25</v>
      </c>
      <c r="N737" s="1" t="s">
        <v>26</v>
      </c>
      <c r="O737" s="1">
        <f>H737*I737*100</f>
        <v>1440</v>
      </c>
      <c r="P737" s="1" t="s">
        <v>55</v>
      </c>
      <c r="Q737" s="6" t="s">
        <v>231</v>
      </c>
      <c r="R737" s="1">
        <v>13806392658</v>
      </c>
      <c r="S737" s="1" t="s">
        <v>37</v>
      </c>
    </row>
    <row r="738" customHeight="1" spans="1:19">
      <c r="A738" s="1" t="s">
        <v>19</v>
      </c>
      <c r="B738" s="120"/>
      <c r="C738" s="120"/>
      <c r="D738" s="1">
        <v>3</v>
      </c>
      <c r="E738" s="1" t="s">
        <v>1082</v>
      </c>
      <c r="F738" s="1" t="s">
        <v>613</v>
      </c>
      <c r="G738" s="4" t="s">
        <v>392</v>
      </c>
      <c r="H738" s="5">
        <v>3</v>
      </c>
      <c r="I738" s="1">
        <v>0.8</v>
      </c>
      <c r="J738" s="1" t="s">
        <v>1082</v>
      </c>
      <c r="K738" s="1" t="s">
        <v>39</v>
      </c>
      <c r="L738" s="1" t="s">
        <v>40</v>
      </c>
      <c r="M738" s="1" t="s">
        <v>25</v>
      </c>
      <c r="N738" s="1" t="s">
        <v>26</v>
      </c>
      <c r="O738" s="1">
        <f>H738*I738*100</f>
        <v>240</v>
      </c>
      <c r="P738" s="1" t="s">
        <v>27</v>
      </c>
      <c r="Q738" s="6" t="s">
        <v>393</v>
      </c>
      <c r="R738" s="1">
        <v>13969684365</v>
      </c>
      <c r="S738" s="1" t="s">
        <v>37</v>
      </c>
    </row>
    <row r="739" customHeight="1" spans="1:19">
      <c r="A739" s="1" t="s">
        <v>19</v>
      </c>
      <c r="B739" s="122"/>
      <c r="C739" s="122"/>
      <c r="D739" s="1">
        <v>3</v>
      </c>
      <c r="E739" s="1" t="s">
        <v>1082</v>
      </c>
      <c r="F739" s="1" t="s">
        <v>613</v>
      </c>
      <c r="G739" s="4" t="s">
        <v>369</v>
      </c>
      <c r="H739" s="5">
        <v>6</v>
      </c>
      <c r="I739" s="1">
        <v>0.8</v>
      </c>
      <c r="J739" s="1" t="s">
        <v>1082</v>
      </c>
      <c r="K739" s="5" t="s">
        <v>170</v>
      </c>
      <c r="L739" s="5"/>
      <c r="M739" s="1" t="s">
        <v>25</v>
      </c>
      <c r="N739" s="5" t="s">
        <v>26</v>
      </c>
      <c r="O739" s="1">
        <f t="shared" ref="O739:O742" si="41">H739*I739*100</f>
        <v>480</v>
      </c>
      <c r="P739" s="1" t="s">
        <v>45</v>
      </c>
      <c r="Q739" s="6" t="s">
        <v>370</v>
      </c>
      <c r="R739" s="1">
        <v>15954864855</v>
      </c>
      <c r="S739" s="1" t="s">
        <v>37</v>
      </c>
    </row>
    <row r="740" customHeight="1" spans="1:19">
      <c r="A740" s="1" t="s">
        <v>19</v>
      </c>
      <c r="B740" s="5" t="s">
        <v>1093</v>
      </c>
      <c r="C740" s="5">
        <v>500</v>
      </c>
      <c r="D740" s="5">
        <v>12</v>
      </c>
      <c r="E740" s="1" t="s">
        <v>1082</v>
      </c>
      <c r="F740" s="5" t="s">
        <v>1094</v>
      </c>
      <c r="G740" s="4" t="s">
        <v>348</v>
      </c>
      <c r="H740" s="5">
        <v>7</v>
      </c>
      <c r="I740" s="5">
        <v>1.2</v>
      </c>
      <c r="J740" s="1" t="s">
        <v>1082</v>
      </c>
      <c r="K740" s="1" t="s">
        <v>39</v>
      </c>
      <c r="L740" s="1" t="s">
        <v>40</v>
      </c>
      <c r="M740" s="1" t="s">
        <v>25</v>
      </c>
      <c r="N740" s="1" t="s">
        <v>192</v>
      </c>
      <c r="O740" s="1">
        <f t="shared" si="41"/>
        <v>840</v>
      </c>
      <c r="P740" s="1" t="s">
        <v>52</v>
      </c>
      <c r="Q740" s="6" t="s">
        <v>349</v>
      </c>
      <c r="R740" s="1">
        <v>13687670578</v>
      </c>
      <c r="S740" s="1" t="s">
        <v>29</v>
      </c>
    </row>
    <row r="741" customHeight="1" spans="1:19">
      <c r="A741" s="1" t="s">
        <v>19</v>
      </c>
      <c r="B741" s="5"/>
      <c r="C741" s="5"/>
      <c r="D741" s="5">
        <v>13</v>
      </c>
      <c r="E741" s="1" t="s">
        <v>1082</v>
      </c>
      <c r="F741" s="5" t="s">
        <v>1094</v>
      </c>
      <c r="G741" s="4" t="s">
        <v>256</v>
      </c>
      <c r="H741" s="5">
        <v>3</v>
      </c>
      <c r="I741" s="5">
        <v>1.2</v>
      </c>
      <c r="J741" s="1" t="s">
        <v>1082</v>
      </c>
      <c r="K741" s="1" t="s">
        <v>31</v>
      </c>
      <c r="L741" s="1" t="s">
        <v>32</v>
      </c>
      <c r="M741" s="1" t="s">
        <v>25</v>
      </c>
      <c r="N741" s="1" t="s">
        <v>192</v>
      </c>
      <c r="O741" s="1">
        <f t="shared" si="41"/>
        <v>360</v>
      </c>
      <c r="P741" s="1" t="s">
        <v>52</v>
      </c>
      <c r="Q741" s="6" t="s">
        <v>257</v>
      </c>
      <c r="R741" s="1">
        <v>18669877586</v>
      </c>
      <c r="S741" s="1" t="s">
        <v>29</v>
      </c>
    </row>
    <row r="742" customHeight="1" spans="1:19">
      <c r="A742" s="1" t="s">
        <v>19</v>
      </c>
      <c r="B742" s="5"/>
      <c r="C742" s="5"/>
      <c r="D742" s="5">
        <v>14</v>
      </c>
      <c r="E742" s="1" t="s">
        <v>1082</v>
      </c>
      <c r="F742" s="5" t="s">
        <v>1094</v>
      </c>
      <c r="G742" s="4" t="s">
        <v>406</v>
      </c>
      <c r="H742" s="5">
        <v>2</v>
      </c>
      <c r="I742" s="5">
        <v>1.2</v>
      </c>
      <c r="J742" s="1" t="s">
        <v>1082</v>
      </c>
      <c r="K742" s="1" t="s">
        <v>31</v>
      </c>
      <c r="L742" s="5"/>
      <c r="M742" s="1" t="s">
        <v>25</v>
      </c>
      <c r="N742" s="1" t="s">
        <v>192</v>
      </c>
      <c r="O742" s="1">
        <f>H742*I742*100</f>
        <v>240</v>
      </c>
      <c r="P742" s="1" t="s">
        <v>52</v>
      </c>
      <c r="Q742" s="6" t="s">
        <v>407</v>
      </c>
      <c r="R742" s="1">
        <v>15020071937</v>
      </c>
      <c r="S742" s="1" t="s">
        <v>37</v>
      </c>
    </row>
  </sheetData>
  <autoFilter ref="A1:V742">
    <filterColumn colId="4">
      <customFilters>
        <customFilter operator="equal" val="2020.12.21"/>
      </customFilters>
    </filterColumn>
    <extLst/>
  </autoFilter>
  <mergeCells count="144">
    <mergeCell ref="B2:B7"/>
    <mergeCell ref="B8:B31"/>
    <mergeCell ref="B32:B33"/>
    <mergeCell ref="B34:B43"/>
    <mergeCell ref="B44:B56"/>
    <mergeCell ref="B57:B64"/>
    <mergeCell ref="B65:B66"/>
    <mergeCell ref="B67:B69"/>
    <mergeCell ref="B70:B92"/>
    <mergeCell ref="B93:B104"/>
    <mergeCell ref="B105:B130"/>
    <mergeCell ref="B131:B147"/>
    <mergeCell ref="B148:B149"/>
    <mergeCell ref="B150:B172"/>
    <mergeCell ref="B173:B187"/>
    <mergeCell ref="B188:B199"/>
    <mergeCell ref="B201:B207"/>
    <mergeCell ref="B208:B218"/>
    <mergeCell ref="B219:B240"/>
    <mergeCell ref="B241:B253"/>
    <mergeCell ref="B254:B274"/>
    <mergeCell ref="B275:B276"/>
    <mergeCell ref="B277:B297"/>
    <mergeCell ref="B298:B316"/>
    <mergeCell ref="B317:B321"/>
    <mergeCell ref="B322:B342"/>
    <mergeCell ref="B343:B345"/>
    <mergeCell ref="B346:B367"/>
    <mergeCell ref="B368:B378"/>
    <mergeCell ref="B379:B384"/>
    <mergeCell ref="B385:B387"/>
    <mergeCell ref="B388:B403"/>
    <mergeCell ref="B404:B405"/>
    <mergeCell ref="B406:B408"/>
    <mergeCell ref="B409:B416"/>
    <mergeCell ref="B417:B418"/>
    <mergeCell ref="B419:B420"/>
    <mergeCell ref="B421:B438"/>
    <mergeCell ref="B439:B443"/>
    <mergeCell ref="B444:B446"/>
    <mergeCell ref="B447:B453"/>
    <mergeCell ref="B454:B469"/>
    <mergeCell ref="B470:B472"/>
    <mergeCell ref="B473:B507"/>
    <mergeCell ref="B508:B512"/>
    <mergeCell ref="B513:B517"/>
    <mergeCell ref="B518:B519"/>
    <mergeCell ref="B520:B541"/>
    <mergeCell ref="B543:B554"/>
    <mergeCell ref="B555:B564"/>
    <mergeCell ref="B565:B566"/>
    <mergeCell ref="B567:B588"/>
    <mergeCell ref="B589:B592"/>
    <mergeCell ref="B593:B604"/>
    <mergeCell ref="B605:B608"/>
    <mergeCell ref="B609:B621"/>
    <mergeCell ref="B622:B637"/>
    <mergeCell ref="B638:B643"/>
    <mergeCell ref="B644:B654"/>
    <mergeCell ref="B655:B662"/>
    <mergeCell ref="B664:B665"/>
    <mergeCell ref="B666:B668"/>
    <mergeCell ref="B669:B686"/>
    <mergeCell ref="B687:B688"/>
    <mergeCell ref="B689:B690"/>
    <mergeCell ref="B691:B696"/>
    <mergeCell ref="B697:B701"/>
    <mergeCell ref="B702:B707"/>
    <mergeCell ref="B708:B720"/>
    <mergeCell ref="B721:B734"/>
    <mergeCell ref="B735:B739"/>
    <mergeCell ref="B740:B742"/>
    <mergeCell ref="C2:C7"/>
    <mergeCell ref="C8:C31"/>
    <mergeCell ref="C32:C33"/>
    <mergeCell ref="C34:C43"/>
    <mergeCell ref="C44:C56"/>
    <mergeCell ref="C57:C64"/>
    <mergeCell ref="C65:C66"/>
    <mergeCell ref="C67:C69"/>
    <mergeCell ref="C70:C92"/>
    <mergeCell ref="C93:C104"/>
    <mergeCell ref="C105:C130"/>
    <mergeCell ref="C131:C147"/>
    <mergeCell ref="C148:C149"/>
    <mergeCell ref="C150:C172"/>
    <mergeCell ref="C173:C187"/>
    <mergeCell ref="C188:C199"/>
    <mergeCell ref="C201:C207"/>
    <mergeCell ref="C208:C218"/>
    <mergeCell ref="C219:C240"/>
    <mergeCell ref="C241:C253"/>
    <mergeCell ref="C254:C274"/>
    <mergeCell ref="C275:C276"/>
    <mergeCell ref="C277:C297"/>
    <mergeCell ref="C298:C316"/>
    <mergeCell ref="C317:C321"/>
    <mergeCell ref="C322:C342"/>
    <mergeCell ref="C343:C345"/>
    <mergeCell ref="C346:C367"/>
    <mergeCell ref="C368:C378"/>
    <mergeCell ref="C379:C384"/>
    <mergeCell ref="C385:C387"/>
    <mergeCell ref="C388:C403"/>
    <mergeCell ref="C404:C405"/>
    <mergeCell ref="C406:C408"/>
    <mergeCell ref="C409:C416"/>
    <mergeCell ref="C417:C418"/>
    <mergeCell ref="C419:C420"/>
    <mergeCell ref="C421:C438"/>
    <mergeCell ref="C439:C443"/>
    <mergeCell ref="C444:C446"/>
    <mergeCell ref="C447:C453"/>
    <mergeCell ref="C454:C469"/>
    <mergeCell ref="C470:C472"/>
    <mergeCell ref="C473:C507"/>
    <mergeCell ref="C508:C512"/>
    <mergeCell ref="C513:C517"/>
    <mergeCell ref="C518:C519"/>
    <mergeCell ref="C520:C541"/>
    <mergeCell ref="C543:C554"/>
    <mergeCell ref="C555:C564"/>
    <mergeCell ref="C565:C566"/>
    <mergeCell ref="C567:C588"/>
    <mergeCell ref="C589:C592"/>
    <mergeCell ref="C593:C604"/>
    <mergeCell ref="C605:C608"/>
    <mergeCell ref="C609:C621"/>
    <mergeCell ref="C622:C637"/>
    <mergeCell ref="C638:C643"/>
    <mergeCell ref="C644:C654"/>
    <mergeCell ref="C655:C662"/>
    <mergeCell ref="C664:C665"/>
    <mergeCell ref="C666:C668"/>
    <mergeCell ref="C669:C686"/>
    <mergeCell ref="C687:C688"/>
    <mergeCell ref="C689:C690"/>
    <mergeCell ref="C691:C696"/>
    <mergeCell ref="C697:C701"/>
    <mergeCell ref="C702:C707"/>
    <mergeCell ref="C708:C720"/>
    <mergeCell ref="C721:C734"/>
    <mergeCell ref="C735:C739"/>
    <mergeCell ref="C740:C742"/>
  </mergeCells>
  <pageMargins left="0.75" right="0.75" top="1" bottom="1" header="0.511805555555556" footer="0.511805555555556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2"/>
  <sheetViews>
    <sheetView tabSelected="1" workbookViewId="0">
      <pane ySplit="3" topLeftCell="A162" activePane="bottomLeft" state="frozen"/>
      <selection/>
      <selection pane="bottomLeft" activeCell="D170" sqref="D170"/>
    </sheetView>
  </sheetViews>
  <sheetFormatPr defaultColWidth="9" defaultRowHeight="15" customHeight="1"/>
  <cols>
    <col min="1" max="1" width="13.6272727272727" style="15" customWidth="1"/>
    <col min="2" max="2" width="13.8727272727273" style="16" customWidth="1"/>
    <col min="3" max="3" width="11.5" style="15" customWidth="1"/>
    <col min="4" max="4" width="13" style="15" customWidth="1"/>
    <col min="5" max="5" width="13.7545454545455" style="15" customWidth="1"/>
    <col min="6" max="6" width="15.6272727272727" style="15" customWidth="1"/>
    <col min="7" max="7" width="12.2545454545455" style="15" customWidth="1"/>
    <col min="8" max="8" width="20.6272727272727" style="17" customWidth="1"/>
    <col min="9" max="9" width="9" style="15" customWidth="1"/>
    <col min="10" max="10" width="16.6272727272727" style="15" customWidth="1"/>
    <col min="11" max="11" width="9" style="15" customWidth="1"/>
    <col min="12" max="12" width="13.1272727272727" style="15" customWidth="1"/>
    <col min="13" max="13" width="12.6272727272727" style="15" customWidth="1"/>
    <col min="14" max="14" width="9" style="15" customWidth="1"/>
    <col min="15" max="15" width="22.1272727272727" style="15" customWidth="1"/>
    <col min="16" max="16384" width="9" style="15"/>
  </cols>
  <sheetData>
    <row r="1" s="7" customFormat="1" customHeight="1" spans="1:8">
      <c r="A1" s="18" t="s">
        <v>1095</v>
      </c>
      <c r="B1" s="19"/>
      <c r="C1" s="18"/>
      <c r="D1" s="18"/>
      <c r="E1" s="18"/>
      <c r="F1" s="18"/>
      <c r="G1" s="20"/>
      <c r="H1" s="21"/>
    </row>
    <row r="2" s="7" customFormat="1" customHeight="1" spans="2:9">
      <c r="B2" s="16"/>
      <c r="G2" s="7" t="s">
        <v>1096</v>
      </c>
      <c r="H2" s="22"/>
      <c r="I2" s="30"/>
    </row>
    <row r="3" s="7" customFormat="1" customHeight="1" spans="1:9">
      <c r="A3" s="6" t="s">
        <v>1097</v>
      </c>
      <c r="B3" s="1" t="s">
        <v>6</v>
      </c>
      <c r="C3" s="1" t="s">
        <v>1098</v>
      </c>
      <c r="D3" s="23" t="s">
        <v>1099</v>
      </c>
      <c r="E3" s="23" t="s">
        <v>1100</v>
      </c>
      <c r="F3" s="23" t="s">
        <v>18</v>
      </c>
      <c r="G3" s="1" t="s">
        <v>1101</v>
      </c>
      <c r="H3" s="24" t="s">
        <v>1102</v>
      </c>
      <c r="I3" s="31"/>
    </row>
    <row r="4" s="8" customFormat="1" customHeight="1" spans="1:8">
      <c r="A4" s="1" t="s">
        <v>743</v>
      </c>
      <c r="B4" s="1" t="s">
        <v>155</v>
      </c>
      <c r="C4" s="1">
        <v>20</v>
      </c>
      <c r="D4" s="1" t="s">
        <v>48</v>
      </c>
      <c r="E4" s="25">
        <v>18765971507</v>
      </c>
      <c r="F4" s="26" t="s">
        <v>29</v>
      </c>
      <c r="G4" s="1" t="s">
        <v>1103</v>
      </c>
      <c r="H4" s="27" t="s">
        <v>1104</v>
      </c>
    </row>
    <row r="5" s="8" customFormat="1" customHeight="1" spans="1:8">
      <c r="A5" s="1" t="s">
        <v>743</v>
      </c>
      <c r="B5" s="1" t="s">
        <v>207</v>
      </c>
      <c r="C5" s="1">
        <v>10</v>
      </c>
      <c r="D5" s="1" t="s">
        <v>24</v>
      </c>
      <c r="E5" s="1">
        <v>15092016962</v>
      </c>
      <c r="F5" s="26" t="s">
        <v>29</v>
      </c>
      <c r="G5" s="1" t="s">
        <v>1103</v>
      </c>
      <c r="H5" s="27" t="s">
        <v>1104</v>
      </c>
    </row>
    <row r="6" s="8" customFormat="1" customHeight="1" spans="1:8">
      <c r="A6" s="26" t="s">
        <v>770</v>
      </c>
      <c r="B6" s="26" t="s">
        <v>113</v>
      </c>
      <c r="C6" s="26">
        <v>11</v>
      </c>
      <c r="D6" s="26" t="s">
        <v>31</v>
      </c>
      <c r="E6" s="26">
        <v>15969891522</v>
      </c>
      <c r="F6" s="26" t="s">
        <v>29</v>
      </c>
      <c r="G6" s="26" t="s">
        <v>1103</v>
      </c>
      <c r="H6" s="27" t="s">
        <v>1104</v>
      </c>
    </row>
    <row r="7" s="8" customFormat="1" customHeight="1" spans="1:8">
      <c r="A7" s="26" t="s">
        <v>777</v>
      </c>
      <c r="B7" s="26" t="s">
        <v>1105</v>
      </c>
      <c r="C7" s="26">
        <v>5</v>
      </c>
      <c r="D7" s="26" t="s">
        <v>31</v>
      </c>
      <c r="E7" s="26">
        <v>13573891405</v>
      </c>
      <c r="F7" s="26" t="s">
        <v>29</v>
      </c>
      <c r="G7" s="26" t="s">
        <v>1103</v>
      </c>
      <c r="H7" s="27" t="s">
        <v>1104</v>
      </c>
    </row>
    <row r="8" s="8" customFormat="1" customHeight="1" spans="1:8">
      <c r="A8" s="26" t="s">
        <v>779</v>
      </c>
      <c r="B8" s="26" t="s">
        <v>287</v>
      </c>
      <c r="C8" s="26">
        <v>4</v>
      </c>
      <c r="D8" s="26" t="s">
        <v>62</v>
      </c>
      <c r="E8" s="26">
        <v>87220317</v>
      </c>
      <c r="F8" s="26" t="s">
        <v>29</v>
      </c>
      <c r="G8" s="26" t="s">
        <v>1103</v>
      </c>
      <c r="H8" s="27" t="s">
        <v>1104</v>
      </c>
    </row>
    <row r="9" s="8" customFormat="1" customHeight="1" spans="1:8">
      <c r="A9" s="1" t="s">
        <v>783</v>
      </c>
      <c r="B9" s="1" t="s">
        <v>1106</v>
      </c>
      <c r="C9" s="1">
        <v>3</v>
      </c>
      <c r="D9" s="1" t="s">
        <v>48</v>
      </c>
      <c r="E9" s="1">
        <v>15864233472</v>
      </c>
      <c r="F9" s="26" t="s">
        <v>29</v>
      </c>
      <c r="G9" s="26" t="s">
        <v>1103</v>
      </c>
      <c r="H9" s="27" t="s">
        <v>1104</v>
      </c>
    </row>
    <row r="10" s="8" customFormat="1" customHeight="1" spans="1:8">
      <c r="A10" s="1" t="s">
        <v>783</v>
      </c>
      <c r="B10" s="1" t="s">
        <v>48</v>
      </c>
      <c r="C10" s="1">
        <v>1</v>
      </c>
      <c r="D10" s="1" t="s">
        <v>49</v>
      </c>
      <c r="E10" s="1"/>
      <c r="F10" s="26" t="s">
        <v>29</v>
      </c>
      <c r="G10" s="26" t="s">
        <v>1103</v>
      </c>
      <c r="H10" s="27" t="s">
        <v>1104</v>
      </c>
    </row>
    <row r="11" s="8" customFormat="1" customHeight="1" spans="1:8">
      <c r="A11" s="1" t="s">
        <v>783</v>
      </c>
      <c r="B11" s="1" t="s">
        <v>264</v>
      </c>
      <c r="C11" s="1">
        <v>20</v>
      </c>
      <c r="D11" s="1" t="s">
        <v>39</v>
      </c>
      <c r="E11" s="1">
        <v>15615885287</v>
      </c>
      <c r="F11" s="26" t="s">
        <v>29</v>
      </c>
      <c r="G11" s="26" t="s">
        <v>1103</v>
      </c>
      <c r="H11" s="27" t="s">
        <v>1104</v>
      </c>
    </row>
    <row r="12" s="8" customFormat="1" customHeight="1" spans="1:8">
      <c r="A12" s="26" t="s">
        <v>793</v>
      </c>
      <c r="B12" s="26" t="s">
        <v>380</v>
      </c>
      <c r="C12" s="26">
        <v>10</v>
      </c>
      <c r="D12" s="26" t="s">
        <v>24</v>
      </c>
      <c r="E12" s="26">
        <v>13687651185</v>
      </c>
      <c r="F12" s="26" t="s">
        <v>29</v>
      </c>
      <c r="G12" s="26" t="s">
        <v>1103</v>
      </c>
      <c r="H12" s="27"/>
    </row>
    <row r="13" s="8" customFormat="1" customHeight="1" spans="1:8">
      <c r="A13" s="26" t="s">
        <v>793</v>
      </c>
      <c r="B13" s="26" t="s">
        <v>1107</v>
      </c>
      <c r="C13" s="26">
        <v>10</v>
      </c>
      <c r="D13" s="26" t="s">
        <v>62</v>
      </c>
      <c r="E13" s="26">
        <v>15588998097</v>
      </c>
      <c r="F13" s="26" t="s">
        <v>29</v>
      </c>
      <c r="G13" s="26" t="s">
        <v>1103</v>
      </c>
      <c r="H13" s="27"/>
    </row>
    <row r="14" s="8" customFormat="1" customHeight="1" spans="1:8">
      <c r="A14" s="26" t="s">
        <v>793</v>
      </c>
      <c r="B14" s="26" t="s">
        <v>132</v>
      </c>
      <c r="C14" s="26">
        <v>3</v>
      </c>
      <c r="D14" s="26" t="s">
        <v>48</v>
      </c>
      <c r="E14" s="26">
        <v>15020033107</v>
      </c>
      <c r="F14" s="26" t="s">
        <v>29</v>
      </c>
      <c r="G14" s="26" t="s">
        <v>1103</v>
      </c>
      <c r="H14" s="27"/>
    </row>
    <row r="15" s="8" customFormat="1" customHeight="1" spans="1:8">
      <c r="A15" s="26" t="s">
        <v>793</v>
      </c>
      <c r="B15" s="26" t="s">
        <v>1108</v>
      </c>
      <c r="C15" s="26">
        <v>1</v>
      </c>
      <c r="D15" s="26" t="s">
        <v>31</v>
      </c>
      <c r="E15" s="26">
        <v>13061311923</v>
      </c>
      <c r="F15" s="26" t="s">
        <v>29</v>
      </c>
      <c r="G15" s="26" t="s">
        <v>1103</v>
      </c>
      <c r="H15" s="27" t="s">
        <v>1104</v>
      </c>
    </row>
    <row r="16" s="8" customFormat="1" customHeight="1" spans="1:8">
      <c r="A16" s="26" t="s">
        <v>797</v>
      </c>
      <c r="B16" s="26" t="s">
        <v>70</v>
      </c>
      <c r="C16" s="26">
        <v>26</v>
      </c>
      <c r="D16" s="26" t="s">
        <v>62</v>
      </c>
      <c r="E16" s="26">
        <v>15154412786</v>
      </c>
      <c r="F16" s="26" t="s">
        <v>29</v>
      </c>
      <c r="G16" s="26" t="s">
        <v>1103</v>
      </c>
      <c r="H16" s="27"/>
    </row>
    <row r="17" s="8" customFormat="1" customHeight="1" spans="1:8">
      <c r="A17" s="26" t="s">
        <v>797</v>
      </c>
      <c r="B17" s="26" t="s">
        <v>595</v>
      </c>
      <c r="C17" s="26">
        <v>2</v>
      </c>
      <c r="D17" s="26" t="s">
        <v>31</v>
      </c>
      <c r="E17" s="26">
        <v>15066859472</v>
      </c>
      <c r="F17" s="26" t="s">
        <v>29</v>
      </c>
      <c r="G17" s="26" t="s">
        <v>1103</v>
      </c>
      <c r="H17" s="27"/>
    </row>
    <row r="18" s="8" customFormat="1" customHeight="1" spans="1:8">
      <c r="A18" s="26" t="s">
        <v>797</v>
      </c>
      <c r="B18" s="26" t="s">
        <v>62</v>
      </c>
      <c r="C18" s="26">
        <v>1</v>
      </c>
      <c r="D18" s="26" t="s">
        <v>62</v>
      </c>
      <c r="E18" s="26">
        <v>13645429212</v>
      </c>
      <c r="F18" s="26" t="s">
        <v>29</v>
      </c>
      <c r="G18" s="26" t="s">
        <v>1103</v>
      </c>
      <c r="H18" s="27"/>
    </row>
    <row r="19" s="8" customFormat="1" customHeight="1" spans="1:8">
      <c r="A19" s="26" t="s">
        <v>797</v>
      </c>
      <c r="B19" s="26" t="s">
        <v>39</v>
      </c>
      <c r="C19" s="26">
        <v>1</v>
      </c>
      <c r="D19" s="26" t="s">
        <v>49</v>
      </c>
      <c r="E19" s="26"/>
      <c r="F19" s="26" t="s">
        <v>29</v>
      </c>
      <c r="G19" s="26" t="s">
        <v>1103</v>
      </c>
      <c r="H19" s="27"/>
    </row>
    <row r="20" s="8" customFormat="1" customHeight="1" spans="1:8">
      <c r="A20" s="1" t="s">
        <v>801</v>
      </c>
      <c r="B20" s="1" t="s">
        <v>1109</v>
      </c>
      <c r="C20" s="1">
        <v>6</v>
      </c>
      <c r="D20" s="1" t="s">
        <v>39</v>
      </c>
      <c r="E20" s="1">
        <v>85281652</v>
      </c>
      <c r="F20" s="26" t="s">
        <v>29</v>
      </c>
      <c r="G20" s="26" t="s">
        <v>1103</v>
      </c>
      <c r="H20" s="27"/>
    </row>
    <row r="21" s="8" customFormat="1" customHeight="1" spans="1:8">
      <c r="A21" s="1" t="s">
        <v>801</v>
      </c>
      <c r="B21" s="1" t="s">
        <v>1109</v>
      </c>
      <c r="C21" s="1">
        <v>6</v>
      </c>
      <c r="D21" s="1" t="s">
        <v>39</v>
      </c>
      <c r="E21" s="1">
        <v>85281652</v>
      </c>
      <c r="F21" s="26" t="s">
        <v>29</v>
      </c>
      <c r="G21" s="26" t="s">
        <v>1103</v>
      </c>
      <c r="H21" s="27"/>
    </row>
    <row r="22" s="8" customFormat="1" customHeight="1" spans="1:8">
      <c r="A22" s="1" t="s">
        <v>801</v>
      </c>
      <c r="B22" s="1" t="s">
        <v>838</v>
      </c>
      <c r="C22" s="1">
        <v>11</v>
      </c>
      <c r="D22" s="1" t="s">
        <v>62</v>
      </c>
      <c r="E22" s="1">
        <v>13964217256</v>
      </c>
      <c r="F22" s="26" t="s">
        <v>29</v>
      </c>
      <c r="G22" s="26" t="s">
        <v>1103</v>
      </c>
      <c r="H22" s="27"/>
    </row>
    <row r="23" s="9" customFormat="1" customHeight="1" spans="1:8">
      <c r="A23" s="1" t="s">
        <v>801</v>
      </c>
      <c r="B23" s="1" t="s">
        <v>714</v>
      </c>
      <c r="C23" s="1">
        <v>1</v>
      </c>
      <c r="D23" s="1" t="s">
        <v>31</v>
      </c>
      <c r="E23" s="1">
        <v>18266638732</v>
      </c>
      <c r="F23" s="26" t="s">
        <v>29</v>
      </c>
      <c r="G23" s="26" t="s">
        <v>1103</v>
      </c>
      <c r="H23" s="26"/>
    </row>
    <row r="24" s="9" customFormat="1" customHeight="1" spans="1:8">
      <c r="A24" s="1" t="s">
        <v>803</v>
      </c>
      <c r="B24" s="26" t="s">
        <v>1105</v>
      </c>
      <c r="C24" s="26">
        <v>10</v>
      </c>
      <c r="D24" s="26" t="s">
        <v>31</v>
      </c>
      <c r="E24" s="26">
        <v>13573891405</v>
      </c>
      <c r="F24" s="26" t="s">
        <v>29</v>
      </c>
      <c r="G24" s="26" t="s">
        <v>1103</v>
      </c>
      <c r="H24" s="26"/>
    </row>
    <row r="25" s="9" customFormat="1" customHeight="1" spans="1:8">
      <c r="A25" s="1" t="s">
        <v>803</v>
      </c>
      <c r="B25" s="26" t="s">
        <v>388</v>
      </c>
      <c r="C25" s="26">
        <v>6</v>
      </c>
      <c r="D25" s="26" t="s">
        <v>39</v>
      </c>
      <c r="E25" s="26">
        <v>18562699518</v>
      </c>
      <c r="F25" s="26" t="s">
        <v>29</v>
      </c>
      <c r="G25" s="26" t="s">
        <v>1103</v>
      </c>
      <c r="H25" s="26"/>
    </row>
    <row r="26" s="9" customFormat="1" customHeight="1" spans="1:8">
      <c r="A26" s="1" t="s">
        <v>803</v>
      </c>
      <c r="B26" s="26" t="s">
        <v>1110</v>
      </c>
      <c r="C26" s="26">
        <v>3</v>
      </c>
      <c r="D26" s="26" t="s">
        <v>62</v>
      </c>
      <c r="E26" s="26">
        <v>15588998097</v>
      </c>
      <c r="F26" s="26" t="s">
        <v>29</v>
      </c>
      <c r="G26" s="26" t="s">
        <v>1103</v>
      </c>
      <c r="H26" s="26"/>
    </row>
    <row r="27" s="9" customFormat="1" customHeight="1" spans="1:8">
      <c r="A27" s="1" t="s">
        <v>803</v>
      </c>
      <c r="B27" s="26" t="s">
        <v>812</v>
      </c>
      <c r="C27" s="26">
        <v>21</v>
      </c>
      <c r="D27" s="26" t="s">
        <v>48</v>
      </c>
      <c r="E27" s="26">
        <v>13012956839</v>
      </c>
      <c r="F27" s="26" t="s">
        <v>29</v>
      </c>
      <c r="G27" s="26" t="s">
        <v>1103</v>
      </c>
      <c r="H27" s="26"/>
    </row>
    <row r="28" s="9" customFormat="1" customHeight="1" spans="1:8">
      <c r="A28" s="1" t="s">
        <v>803</v>
      </c>
      <c r="B28" s="26" t="s">
        <v>1111</v>
      </c>
      <c r="C28" s="26">
        <v>4</v>
      </c>
      <c r="D28" s="26" t="s">
        <v>314</v>
      </c>
      <c r="E28" s="26">
        <v>13656397363</v>
      </c>
      <c r="F28" s="26" t="s">
        <v>29</v>
      </c>
      <c r="G28" s="26" t="s">
        <v>1103</v>
      </c>
      <c r="H28" s="26"/>
    </row>
    <row r="29" s="9" customFormat="1" customHeight="1" spans="1:8">
      <c r="A29" s="1" t="s">
        <v>803</v>
      </c>
      <c r="B29" s="26" t="s">
        <v>214</v>
      </c>
      <c r="C29" s="26">
        <v>2</v>
      </c>
      <c r="D29" s="26" t="s">
        <v>214</v>
      </c>
      <c r="E29" s="26">
        <v>13573223216</v>
      </c>
      <c r="F29" s="26" t="s">
        <v>29</v>
      </c>
      <c r="G29" s="26" t="s">
        <v>1103</v>
      </c>
      <c r="H29" s="26"/>
    </row>
    <row r="30" s="9" customFormat="1" customHeight="1" spans="1:8">
      <c r="A30" s="1" t="s">
        <v>803</v>
      </c>
      <c r="B30" s="26" t="s">
        <v>816</v>
      </c>
      <c r="C30" s="26">
        <v>1</v>
      </c>
      <c r="D30" s="26" t="s">
        <v>62</v>
      </c>
      <c r="E30" s="26">
        <v>13385323323</v>
      </c>
      <c r="F30" s="26" t="s">
        <v>29</v>
      </c>
      <c r="G30" s="26" t="s">
        <v>1103</v>
      </c>
      <c r="H30" s="26"/>
    </row>
    <row r="31" s="9" customFormat="1" customHeight="1" spans="1:8">
      <c r="A31" s="26" t="s">
        <v>806</v>
      </c>
      <c r="B31" s="26" t="s">
        <v>1112</v>
      </c>
      <c r="C31" s="26">
        <v>5</v>
      </c>
      <c r="D31" s="26" t="s">
        <v>24</v>
      </c>
      <c r="E31" s="26">
        <v>15864705276</v>
      </c>
      <c r="F31" s="26" t="s">
        <v>29</v>
      </c>
      <c r="G31" s="26" t="s">
        <v>1103</v>
      </c>
      <c r="H31" s="26"/>
    </row>
    <row r="32" s="9" customFormat="1" customHeight="1" spans="1:8">
      <c r="A32" s="26" t="s">
        <v>806</v>
      </c>
      <c r="B32" s="26" t="s">
        <v>625</v>
      </c>
      <c r="C32" s="26">
        <v>7</v>
      </c>
      <c r="D32" s="26" t="s">
        <v>31</v>
      </c>
      <c r="E32" s="26">
        <v>15589895318</v>
      </c>
      <c r="F32" s="26" t="s">
        <v>29</v>
      </c>
      <c r="G32" s="26" t="s">
        <v>1103</v>
      </c>
      <c r="H32" s="26"/>
    </row>
    <row r="33" s="9" customFormat="1" customHeight="1" spans="1:8">
      <c r="A33" s="26" t="s">
        <v>806</v>
      </c>
      <c r="B33" s="26" t="s">
        <v>814</v>
      </c>
      <c r="C33" s="26">
        <v>10</v>
      </c>
      <c r="D33" s="26" t="s">
        <v>31</v>
      </c>
      <c r="E33" s="26">
        <v>15192655972</v>
      </c>
      <c r="F33" s="26" t="s">
        <v>29</v>
      </c>
      <c r="G33" s="26" t="s">
        <v>1103</v>
      </c>
      <c r="H33" s="26"/>
    </row>
    <row r="34" s="9" customFormat="1" customHeight="1" spans="1:8">
      <c r="A34" s="26" t="s">
        <v>806</v>
      </c>
      <c r="B34" s="26" t="s">
        <v>1113</v>
      </c>
      <c r="C34" s="26">
        <v>2</v>
      </c>
      <c r="D34" s="26" t="s">
        <v>48</v>
      </c>
      <c r="E34" s="26">
        <v>13969751729</v>
      </c>
      <c r="F34" s="26" t="s">
        <v>29</v>
      </c>
      <c r="G34" s="26" t="s">
        <v>1103</v>
      </c>
      <c r="H34" s="26"/>
    </row>
    <row r="35" s="9" customFormat="1" customHeight="1" spans="1:8">
      <c r="A35" s="26" t="s">
        <v>806</v>
      </c>
      <c r="B35" s="26" t="s">
        <v>169</v>
      </c>
      <c r="C35" s="26">
        <v>1</v>
      </c>
      <c r="D35" s="26" t="s">
        <v>170</v>
      </c>
      <c r="E35" s="26">
        <v>18364665925</v>
      </c>
      <c r="F35" s="26" t="s">
        <v>29</v>
      </c>
      <c r="G35" s="26" t="s">
        <v>1103</v>
      </c>
      <c r="H35" s="26"/>
    </row>
    <row r="36" s="9" customFormat="1" customHeight="1" spans="1:8">
      <c r="A36" s="26" t="s">
        <v>806</v>
      </c>
      <c r="B36" s="26" t="s">
        <v>1114</v>
      </c>
      <c r="C36" s="26">
        <v>1</v>
      </c>
      <c r="D36" s="26" t="s">
        <v>62</v>
      </c>
      <c r="E36" s="26">
        <v>15053238401</v>
      </c>
      <c r="F36" s="26" t="s">
        <v>29</v>
      </c>
      <c r="G36" s="26" t="s">
        <v>1103</v>
      </c>
      <c r="H36" s="26"/>
    </row>
    <row r="37" s="9" customFormat="1" customHeight="1" spans="1:8">
      <c r="A37" s="26" t="s">
        <v>806</v>
      </c>
      <c r="B37" s="26" t="s">
        <v>155</v>
      </c>
      <c r="C37" s="26">
        <v>14</v>
      </c>
      <c r="D37" s="26" t="s">
        <v>48</v>
      </c>
      <c r="E37" s="26">
        <v>18765971507</v>
      </c>
      <c r="F37" s="26" t="s">
        <v>29</v>
      </c>
      <c r="G37" s="26" t="s">
        <v>1103</v>
      </c>
      <c r="H37" s="26"/>
    </row>
    <row r="38" s="9" customFormat="1" customHeight="1" spans="1:8">
      <c r="A38" s="26" t="s">
        <v>806</v>
      </c>
      <c r="B38" s="26" t="s">
        <v>62</v>
      </c>
      <c r="C38" s="26">
        <v>1</v>
      </c>
      <c r="D38" s="26" t="s">
        <v>49</v>
      </c>
      <c r="E38" s="26"/>
      <c r="F38" s="26" t="s">
        <v>29</v>
      </c>
      <c r="G38" s="26" t="s">
        <v>1103</v>
      </c>
      <c r="H38" s="26"/>
    </row>
    <row r="39" s="9" customFormat="1" customHeight="1" spans="1:8">
      <c r="A39" s="1" t="s">
        <v>809</v>
      </c>
      <c r="B39" s="1" t="s">
        <v>157</v>
      </c>
      <c r="C39" s="1">
        <v>6</v>
      </c>
      <c r="D39" s="1" t="s">
        <v>39</v>
      </c>
      <c r="E39" s="1">
        <v>13156286004</v>
      </c>
      <c r="F39" s="1" t="s">
        <v>29</v>
      </c>
      <c r="G39" s="26" t="s">
        <v>1103</v>
      </c>
      <c r="H39" s="26"/>
    </row>
    <row r="40" s="9" customFormat="1" customHeight="1" spans="1:8">
      <c r="A40" s="1" t="s">
        <v>809</v>
      </c>
      <c r="B40" s="1" t="s">
        <v>101</v>
      </c>
      <c r="C40" s="1">
        <v>1</v>
      </c>
      <c r="D40" s="1" t="s">
        <v>48</v>
      </c>
      <c r="E40" s="1">
        <v>87232317</v>
      </c>
      <c r="F40" s="1" t="s">
        <v>29</v>
      </c>
      <c r="G40" s="26" t="s">
        <v>1103</v>
      </c>
      <c r="H40" s="26"/>
    </row>
    <row r="41" s="9" customFormat="1" customHeight="1" spans="1:8">
      <c r="A41" s="1" t="s">
        <v>813</v>
      </c>
      <c r="B41" s="1" t="s">
        <v>249</v>
      </c>
      <c r="C41" s="1">
        <v>8</v>
      </c>
      <c r="D41" s="1" t="s">
        <v>39</v>
      </c>
      <c r="E41" s="1">
        <v>13687671296</v>
      </c>
      <c r="F41" s="1" t="s">
        <v>29</v>
      </c>
      <c r="G41" s="1" t="s">
        <v>1103</v>
      </c>
      <c r="H41" s="26"/>
    </row>
    <row r="42" s="9" customFormat="1" customHeight="1" spans="1:8">
      <c r="A42" s="1" t="s">
        <v>823</v>
      </c>
      <c r="B42" s="1" t="s">
        <v>1115</v>
      </c>
      <c r="C42" s="1">
        <v>2</v>
      </c>
      <c r="D42" s="1" t="s">
        <v>39</v>
      </c>
      <c r="E42" s="1">
        <v>13793269967</v>
      </c>
      <c r="F42" s="1" t="s">
        <v>29</v>
      </c>
      <c r="G42" s="1" t="s">
        <v>1103</v>
      </c>
      <c r="H42" s="26"/>
    </row>
    <row r="43" s="9" customFormat="1" customHeight="1" spans="1:8">
      <c r="A43" s="1" t="s">
        <v>823</v>
      </c>
      <c r="B43" s="1" t="s">
        <v>113</v>
      </c>
      <c r="C43" s="1">
        <v>12</v>
      </c>
      <c r="D43" s="1" t="s">
        <v>31</v>
      </c>
      <c r="E43" s="1">
        <v>15969891522</v>
      </c>
      <c r="F43" s="1" t="s">
        <v>29</v>
      </c>
      <c r="G43" s="1" t="s">
        <v>1103</v>
      </c>
      <c r="H43" s="27"/>
    </row>
    <row r="44" s="9" customFormat="1" customHeight="1" spans="1:8">
      <c r="A44" s="1" t="s">
        <v>823</v>
      </c>
      <c r="B44" s="1" t="s">
        <v>94</v>
      </c>
      <c r="C44" s="1">
        <v>5</v>
      </c>
      <c r="D44" s="1" t="s">
        <v>48</v>
      </c>
      <c r="E44" s="1">
        <v>15963296518</v>
      </c>
      <c r="F44" s="1" t="s">
        <v>29</v>
      </c>
      <c r="G44" s="1" t="s">
        <v>1103</v>
      </c>
      <c r="H44" s="27"/>
    </row>
    <row r="45" s="9" customFormat="1" customHeight="1" spans="1:8">
      <c r="A45" s="1" t="s">
        <v>823</v>
      </c>
      <c r="B45" s="1" t="s">
        <v>844</v>
      </c>
      <c r="C45" s="1">
        <v>1</v>
      </c>
      <c r="D45" s="1" t="s">
        <v>39</v>
      </c>
      <c r="E45" s="1">
        <v>13963957987</v>
      </c>
      <c r="F45" s="1" t="s">
        <v>29</v>
      </c>
      <c r="G45" s="1" t="s">
        <v>1103</v>
      </c>
      <c r="H45" s="27"/>
    </row>
    <row r="46" s="8" customFormat="1" customHeight="1" spans="1:8">
      <c r="A46" s="28" t="s">
        <v>823</v>
      </c>
      <c r="B46" s="28" t="s">
        <v>1116</v>
      </c>
      <c r="C46" s="28">
        <v>10</v>
      </c>
      <c r="D46" s="28" t="s">
        <v>62</v>
      </c>
      <c r="E46" s="28">
        <v>18863982502</v>
      </c>
      <c r="F46" s="28" t="s">
        <v>29</v>
      </c>
      <c r="G46" s="28" t="s">
        <v>1103</v>
      </c>
      <c r="H46" s="29"/>
    </row>
    <row r="47" s="8" customFormat="1" customHeight="1" spans="1:8">
      <c r="A47" s="28" t="s">
        <v>823</v>
      </c>
      <c r="B47" s="28" t="s">
        <v>851</v>
      </c>
      <c r="C47" s="28">
        <v>5</v>
      </c>
      <c r="D47" s="28" t="s">
        <v>314</v>
      </c>
      <c r="E47" s="28">
        <v>15346989916</v>
      </c>
      <c r="F47" s="28" t="s">
        <v>29</v>
      </c>
      <c r="G47" s="28" t="s">
        <v>1103</v>
      </c>
      <c r="H47" s="29"/>
    </row>
    <row r="48" s="8" customFormat="1" customHeight="1" spans="1:8">
      <c r="A48" s="28" t="s">
        <v>823</v>
      </c>
      <c r="B48" s="28" t="s">
        <v>274</v>
      </c>
      <c r="C48" s="28">
        <v>2</v>
      </c>
      <c r="D48" s="28" t="s">
        <v>39</v>
      </c>
      <c r="E48" s="28">
        <v>15966941870</v>
      </c>
      <c r="F48" s="28" t="s">
        <v>29</v>
      </c>
      <c r="G48" s="28" t="s">
        <v>1103</v>
      </c>
      <c r="H48" s="29"/>
    </row>
    <row r="49" s="8" customFormat="1" customHeight="1" spans="1:8">
      <c r="A49" s="28" t="s">
        <v>846</v>
      </c>
      <c r="B49" s="28" t="s">
        <v>1117</v>
      </c>
      <c r="C49" s="28">
        <v>2</v>
      </c>
      <c r="D49" s="28" t="s">
        <v>31</v>
      </c>
      <c r="E49" s="28">
        <v>13963997533</v>
      </c>
      <c r="F49" s="28" t="s">
        <v>29</v>
      </c>
      <c r="G49" s="28" t="s">
        <v>1103</v>
      </c>
      <c r="H49" s="29"/>
    </row>
    <row r="50" s="8" customFormat="1" customHeight="1" spans="1:8">
      <c r="A50" s="28" t="s">
        <v>846</v>
      </c>
      <c r="B50" s="28" t="s">
        <v>1118</v>
      </c>
      <c r="C50" s="28">
        <v>5</v>
      </c>
      <c r="D50" s="28" t="s">
        <v>48</v>
      </c>
      <c r="E50" s="28">
        <v>15908936967</v>
      </c>
      <c r="F50" s="28" t="s">
        <v>29</v>
      </c>
      <c r="G50" s="28" t="s">
        <v>1103</v>
      </c>
      <c r="H50" s="29"/>
    </row>
    <row r="51" s="8" customFormat="1" customHeight="1" spans="1:8">
      <c r="A51" s="28" t="s">
        <v>846</v>
      </c>
      <c r="B51" s="28" t="s">
        <v>94</v>
      </c>
      <c r="C51" s="28">
        <v>10</v>
      </c>
      <c r="D51" s="28" t="s">
        <v>39</v>
      </c>
      <c r="E51" s="28">
        <v>15963296518</v>
      </c>
      <c r="F51" s="28" t="s">
        <v>29</v>
      </c>
      <c r="G51" s="28" t="s">
        <v>1103</v>
      </c>
      <c r="H51" s="29"/>
    </row>
    <row r="52" s="8" customFormat="1" customHeight="1" spans="1:8">
      <c r="A52" s="28" t="s">
        <v>846</v>
      </c>
      <c r="B52" s="28" t="s">
        <v>294</v>
      </c>
      <c r="C52" s="28">
        <v>1</v>
      </c>
      <c r="D52" s="28" t="s">
        <v>294</v>
      </c>
      <c r="E52" s="28">
        <v>18563960293</v>
      </c>
      <c r="F52" s="28" t="s">
        <v>29</v>
      </c>
      <c r="G52" s="28" t="s">
        <v>1103</v>
      </c>
      <c r="H52" s="29"/>
    </row>
    <row r="53" s="8" customFormat="1" customHeight="1" spans="1:8">
      <c r="A53" s="28" t="s">
        <v>849</v>
      </c>
      <c r="B53" s="28" t="s">
        <v>247</v>
      </c>
      <c r="C53" s="28">
        <v>15</v>
      </c>
      <c r="D53" s="28" t="s">
        <v>39</v>
      </c>
      <c r="E53" s="28">
        <v>13687657551</v>
      </c>
      <c r="F53" s="28" t="s">
        <v>29</v>
      </c>
      <c r="G53" s="28" t="s">
        <v>1103</v>
      </c>
      <c r="H53" s="29"/>
    </row>
    <row r="54" s="8" customFormat="1" customHeight="1" spans="1:8">
      <c r="A54" s="28" t="s">
        <v>849</v>
      </c>
      <c r="B54" s="28" t="s">
        <v>294</v>
      </c>
      <c r="C54" s="28">
        <v>1</v>
      </c>
      <c r="D54" s="28" t="s">
        <v>49</v>
      </c>
      <c r="E54" s="28"/>
      <c r="F54" s="28" t="s">
        <v>29</v>
      </c>
      <c r="G54" s="28" t="s">
        <v>1103</v>
      </c>
      <c r="H54" s="29"/>
    </row>
    <row r="55" s="8" customFormat="1" customHeight="1" spans="1:8">
      <c r="A55" s="1" t="s">
        <v>864</v>
      </c>
      <c r="B55" s="1" t="s">
        <v>205</v>
      </c>
      <c r="C55" s="1">
        <v>1</v>
      </c>
      <c r="D55" s="1" t="s">
        <v>31</v>
      </c>
      <c r="E55" s="1">
        <v>13220871958</v>
      </c>
      <c r="F55" s="1" t="s">
        <v>29</v>
      </c>
      <c r="G55" s="1" t="s">
        <v>1103</v>
      </c>
      <c r="H55" s="29"/>
    </row>
    <row r="56" s="8" customFormat="1" customHeight="1" spans="1:8">
      <c r="A56" s="1" t="s">
        <v>867</v>
      </c>
      <c r="B56" s="1" t="s">
        <v>54</v>
      </c>
      <c r="C56" s="1">
        <v>22</v>
      </c>
      <c r="D56" s="1" t="s">
        <v>48</v>
      </c>
      <c r="E56" s="1">
        <v>15066186380</v>
      </c>
      <c r="F56" s="1" t="s">
        <v>29</v>
      </c>
      <c r="G56" s="1" t="s">
        <v>1103</v>
      </c>
      <c r="H56" s="29"/>
    </row>
    <row r="57" s="8" customFormat="1" customHeight="1" spans="1:8">
      <c r="A57" s="1" t="s">
        <v>867</v>
      </c>
      <c r="B57" s="1" t="s">
        <v>239</v>
      </c>
      <c r="C57" s="1">
        <v>5</v>
      </c>
      <c r="D57" s="1" t="s">
        <v>62</v>
      </c>
      <c r="E57" s="1">
        <v>18653289697</v>
      </c>
      <c r="F57" s="1" t="s">
        <v>29</v>
      </c>
      <c r="G57" s="1" t="s">
        <v>1103</v>
      </c>
      <c r="H57" s="27"/>
    </row>
    <row r="58" s="8" customFormat="1" customHeight="1" spans="1:8">
      <c r="A58" s="1" t="s">
        <v>867</v>
      </c>
      <c r="B58" s="1" t="s">
        <v>62</v>
      </c>
      <c r="C58" s="1">
        <v>1</v>
      </c>
      <c r="D58" s="26" t="s">
        <v>49</v>
      </c>
      <c r="E58" s="1"/>
      <c r="F58" s="1" t="s">
        <v>29</v>
      </c>
      <c r="G58" s="1" t="s">
        <v>1103</v>
      </c>
      <c r="H58" s="27"/>
    </row>
    <row r="59" s="8" customFormat="1" customHeight="1" spans="1:8">
      <c r="A59" s="1" t="s">
        <v>869</v>
      </c>
      <c r="B59" s="1" t="s">
        <v>169</v>
      </c>
      <c r="C59" s="1">
        <v>4</v>
      </c>
      <c r="D59" s="1" t="s">
        <v>170</v>
      </c>
      <c r="E59" s="1">
        <v>18364665925</v>
      </c>
      <c r="F59" s="1" t="s">
        <v>29</v>
      </c>
      <c r="G59" s="1" t="s">
        <v>1103</v>
      </c>
      <c r="H59" s="27"/>
    </row>
    <row r="60" s="8" customFormat="1" customHeight="1" spans="1:8">
      <c r="A60" s="1" t="s">
        <v>869</v>
      </c>
      <c r="B60" s="1" t="s">
        <v>885</v>
      </c>
      <c r="C60" s="1">
        <v>10</v>
      </c>
      <c r="D60" s="1" t="s">
        <v>62</v>
      </c>
      <c r="E60" s="1">
        <v>15912849528</v>
      </c>
      <c r="F60" s="1" t="s">
        <v>29</v>
      </c>
      <c r="G60" s="1" t="s">
        <v>1103</v>
      </c>
      <c r="H60" s="27"/>
    </row>
    <row r="61" s="8" customFormat="1" customHeight="1" spans="1:8">
      <c r="A61" s="1" t="s">
        <v>873</v>
      </c>
      <c r="B61" s="1" t="s">
        <v>689</v>
      </c>
      <c r="C61" s="1">
        <v>10</v>
      </c>
      <c r="D61" s="1" t="s">
        <v>62</v>
      </c>
      <c r="E61" s="1">
        <v>15987332610</v>
      </c>
      <c r="F61" s="1" t="s">
        <v>29</v>
      </c>
      <c r="G61" s="1" t="s">
        <v>1103</v>
      </c>
      <c r="H61" s="27"/>
    </row>
    <row r="62" s="8" customFormat="1" customHeight="1" spans="1:8">
      <c r="A62" s="1" t="s">
        <v>873</v>
      </c>
      <c r="B62" s="1" t="s">
        <v>1119</v>
      </c>
      <c r="C62" s="1">
        <v>1</v>
      </c>
      <c r="D62" s="1" t="s">
        <v>62</v>
      </c>
      <c r="E62" s="1">
        <v>13645429212</v>
      </c>
      <c r="F62" s="1" t="s">
        <v>29</v>
      </c>
      <c r="G62" s="1" t="s">
        <v>1103</v>
      </c>
      <c r="H62" s="27"/>
    </row>
    <row r="63" s="8" customFormat="1" customHeight="1" spans="1:8">
      <c r="A63" s="1" t="s">
        <v>873</v>
      </c>
      <c r="B63" s="1" t="s">
        <v>147</v>
      </c>
      <c r="C63" s="1">
        <v>4</v>
      </c>
      <c r="D63" s="1" t="s">
        <v>24</v>
      </c>
      <c r="E63" s="1">
        <v>13853264769</v>
      </c>
      <c r="F63" s="1" t="s">
        <v>29</v>
      </c>
      <c r="G63" s="1" t="s">
        <v>1103</v>
      </c>
      <c r="H63" s="27"/>
    </row>
    <row r="64" s="8" customFormat="1" customHeight="1" spans="1:8">
      <c r="A64" s="1" t="s">
        <v>873</v>
      </c>
      <c r="B64" s="1" t="s">
        <v>1120</v>
      </c>
      <c r="C64" s="1">
        <v>1</v>
      </c>
      <c r="D64" s="1" t="s">
        <v>229</v>
      </c>
      <c r="E64" s="1"/>
      <c r="F64" s="1" t="s">
        <v>29</v>
      </c>
      <c r="G64" s="1" t="s">
        <v>1103</v>
      </c>
      <c r="H64" s="27"/>
    </row>
    <row r="65" s="8" customFormat="1" customHeight="1" spans="1:8">
      <c r="A65" s="1" t="s">
        <v>875</v>
      </c>
      <c r="B65" s="1" t="s">
        <v>1105</v>
      </c>
      <c r="C65" s="1">
        <v>15</v>
      </c>
      <c r="D65" s="1" t="s">
        <v>31</v>
      </c>
      <c r="E65" s="1">
        <v>13573891405</v>
      </c>
      <c r="F65" s="1" t="s">
        <v>29</v>
      </c>
      <c r="G65" s="1" t="s">
        <v>1103</v>
      </c>
      <c r="H65" s="27"/>
    </row>
    <row r="66" s="8" customFormat="1" customHeight="1" spans="1:8">
      <c r="A66" s="1" t="s">
        <v>182</v>
      </c>
      <c r="B66" s="1" t="s">
        <v>677</v>
      </c>
      <c r="C66" s="1">
        <v>2</v>
      </c>
      <c r="D66" s="1" t="s">
        <v>62</v>
      </c>
      <c r="E66" s="1">
        <v>13325012337</v>
      </c>
      <c r="F66" s="1" t="s">
        <v>29</v>
      </c>
      <c r="G66" s="1" t="s">
        <v>1103</v>
      </c>
      <c r="H66" s="32"/>
    </row>
    <row r="67" s="8" customFormat="1" customHeight="1" spans="1:8">
      <c r="A67" s="1" t="s">
        <v>889</v>
      </c>
      <c r="B67" s="1" t="s">
        <v>31</v>
      </c>
      <c r="C67" s="1">
        <v>1</v>
      </c>
      <c r="D67" s="1" t="s">
        <v>31</v>
      </c>
      <c r="E67" s="1">
        <v>15335327596</v>
      </c>
      <c r="F67" s="1" t="s">
        <v>29</v>
      </c>
      <c r="G67" s="1" t="s">
        <v>1103</v>
      </c>
      <c r="H67" s="27"/>
    </row>
    <row r="68" s="8" customFormat="1" customHeight="1" spans="1:8">
      <c r="A68" s="1" t="s">
        <v>889</v>
      </c>
      <c r="B68" s="1" t="s">
        <v>48</v>
      </c>
      <c r="C68" s="1">
        <v>1</v>
      </c>
      <c r="D68" s="1" t="s">
        <v>49</v>
      </c>
      <c r="E68" s="1"/>
      <c r="F68" s="1" t="s">
        <v>29</v>
      </c>
      <c r="G68" s="1" t="s">
        <v>1103</v>
      </c>
      <c r="H68" s="27"/>
    </row>
    <row r="69" s="8" customFormat="1" customHeight="1" spans="1:8">
      <c r="A69" s="1" t="s">
        <v>889</v>
      </c>
      <c r="B69" s="1" t="s">
        <v>380</v>
      </c>
      <c r="C69" s="1">
        <v>5</v>
      </c>
      <c r="D69" s="1" t="s">
        <v>24</v>
      </c>
      <c r="E69" s="1">
        <v>13687651185</v>
      </c>
      <c r="F69" s="1" t="s">
        <v>29</v>
      </c>
      <c r="G69" s="1" t="s">
        <v>1103</v>
      </c>
      <c r="H69" s="27"/>
    </row>
    <row r="70" s="8" customFormat="1" customHeight="1" spans="1:8">
      <c r="A70" s="1" t="s">
        <v>889</v>
      </c>
      <c r="B70" s="1" t="s">
        <v>1121</v>
      </c>
      <c r="C70" s="1">
        <v>4</v>
      </c>
      <c r="D70" s="1" t="s">
        <v>39</v>
      </c>
      <c r="E70" s="1">
        <v>13906480989</v>
      </c>
      <c r="F70" s="1" t="s">
        <v>29</v>
      </c>
      <c r="G70" s="1" t="s">
        <v>1103</v>
      </c>
      <c r="H70" s="27"/>
    </row>
    <row r="71" s="8" customFormat="1" customHeight="1" spans="1:8">
      <c r="A71" s="1" t="s">
        <v>891</v>
      </c>
      <c r="B71" s="1" t="s">
        <v>455</v>
      </c>
      <c r="C71" s="1">
        <v>5</v>
      </c>
      <c r="D71" s="1" t="s">
        <v>170</v>
      </c>
      <c r="E71" s="1">
        <v>13791896763</v>
      </c>
      <c r="F71" s="1" t="s">
        <v>29</v>
      </c>
      <c r="G71" s="1" t="s">
        <v>1103</v>
      </c>
      <c r="H71" s="27"/>
    </row>
    <row r="72" s="8" customFormat="1" customHeight="1" spans="1:8">
      <c r="A72" s="1" t="s">
        <v>902</v>
      </c>
      <c r="B72" s="1" t="s">
        <v>224</v>
      </c>
      <c r="C72" s="1">
        <v>2</v>
      </c>
      <c r="D72" s="1" t="s">
        <v>62</v>
      </c>
      <c r="E72" s="1">
        <v>15966899351</v>
      </c>
      <c r="F72" s="1" t="s">
        <v>29</v>
      </c>
      <c r="G72" s="1" t="s">
        <v>1103</v>
      </c>
      <c r="H72" s="27"/>
    </row>
    <row r="73" s="8" customFormat="1" customHeight="1" spans="1:8">
      <c r="A73" s="1" t="s">
        <v>906</v>
      </c>
      <c r="B73" s="1" t="s">
        <v>371</v>
      </c>
      <c r="C73" s="1">
        <v>5</v>
      </c>
      <c r="D73" s="1" t="s">
        <v>39</v>
      </c>
      <c r="E73" s="1">
        <v>15966892617</v>
      </c>
      <c r="F73" s="1" t="s">
        <v>29</v>
      </c>
      <c r="G73" s="1" t="s">
        <v>1103</v>
      </c>
      <c r="H73" s="27"/>
    </row>
    <row r="74" s="8" customFormat="1" customHeight="1" spans="1:8">
      <c r="A74" s="1" t="s">
        <v>906</v>
      </c>
      <c r="B74" s="1" t="s">
        <v>214</v>
      </c>
      <c r="C74" s="1">
        <v>1</v>
      </c>
      <c r="D74" s="1" t="s">
        <v>49</v>
      </c>
      <c r="E74" s="1"/>
      <c r="F74" s="1" t="s">
        <v>29</v>
      </c>
      <c r="G74" s="1" t="s">
        <v>1103</v>
      </c>
      <c r="H74" s="27"/>
    </row>
    <row r="75" s="8" customFormat="1" customHeight="1" spans="1:8">
      <c r="A75" s="1" t="s">
        <v>906</v>
      </c>
      <c r="B75" s="1" t="s">
        <v>930</v>
      </c>
      <c r="C75" s="1">
        <v>1</v>
      </c>
      <c r="D75" s="1" t="s">
        <v>191</v>
      </c>
      <c r="E75" s="1">
        <v>13864827833</v>
      </c>
      <c r="F75" s="1" t="s">
        <v>29</v>
      </c>
      <c r="G75" s="1" t="s">
        <v>1103</v>
      </c>
      <c r="H75" s="27"/>
    </row>
    <row r="76" s="8" customFormat="1" customHeight="1" spans="1:8">
      <c r="A76" s="1" t="s">
        <v>917</v>
      </c>
      <c r="B76" s="1" t="s">
        <v>922</v>
      </c>
      <c r="C76" s="1">
        <v>5</v>
      </c>
      <c r="D76" s="1" t="s">
        <v>62</v>
      </c>
      <c r="E76" s="1">
        <v>15969876305</v>
      </c>
      <c r="F76" s="1" t="s">
        <v>29</v>
      </c>
      <c r="G76" s="1" t="s">
        <v>1103</v>
      </c>
      <c r="H76" s="27"/>
    </row>
    <row r="77" s="8" customFormat="1" customHeight="1" spans="1:8">
      <c r="A77" s="26" t="s">
        <v>917</v>
      </c>
      <c r="B77" s="26" t="s">
        <v>1122</v>
      </c>
      <c r="C77" s="26">
        <v>2</v>
      </c>
      <c r="D77" s="26" t="s">
        <v>62</v>
      </c>
      <c r="E77" s="26">
        <v>18561698837</v>
      </c>
      <c r="F77" s="26" t="s">
        <v>29</v>
      </c>
      <c r="G77" s="1" t="s">
        <v>1103</v>
      </c>
      <c r="H77" s="27"/>
    </row>
    <row r="78" s="8" customFormat="1" customHeight="1" spans="1:8">
      <c r="A78" s="26" t="s">
        <v>917</v>
      </c>
      <c r="B78" s="1" t="s">
        <v>1123</v>
      </c>
      <c r="C78" s="1">
        <v>2</v>
      </c>
      <c r="D78" s="1" t="s">
        <v>170</v>
      </c>
      <c r="E78" s="1">
        <v>13006486521</v>
      </c>
      <c r="F78" s="1" t="s">
        <v>29</v>
      </c>
      <c r="G78" s="1" t="s">
        <v>1103</v>
      </c>
      <c r="H78" s="27"/>
    </row>
    <row r="79" s="8" customFormat="1" customHeight="1" spans="1:8">
      <c r="A79" s="1" t="s">
        <v>919</v>
      </c>
      <c r="B79" s="1" t="s">
        <v>169</v>
      </c>
      <c r="C79" s="1">
        <v>1</v>
      </c>
      <c r="D79" s="1" t="s">
        <v>170</v>
      </c>
      <c r="E79" s="1">
        <v>18364665925</v>
      </c>
      <c r="F79" s="1" t="s">
        <v>29</v>
      </c>
      <c r="G79" s="1" t="s">
        <v>1103</v>
      </c>
      <c r="H79" s="27"/>
    </row>
    <row r="80" s="8" customFormat="1" customHeight="1" spans="1:8">
      <c r="A80" s="1" t="s">
        <v>919</v>
      </c>
      <c r="B80" s="1" t="s">
        <v>113</v>
      </c>
      <c r="C80" s="1">
        <v>2</v>
      </c>
      <c r="D80" s="1" t="s">
        <v>31</v>
      </c>
      <c r="E80" s="1">
        <v>82218563</v>
      </c>
      <c r="F80" s="1" t="s">
        <v>29</v>
      </c>
      <c r="G80" s="1" t="s">
        <v>1103</v>
      </c>
      <c r="H80" s="27"/>
    </row>
    <row r="81" s="8" customFormat="1" customHeight="1" spans="1:8">
      <c r="A81" s="1" t="s">
        <v>935</v>
      </c>
      <c r="B81" s="1" t="s">
        <v>270</v>
      </c>
      <c r="C81" s="1">
        <v>10</v>
      </c>
      <c r="D81" s="1" t="s">
        <v>31</v>
      </c>
      <c r="E81" s="1">
        <v>15966835225</v>
      </c>
      <c r="F81" s="1" t="s">
        <v>29</v>
      </c>
      <c r="G81" s="1" t="s">
        <v>1103</v>
      </c>
      <c r="H81" s="27"/>
    </row>
    <row r="82" s="8" customFormat="1" customHeight="1" spans="1:8">
      <c r="A82" s="1" t="s">
        <v>948</v>
      </c>
      <c r="B82" s="1" t="s">
        <v>1124</v>
      </c>
      <c r="C82" s="1">
        <v>5</v>
      </c>
      <c r="D82" s="1" t="s">
        <v>1125</v>
      </c>
      <c r="E82" s="1">
        <v>87212172</v>
      </c>
      <c r="F82" s="1" t="s">
        <v>29</v>
      </c>
      <c r="G82" s="1" t="s">
        <v>1103</v>
      </c>
      <c r="H82" s="27"/>
    </row>
    <row r="83" s="8" customFormat="1" customHeight="1" spans="1:8">
      <c r="A83" s="1" t="s">
        <v>948</v>
      </c>
      <c r="B83" s="1" t="s">
        <v>588</v>
      </c>
      <c r="C83" s="1">
        <v>3</v>
      </c>
      <c r="D83" s="1" t="s">
        <v>62</v>
      </c>
      <c r="E83" s="1">
        <v>13793269783</v>
      </c>
      <c r="F83" s="1" t="s">
        <v>29</v>
      </c>
      <c r="G83" s="1" t="s">
        <v>1103</v>
      </c>
      <c r="H83" s="27"/>
    </row>
    <row r="84" s="8" customFormat="1" customHeight="1" spans="1:8">
      <c r="A84" s="1" t="s">
        <v>948</v>
      </c>
      <c r="B84" s="1" t="s">
        <v>1110</v>
      </c>
      <c r="C84" s="1">
        <v>3</v>
      </c>
      <c r="D84" s="1" t="s">
        <v>62</v>
      </c>
      <c r="E84" s="1">
        <v>15588998097</v>
      </c>
      <c r="F84" s="1" t="s">
        <v>29</v>
      </c>
      <c r="G84" s="1" t="s">
        <v>1103</v>
      </c>
      <c r="H84" s="27"/>
    </row>
    <row r="85" s="8" customFormat="1" customHeight="1" spans="1:8">
      <c r="A85" s="28" t="s">
        <v>948</v>
      </c>
      <c r="B85" s="28" t="s">
        <v>62</v>
      </c>
      <c r="C85" s="28">
        <v>1</v>
      </c>
      <c r="D85" s="28" t="s">
        <v>49</v>
      </c>
      <c r="E85" s="28"/>
      <c r="F85" s="28" t="s">
        <v>29</v>
      </c>
      <c r="G85" s="28" t="s">
        <v>1103</v>
      </c>
      <c r="H85" s="29"/>
    </row>
    <row r="86" s="8" customFormat="1" customHeight="1" spans="1:8">
      <c r="A86" s="28" t="s">
        <v>948</v>
      </c>
      <c r="B86" s="28" t="s">
        <v>1126</v>
      </c>
      <c r="C86" s="28">
        <v>12</v>
      </c>
      <c r="D86" s="28" t="s">
        <v>62</v>
      </c>
      <c r="E86" s="28">
        <v>13964213920</v>
      </c>
      <c r="F86" s="28" t="s">
        <v>29</v>
      </c>
      <c r="G86" s="28" t="s">
        <v>1103</v>
      </c>
      <c r="H86" s="29"/>
    </row>
    <row r="87" s="8" customFormat="1" customHeight="1" spans="1:8">
      <c r="A87" s="28" t="s">
        <v>950</v>
      </c>
      <c r="B87" s="28" t="s">
        <v>39</v>
      </c>
      <c r="C87" s="28">
        <v>1</v>
      </c>
      <c r="D87" s="28" t="s">
        <v>49</v>
      </c>
      <c r="E87" s="28"/>
      <c r="F87" s="28" t="s">
        <v>29</v>
      </c>
      <c r="G87" s="28" t="s">
        <v>1103</v>
      </c>
      <c r="H87" s="29"/>
    </row>
    <row r="88" s="8" customFormat="1" customHeight="1" spans="1:8">
      <c r="A88" s="28" t="s">
        <v>950</v>
      </c>
      <c r="B88" s="28" t="s">
        <v>1127</v>
      </c>
      <c r="C88" s="28">
        <v>2</v>
      </c>
      <c r="D88" s="28" t="s">
        <v>31</v>
      </c>
      <c r="E88" s="28">
        <v>13553028928</v>
      </c>
      <c r="F88" s="28" t="s">
        <v>29</v>
      </c>
      <c r="G88" s="28" t="s">
        <v>1103</v>
      </c>
      <c r="H88" s="29"/>
    </row>
    <row r="89" s="10" customFormat="1" customHeight="1" spans="1:8">
      <c r="A89" s="1" t="s">
        <v>956</v>
      </c>
      <c r="B89" s="1" t="s">
        <v>162</v>
      </c>
      <c r="C89" s="1">
        <v>1</v>
      </c>
      <c r="D89" s="1" t="s">
        <v>31</v>
      </c>
      <c r="E89" s="1">
        <v>15092215585</v>
      </c>
      <c r="F89" s="1" t="s">
        <v>29</v>
      </c>
      <c r="G89" s="1" t="s">
        <v>1103</v>
      </c>
      <c r="H89" s="27"/>
    </row>
    <row r="90" s="10" customFormat="1" customHeight="1" spans="1:8">
      <c r="A90" s="1" t="s">
        <v>956</v>
      </c>
      <c r="B90" s="1" t="s">
        <v>1128</v>
      </c>
      <c r="C90" s="1">
        <v>1</v>
      </c>
      <c r="D90" s="1" t="s">
        <v>170</v>
      </c>
      <c r="E90" s="1">
        <v>15065324976</v>
      </c>
      <c r="F90" s="1" t="s">
        <v>29</v>
      </c>
      <c r="G90" s="1" t="s">
        <v>1103</v>
      </c>
      <c r="H90" s="27"/>
    </row>
    <row r="91" s="10" customFormat="1" customHeight="1" spans="1:8">
      <c r="A91" s="1" t="s">
        <v>956</v>
      </c>
      <c r="B91" s="1" t="s">
        <v>1129</v>
      </c>
      <c r="C91" s="1">
        <v>1</v>
      </c>
      <c r="D91" s="1" t="s">
        <v>170</v>
      </c>
      <c r="E91" s="1">
        <v>15698158640</v>
      </c>
      <c r="F91" s="1" t="s">
        <v>29</v>
      </c>
      <c r="G91" s="1" t="s">
        <v>1103</v>
      </c>
      <c r="H91" s="27"/>
    </row>
    <row r="92" s="10" customFormat="1" customHeight="1" spans="1:8">
      <c r="A92" s="1" t="s">
        <v>956</v>
      </c>
      <c r="B92" s="1" t="s">
        <v>557</v>
      </c>
      <c r="C92" s="1">
        <v>2</v>
      </c>
      <c r="D92" s="1" t="s">
        <v>39</v>
      </c>
      <c r="E92" s="1">
        <v>18724715158</v>
      </c>
      <c r="F92" s="1" t="s">
        <v>29</v>
      </c>
      <c r="G92" s="1" t="s">
        <v>1103</v>
      </c>
      <c r="H92" s="27"/>
    </row>
    <row r="93" s="10" customFormat="1" customHeight="1" spans="1:8">
      <c r="A93" s="1" t="s">
        <v>956</v>
      </c>
      <c r="B93" s="1" t="s">
        <v>40</v>
      </c>
      <c r="C93" s="1">
        <v>5</v>
      </c>
      <c r="D93" s="1" t="s">
        <v>39</v>
      </c>
      <c r="E93" s="1">
        <v>13806392658</v>
      </c>
      <c r="F93" s="1" t="s">
        <v>29</v>
      </c>
      <c r="G93" s="1" t="s">
        <v>1103</v>
      </c>
      <c r="H93" s="27"/>
    </row>
    <row r="94" s="10" customFormat="1" customHeight="1" spans="1:8">
      <c r="A94" s="1" t="s">
        <v>956</v>
      </c>
      <c r="B94" s="1" t="s">
        <v>70</v>
      </c>
      <c r="C94" s="1">
        <v>13</v>
      </c>
      <c r="D94" s="1" t="s">
        <v>62</v>
      </c>
      <c r="E94" s="1">
        <v>15154412786</v>
      </c>
      <c r="F94" s="1" t="s">
        <v>29</v>
      </c>
      <c r="G94" s="1" t="s">
        <v>1103</v>
      </c>
      <c r="H94" s="27"/>
    </row>
    <row r="95" s="8" customFormat="1" customHeight="1" spans="1:8">
      <c r="A95" s="1" t="s">
        <v>958</v>
      </c>
      <c r="B95" s="1" t="s">
        <v>1119</v>
      </c>
      <c r="C95" s="1">
        <v>1</v>
      </c>
      <c r="D95" s="1" t="s">
        <v>62</v>
      </c>
      <c r="E95" s="1">
        <v>13645429212</v>
      </c>
      <c r="F95" s="1" t="s">
        <v>29</v>
      </c>
      <c r="G95" s="1" t="s">
        <v>1103</v>
      </c>
      <c r="H95" s="27"/>
    </row>
    <row r="96" s="8" customFormat="1" customHeight="1" spans="1:8">
      <c r="A96" s="1" t="s">
        <v>960</v>
      </c>
      <c r="B96" s="1" t="s">
        <v>406</v>
      </c>
      <c r="C96" s="1">
        <v>2</v>
      </c>
      <c r="D96" s="1" t="s">
        <v>31</v>
      </c>
      <c r="E96" s="1">
        <v>15020071937</v>
      </c>
      <c r="F96" s="1" t="s">
        <v>29</v>
      </c>
      <c r="G96" s="1" t="s">
        <v>1103</v>
      </c>
      <c r="H96" s="27"/>
    </row>
    <row r="97" s="8" customFormat="1" customHeight="1" spans="1:8">
      <c r="A97" s="1" t="s">
        <v>960</v>
      </c>
      <c r="B97" s="1" t="s">
        <v>274</v>
      </c>
      <c r="C97" s="1">
        <v>10</v>
      </c>
      <c r="D97" s="1" t="s">
        <v>39</v>
      </c>
      <c r="E97" s="1">
        <v>15966941870</v>
      </c>
      <c r="F97" s="1" t="s">
        <v>29</v>
      </c>
      <c r="G97" s="1" t="s">
        <v>1103</v>
      </c>
      <c r="H97" s="27"/>
    </row>
    <row r="98" s="8" customFormat="1" customHeight="1" spans="1:8">
      <c r="A98" s="1" t="s">
        <v>965</v>
      </c>
      <c r="B98" s="1" t="s">
        <v>625</v>
      </c>
      <c r="C98" s="1">
        <v>2</v>
      </c>
      <c r="D98" s="1" t="s">
        <v>31</v>
      </c>
      <c r="E98" s="1">
        <v>15589895318</v>
      </c>
      <c r="F98" s="1" t="s">
        <v>29</v>
      </c>
      <c r="G98" s="1" t="s">
        <v>1103</v>
      </c>
      <c r="H98" s="27"/>
    </row>
    <row r="99" s="8" customFormat="1" customHeight="1" spans="1:8">
      <c r="A99" s="1" t="s">
        <v>965</v>
      </c>
      <c r="B99" s="1" t="s">
        <v>294</v>
      </c>
      <c r="C99" s="1">
        <v>1</v>
      </c>
      <c r="D99" s="1" t="s">
        <v>49</v>
      </c>
      <c r="E99" s="1"/>
      <c r="F99" s="1" t="s">
        <v>29</v>
      </c>
      <c r="G99" s="1" t="s">
        <v>1103</v>
      </c>
      <c r="H99" s="27"/>
    </row>
    <row r="100" s="8" customFormat="1" customHeight="1" spans="1:8">
      <c r="A100" s="28" t="s">
        <v>975</v>
      </c>
      <c r="B100" s="28" t="s">
        <v>128</v>
      </c>
      <c r="C100" s="28">
        <v>4</v>
      </c>
      <c r="D100" s="28" t="s">
        <v>24</v>
      </c>
      <c r="E100" s="28">
        <v>15898860192</v>
      </c>
      <c r="F100" s="28" t="s">
        <v>29</v>
      </c>
      <c r="G100" s="28" t="s">
        <v>1103</v>
      </c>
      <c r="H100" s="29"/>
    </row>
    <row r="101" s="8" customFormat="1" customHeight="1" spans="1:8">
      <c r="A101" s="28" t="s">
        <v>981</v>
      </c>
      <c r="B101" s="28" t="s">
        <v>1130</v>
      </c>
      <c r="C101" s="28">
        <v>1</v>
      </c>
      <c r="D101" s="28" t="s">
        <v>39</v>
      </c>
      <c r="E101" s="28">
        <v>13687652365</v>
      </c>
      <c r="F101" s="28" t="s">
        <v>29</v>
      </c>
      <c r="G101" s="28" t="s">
        <v>1103</v>
      </c>
      <c r="H101" s="29"/>
    </row>
    <row r="102" s="8" customFormat="1" customHeight="1" spans="1:8">
      <c r="A102" s="28" t="s">
        <v>981</v>
      </c>
      <c r="B102" s="28" t="s">
        <v>995</v>
      </c>
      <c r="C102" s="28">
        <v>2</v>
      </c>
      <c r="D102" s="28" t="s">
        <v>170</v>
      </c>
      <c r="E102" s="28">
        <v>15063974187</v>
      </c>
      <c r="F102" s="28" t="s">
        <v>29</v>
      </c>
      <c r="G102" s="28" t="s">
        <v>1103</v>
      </c>
      <c r="H102" s="29"/>
    </row>
    <row r="103" s="8" customFormat="1" customHeight="1" spans="1:8">
      <c r="A103" s="28" t="s">
        <v>981</v>
      </c>
      <c r="B103" s="28" t="s">
        <v>670</v>
      </c>
      <c r="C103" s="28">
        <v>5</v>
      </c>
      <c r="D103" s="28" t="s">
        <v>31</v>
      </c>
      <c r="E103" s="28">
        <v>13061311923</v>
      </c>
      <c r="F103" s="28" t="s">
        <v>29</v>
      </c>
      <c r="G103" s="28" t="s">
        <v>1103</v>
      </c>
      <c r="H103" s="29"/>
    </row>
    <row r="104" s="8" customFormat="1" customHeight="1" spans="1:8">
      <c r="A104" s="28" t="s">
        <v>981</v>
      </c>
      <c r="B104" s="28" t="s">
        <v>1131</v>
      </c>
      <c r="C104" s="28">
        <v>2</v>
      </c>
      <c r="D104" s="28" t="s">
        <v>1125</v>
      </c>
      <c r="E104" s="28">
        <v>18669802132</v>
      </c>
      <c r="F104" s="28" t="s">
        <v>29</v>
      </c>
      <c r="G104" s="28" t="s">
        <v>1103</v>
      </c>
      <c r="H104" s="29"/>
    </row>
    <row r="105" s="10" customFormat="1" customHeight="1" spans="1:8">
      <c r="A105" s="1" t="s">
        <v>983</v>
      </c>
      <c r="B105" s="1" t="s">
        <v>693</v>
      </c>
      <c r="C105" s="1">
        <v>7</v>
      </c>
      <c r="D105" s="1" t="s">
        <v>39</v>
      </c>
      <c r="E105" s="1">
        <v>13793262339</v>
      </c>
      <c r="F105" s="1" t="s">
        <v>29</v>
      </c>
      <c r="G105" s="1" t="s">
        <v>1103</v>
      </c>
      <c r="H105" s="27"/>
    </row>
    <row r="106" s="10" customFormat="1" customHeight="1" spans="1:8">
      <c r="A106" s="1" t="s">
        <v>983</v>
      </c>
      <c r="B106" s="1" t="s">
        <v>307</v>
      </c>
      <c r="C106" s="1">
        <v>5</v>
      </c>
      <c r="D106" s="1" t="s">
        <v>39</v>
      </c>
      <c r="E106" s="1">
        <v>15063062176</v>
      </c>
      <c r="F106" s="1" t="s">
        <v>29</v>
      </c>
      <c r="G106" s="1" t="s">
        <v>1103</v>
      </c>
      <c r="H106" s="27"/>
    </row>
    <row r="107" s="8" customFormat="1" customHeight="1" spans="1:8">
      <c r="A107" s="1" t="s">
        <v>991</v>
      </c>
      <c r="B107" s="1" t="s">
        <v>1118</v>
      </c>
      <c r="C107" s="1">
        <v>5</v>
      </c>
      <c r="D107" s="1" t="s">
        <v>31</v>
      </c>
      <c r="E107" s="1">
        <v>15908936967</v>
      </c>
      <c r="F107" s="1" t="s">
        <v>29</v>
      </c>
      <c r="G107" s="1" t="s">
        <v>1103</v>
      </c>
      <c r="H107" s="27"/>
    </row>
    <row r="108" s="8" customFormat="1" customHeight="1" spans="1:8">
      <c r="A108" s="1" t="s">
        <v>1132</v>
      </c>
      <c r="B108" s="1" t="s">
        <v>31</v>
      </c>
      <c r="C108" s="1">
        <v>1</v>
      </c>
      <c r="D108" s="1" t="s">
        <v>49</v>
      </c>
      <c r="E108" s="1"/>
      <c r="F108" s="1" t="s">
        <v>29</v>
      </c>
      <c r="G108" s="1" t="s">
        <v>1103</v>
      </c>
      <c r="H108" s="27"/>
    </row>
    <row r="109" s="8" customFormat="1" customHeight="1" spans="1:8">
      <c r="A109" s="1" t="s">
        <v>1002</v>
      </c>
      <c r="B109" s="1" t="s">
        <v>1114</v>
      </c>
      <c r="C109" s="1">
        <v>2</v>
      </c>
      <c r="D109" s="1" t="s">
        <v>62</v>
      </c>
      <c r="E109" s="1">
        <v>15053238401</v>
      </c>
      <c r="F109" s="1" t="s">
        <v>29</v>
      </c>
      <c r="G109" s="1" t="s">
        <v>1103</v>
      </c>
      <c r="H109" s="27"/>
    </row>
    <row r="110" s="7" customFormat="1" customHeight="1" spans="1:8">
      <c r="A110" s="1" t="s">
        <v>1013</v>
      </c>
      <c r="B110" s="1" t="s">
        <v>324</v>
      </c>
      <c r="C110" s="1">
        <v>3</v>
      </c>
      <c r="D110" s="1" t="s">
        <v>62</v>
      </c>
      <c r="E110" s="1">
        <v>15621063569</v>
      </c>
      <c r="F110" s="1" t="s">
        <v>29</v>
      </c>
      <c r="G110" s="1" t="s">
        <v>1103</v>
      </c>
      <c r="H110" s="33"/>
    </row>
    <row r="111" s="7" customFormat="1" customHeight="1" spans="1:8">
      <c r="A111" s="1" t="s">
        <v>1015</v>
      </c>
      <c r="B111" s="1" t="s">
        <v>109</v>
      </c>
      <c r="C111" s="1">
        <v>4</v>
      </c>
      <c r="D111" s="1" t="s">
        <v>294</v>
      </c>
      <c r="E111" s="1">
        <v>13553000175</v>
      </c>
      <c r="F111" s="1" t="s">
        <v>29</v>
      </c>
      <c r="G111" s="1" t="s">
        <v>1103</v>
      </c>
      <c r="H111" s="34"/>
    </row>
    <row r="112" s="7" customFormat="1" customHeight="1" spans="1:8">
      <c r="A112" s="1" t="s">
        <v>1030</v>
      </c>
      <c r="B112" s="1" t="s">
        <v>196</v>
      </c>
      <c r="C112" s="1">
        <v>2</v>
      </c>
      <c r="D112" s="1" t="s">
        <v>62</v>
      </c>
      <c r="E112" s="1">
        <v>13791902019</v>
      </c>
      <c r="F112" s="1" t="s">
        <v>29</v>
      </c>
      <c r="G112" s="1" t="s">
        <v>1103</v>
      </c>
      <c r="H112" s="34"/>
    </row>
    <row r="113" s="7" customFormat="1" customHeight="1" spans="1:8">
      <c r="A113" s="1" t="s">
        <v>1030</v>
      </c>
      <c r="B113" s="1" t="s">
        <v>274</v>
      </c>
      <c r="C113" s="1">
        <v>10</v>
      </c>
      <c r="D113" s="1" t="s">
        <v>39</v>
      </c>
      <c r="E113" s="1">
        <v>15966941870</v>
      </c>
      <c r="F113" s="1" t="s">
        <v>29</v>
      </c>
      <c r="G113" s="1" t="s">
        <v>1103</v>
      </c>
      <c r="H113" s="34"/>
    </row>
    <row r="114" s="7" customFormat="1" customHeight="1" spans="1:8">
      <c r="A114" s="1" t="s">
        <v>1133</v>
      </c>
      <c r="B114" s="1" t="s">
        <v>559</v>
      </c>
      <c r="C114" s="1">
        <v>10</v>
      </c>
      <c r="D114" s="1" t="s">
        <v>39</v>
      </c>
      <c r="E114" s="1">
        <v>15963295050</v>
      </c>
      <c r="F114" s="1" t="s">
        <v>29</v>
      </c>
      <c r="G114" s="1" t="s">
        <v>1103</v>
      </c>
      <c r="H114" s="34"/>
    </row>
    <row r="115" s="7" customFormat="1" customHeight="1" spans="1:8">
      <c r="A115" s="1" t="s">
        <v>1024</v>
      </c>
      <c r="B115" s="1" t="s">
        <v>274</v>
      </c>
      <c r="C115" s="1">
        <v>1</v>
      </c>
      <c r="D115" s="1" t="s">
        <v>39</v>
      </c>
      <c r="E115" s="1">
        <v>15966941870</v>
      </c>
      <c r="F115" s="1" t="s">
        <v>29</v>
      </c>
      <c r="G115" s="1" t="s">
        <v>1103</v>
      </c>
      <c r="H115" s="34"/>
    </row>
    <row r="116" s="7" customFormat="1" customHeight="1" spans="1:8">
      <c r="A116" s="1" t="s">
        <v>1024</v>
      </c>
      <c r="B116" s="1" t="s">
        <v>31</v>
      </c>
      <c r="C116" s="1">
        <v>1</v>
      </c>
      <c r="D116" s="1" t="s">
        <v>49</v>
      </c>
      <c r="E116" s="1"/>
      <c r="F116" s="1" t="s">
        <v>29</v>
      </c>
      <c r="G116" s="1" t="s">
        <v>1103</v>
      </c>
      <c r="H116" s="34"/>
    </row>
    <row r="117" s="7" customFormat="1" customHeight="1" spans="1:8">
      <c r="A117" s="1" t="s">
        <v>154</v>
      </c>
      <c r="B117" s="1" t="s">
        <v>155</v>
      </c>
      <c r="C117" s="1">
        <v>12</v>
      </c>
      <c r="D117" s="1" t="s">
        <v>48</v>
      </c>
      <c r="E117" s="1">
        <v>18765971507</v>
      </c>
      <c r="F117" s="1" t="s">
        <v>29</v>
      </c>
      <c r="G117" s="1" t="s">
        <v>1103</v>
      </c>
      <c r="H117" s="34"/>
    </row>
    <row r="118" s="7" customFormat="1" customHeight="1" spans="1:8">
      <c r="A118" s="1" t="s">
        <v>154</v>
      </c>
      <c r="B118" s="1" t="s">
        <v>54</v>
      </c>
      <c r="C118" s="1">
        <v>17</v>
      </c>
      <c r="D118" s="1" t="s">
        <v>48</v>
      </c>
      <c r="E118" s="1">
        <v>15066186380</v>
      </c>
      <c r="F118" s="1" t="s">
        <v>29</v>
      </c>
      <c r="G118" s="1" t="s">
        <v>1103</v>
      </c>
      <c r="H118" s="34"/>
    </row>
    <row r="119" s="7" customFormat="1" customHeight="1" spans="1:8">
      <c r="A119" s="1" t="s">
        <v>403</v>
      </c>
      <c r="B119" s="1" t="s">
        <v>54</v>
      </c>
      <c r="C119" s="1">
        <v>8</v>
      </c>
      <c r="D119" s="1" t="s">
        <v>31</v>
      </c>
      <c r="E119" s="1">
        <v>15066186380</v>
      </c>
      <c r="F119" s="1" t="s">
        <v>29</v>
      </c>
      <c r="G119" s="1" t="s">
        <v>1103</v>
      </c>
      <c r="H119" s="34"/>
    </row>
    <row r="120" s="7" customFormat="1" customHeight="1" spans="1:8">
      <c r="A120" s="1" t="s">
        <v>810</v>
      </c>
      <c r="B120" s="1" t="s">
        <v>812</v>
      </c>
      <c r="C120" s="1">
        <v>15</v>
      </c>
      <c r="D120" s="1" t="s">
        <v>31</v>
      </c>
      <c r="E120" s="1">
        <v>13012956839</v>
      </c>
      <c r="F120" s="1" t="s">
        <v>29</v>
      </c>
      <c r="G120" s="1" t="s">
        <v>1103</v>
      </c>
      <c r="H120" s="33"/>
    </row>
    <row r="121" s="7" customFormat="1" customHeight="1" spans="1:8">
      <c r="A121" s="1" t="s">
        <v>1028</v>
      </c>
      <c r="B121" s="1" t="s">
        <v>214</v>
      </c>
      <c r="C121" s="1">
        <v>1</v>
      </c>
      <c r="D121" s="1" t="s">
        <v>214</v>
      </c>
      <c r="E121" s="1">
        <v>13573223216</v>
      </c>
      <c r="F121" s="1" t="s">
        <v>29</v>
      </c>
      <c r="G121" s="1" t="s">
        <v>1103</v>
      </c>
      <c r="H121" s="34"/>
    </row>
    <row r="122" s="7" customFormat="1" customHeight="1" spans="1:8">
      <c r="A122" s="1" t="s">
        <v>1036</v>
      </c>
      <c r="B122" s="1" t="s">
        <v>274</v>
      </c>
      <c r="C122" s="1">
        <v>10</v>
      </c>
      <c r="D122" s="1" t="s">
        <v>39</v>
      </c>
      <c r="E122" s="1">
        <v>15966941870</v>
      </c>
      <c r="F122" s="1" t="s">
        <v>29</v>
      </c>
      <c r="G122" s="1" t="s">
        <v>1103</v>
      </c>
      <c r="H122" s="34"/>
    </row>
    <row r="123" s="11" customFormat="1" customHeight="1" spans="1:8">
      <c r="A123" s="35" t="s">
        <v>1041</v>
      </c>
      <c r="B123" s="35" t="s">
        <v>40</v>
      </c>
      <c r="C123" s="35">
        <v>5</v>
      </c>
      <c r="D123" s="35" t="s">
        <v>39</v>
      </c>
      <c r="E123" s="35">
        <v>13806392658</v>
      </c>
      <c r="F123" s="35" t="s">
        <v>29</v>
      </c>
      <c r="G123" s="35" t="s">
        <v>1103</v>
      </c>
      <c r="H123" s="36"/>
    </row>
    <row r="124" s="11" customFormat="1" customHeight="1" spans="1:8">
      <c r="A124" s="35" t="s">
        <v>1043</v>
      </c>
      <c r="B124" s="35" t="s">
        <v>385</v>
      </c>
      <c r="C124" s="35">
        <v>2</v>
      </c>
      <c r="D124" s="35" t="s">
        <v>39</v>
      </c>
      <c r="E124" s="35">
        <v>13678848488</v>
      </c>
      <c r="F124" s="35" t="s">
        <v>29</v>
      </c>
      <c r="G124" s="35" t="s">
        <v>1103</v>
      </c>
      <c r="H124" s="36"/>
    </row>
    <row r="125" s="11" customFormat="1" customHeight="1" spans="1:8">
      <c r="A125" s="35" t="s">
        <v>1043</v>
      </c>
      <c r="B125" s="35" t="s">
        <v>39</v>
      </c>
      <c r="C125" s="35">
        <v>1</v>
      </c>
      <c r="D125" s="35" t="s">
        <v>49</v>
      </c>
      <c r="E125" s="35"/>
      <c r="F125" s="35" t="s">
        <v>29</v>
      </c>
      <c r="G125" s="35" t="s">
        <v>1103</v>
      </c>
      <c r="H125" s="36"/>
    </row>
    <row r="126" s="11" customFormat="1" customHeight="1" spans="1:8">
      <c r="A126" s="35" t="s">
        <v>1043</v>
      </c>
      <c r="B126" s="35" t="s">
        <v>54</v>
      </c>
      <c r="C126" s="35">
        <v>25</v>
      </c>
      <c r="D126" s="35" t="s">
        <v>48</v>
      </c>
      <c r="E126" s="35">
        <v>15066186380</v>
      </c>
      <c r="F126" s="35" t="s">
        <v>29</v>
      </c>
      <c r="G126" s="35" t="s">
        <v>1103</v>
      </c>
      <c r="H126" s="36"/>
    </row>
    <row r="127" s="12" customFormat="1" customHeight="1" spans="1:8">
      <c r="A127" s="1" t="s">
        <v>1047</v>
      </c>
      <c r="B127" s="1" t="s">
        <v>1078</v>
      </c>
      <c r="C127" s="1">
        <v>1</v>
      </c>
      <c r="D127" s="1" t="s">
        <v>191</v>
      </c>
      <c r="E127" s="1">
        <v>13864827833</v>
      </c>
      <c r="F127" s="1" t="s">
        <v>29</v>
      </c>
      <c r="G127" s="1" t="s">
        <v>1103</v>
      </c>
      <c r="H127" s="37"/>
    </row>
    <row r="128" s="7" customFormat="1" customHeight="1" spans="1:8">
      <c r="A128" s="1" t="s">
        <v>897</v>
      </c>
      <c r="B128" s="1" t="s">
        <v>898</v>
      </c>
      <c r="C128" s="1">
        <v>8</v>
      </c>
      <c r="D128" s="1" t="s">
        <v>24</v>
      </c>
      <c r="E128" s="1">
        <v>15969829569</v>
      </c>
      <c r="F128" s="1" t="s">
        <v>29</v>
      </c>
      <c r="G128" s="1" t="s">
        <v>1103</v>
      </c>
      <c r="H128" s="34"/>
    </row>
    <row r="129" s="7" customFormat="1" customHeight="1" spans="1:8">
      <c r="A129" s="1" t="s">
        <v>897</v>
      </c>
      <c r="B129" s="1" t="s">
        <v>899</v>
      </c>
      <c r="C129" s="1">
        <v>5</v>
      </c>
      <c r="D129" s="1" t="s">
        <v>24</v>
      </c>
      <c r="E129" s="1">
        <v>15969829569</v>
      </c>
      <c r="F129" s="1" t="s">
        <v>29</v>
      </c>
      <c r="G129" s="1" t="s">
        <v>1103</v>
      </c>
      <c r="H129" s="34"/>
    </row>
    <row r="130" s="7" customFormat="1" customHeight="1" spans="1:8">
      <c r="A130" s="35" t="s">
        <v>1058</v>
      </c>
      <c r="B130" s="35" t="s">
        <v>318</v>
      </c>
      <c r="C130" s="35">
        <v>1</v>
      </c>
      <c r="D130" s="35" t="s">
        <v>170</v>
      </c>
      <c r="E130" s="35">
        <v>15064214263</v>
      </c>
      <c r="F130" s="35" t="s">
        <v>29</v>
      </c>
      <c r="G130" s="35" t="s">
        <v>1103</v>
      </c>
      <c r="H130" s="36"/>
    </row>
    <row r="131" s="7" customFormat="1" customHeight="1" spans="1:8">
      <c r="A131" s="35" t="s">
        <v>1058</v>
      </c>
      <c r="B131" s="35" t="s">
        <v>1078</v>
      </c>
      <c r="C131" s="35">
        <v>1</v>
      </c>
      <c r="D131" s="35" t="s">
        <v>191</v>
      </c>
      <c r="E131" s="35">
        <v>13864827833</v>
      </c>
      <c r="F131" s="35" t="s">
        <v>29</v>
      </c>
      <c r="G131" s="35" t="s">
        <v>1103</v>
      </c>
      <c r="H131" s="36"/>
    </row>
    <row r="132" s="7" customFormat="1" customHeight="1" spans="1:8">
      <c r="A132" s="35" t="s">
        <v>1076</v>
      </c>
      <c r="B132" s="35" t="s">
        <v>141</v>
      </c>
      <c r="C132" s="35">
        <v>2</v>
      </c>
      <c r="D132" s="35" t="s">
        <v>24</v>
      </c>
      <c r="E132" s="35">
        <v>13964878776</v>
      </c>
      <c r="F132" s="35" t="s">
        <v>29</v>
      </c>
      <c r="G132" s="35" t="s">
        <v>1103</v>
      </c>
      <c r="H132" s="36"/>
    </row>
    <row r="133" s="7" customFormat="1" customHeight="1" spans="1:8">
      <c r="A133" s="35" t="s">
        <v>1076</v>
      </c>
      <c r="B133" s="35" t="s">
        <v>1134</v>
      </c>
      <c r="C133" s="35">
        <v>2</v>
      </c>
      <c r="D133" s="35" t="s">
        <v>31</v>
      </c>
      <c r="E133" s="38">
        <v>15964987214</v>
      </c>
      <c r="F133" s="35" t="s">
        <v>29</v>
      </c>
      <c r="G133" s="35" t="s">
        <v>1103</v>
      </c>
      <c r="H133" s="36"/>
    </row>
    <row r="134" s="13" customFormat="1" customHeight="1" spans="1:8">
      <c r="A134" s="32" t="s">
        <v>1060</v>
      </c>
      <c r="B134" s="32" t="s">
        <v>30</v>
      </c>
      <c r="C134" s="32">
        <v>6</v>
      </c>
      <c r="D134" s="32" t="s">
        <v>31</v>
      </c>
      <c r="E134" s="32">
        <v>13363977929</v>
      </c>
      <c r="F134" s="32" t="s">
        <v>29</v>
      </c>
      <c r="G134" s="32" t="s">
        <v>1103</v>
      </c>
      <c r="H134" s="34" t="s">
        <v>1135</v>
      </c>
    </row>
    <row r="135" s="13" customFormat="1" customHeight="1" spans="1:8">
      <c r="A135" s="32" t="s">
        <v>1060</v>
      </c>
      <c r="B135" s="32" t="s">
        <v>34</v>
      </c>
      <c r="C135" s="32">
        <v>6</v>
      </c>
      <c r="D135" s="32" t="s">
        <v>31</v>
      </c>
      <c r="E135" s="32">
        <v>13395327729</v>
      </c>
      <c r="F135" s="32" t="s">
        <v>29</v>
      </c>
      <c r="G135" s="32" t="s">
        <v>1103</v>
      </c>
      <c r="H135" s="34" t="s">
        <v>1135</v>
      </c>
    </row>
    <row r="136" s="13" customFormat="1" customHeight="1" spans="1:8">
      <c r="A136" s="32" t="s">
        <v>1060</v>
      </c>
      <c r="B136" s="32" t="s">
        <v>57</v>
      </c>
      <c r="C136" s="32">
        <v>13</v>
      </c>
      <c r="D136" s="32" t="s">
        <v>24</v>
      </c>
      <c r="E136" s="32">
        <v>13676780157</v>
      </c>
      <c r="F136" s="32" t="s">
        <v>29</v>
      </c>
      <c r="G136" s="32" t="s">
        <v>1103</v>
      </c>
      <c r="H136" s="34" t="s">
        <v>1136</v>
      </c>
    </row>
    <row r="137" s="13" customFormat="1" customHeight="1" spans="1:8">
      <c r="A137" s="32" t="s">
        <v>1060</v>
      </c>
      <c r="B137" s="32" t="s">
        <v>605</v>
      </c>
      <c r="C137" s="32">
        <v>1</v>
      </c>
      <c r="D137" s="32" t="s">
        <v>294</v>
      </c>
      <c r="E137" s="32">
        <v>15725202641</v>
      </c>
      <c r="F137" s="32" t="s">
        <v>29</v>
      </c>
      <c r="G137" s="32" t="s">
        <v>1103</v>
      </c>
      <c r="H137" s="34" t="s">
        <v>1136</v>
      </c>
    </row>
    <row r="138" s="13" customFormat="1" customHeight="1" spans="1:8">
      <c r="A138" s="32" t="s">
        <v>1060</v>
      </c>
      <c r="B138" s="32" t="s">
        <v>1052</v>
      </c>
      <c r="C138" s="32">
        <v>2</v>
      </c>
      <c r="D138" s="32" t="s">
        <v>170</v>
      </c>
      <c r="E138" s="32">
        <v>13791906137</v>
      </c>
      <c r="F138" s="32" t="s">
        <v>29</v>
      </c>
      <c r="G138" s="32" t="s">
        <v>1103</v>
      </c>
      <c r="H138" s="34" t="s">
        <v>1136</v>
      </c>
    </row>
    <row r="139" s="13" customFormat="1" customHeight="1" spans="1:8">
      <c r="A139" s="32" t="s">
        <v>1060</v>
      </c>
      <c r="B139" s="32" t="s">
        <v>247</v>
      </c>
      <c r="C139" s="32">
        <v>5</v>
      </c>
      <c r="D139" s="32" t="s">
        <v>39</v>
      </c>
      <c r="E139" s="32">
        <v>13687657551</v>
      </c>
      <c r="F139" s="32" t="s">
        <v>29</v>
      </c>
      <c r="G139" s="32" t="s">
        <v>1103</v>
      </c>
      <c r="H139" s="34" t="s">
        <v>1136</v>
      </c>
    </row>
    <row r="140" s="13" customFormat="1" customHeight="1" spans="1:8">
      <c r="A140" s="32" t="s">
        <v>1060</v>
      </c>
      <c r="B140" s="32" t="s">
        <v>788</v>
      </c>
      <c r="C140" s="32">
        <v>10</v>
      </c>
      <c r="D140" s="32" t="s">
        <v>62</v>
      </c>
      <c r="E140" s="32">
        <v>13969702216</v>
      </c>
      <c r="F140" s="32" t="s">
        <v>29</v>
      </c>
      <c r="G140" s="32" t="s">
        <v>1103</v>
      </c>
      <c r="H140" s="34" t="s">
        <v>1135</v>
      </c>
    </row>
    <row r="141" s="13" customFormat="1" customHeight="1" spans="1:8">
      <c r="A141" s="32" t="s">
        <v>1060</v>
      </c>
      <c r="B141" s="32" t="s">
        <v>481</v>
      </c>
      <c r="C141" s="32">
        <v>5</v>
      </c>
      <c r="D141" s="32" t="s">
        <v>62</v>
      </c>
      <c r="E141" s="32">
        <v>13583285358</v>
      </c>
      <c r="F141" s="32" t="s">
        <v>29</v>
      </c>
      <c r="G141" s="32" t="s">
        <v>1103</v>
      </c>
      <c r="H141" s="34"/>
    </row>
    <row r="142" s="13" customFormat="1" customHeight="1" spans="1:8">
      <c r="A142" s="32" t="s">
        <v>1060</v>
      </c>
      <c r="B142" s="32" t="s">
        <v>382</v>
      </c>
      <c r="C142" s="32">
        <v>2</v>
      </c>
      <c r="D142" s="32" t="s">
        <v>62</v>
      </c>
      <c r="E142" s="32">
        <v>13697657682</v>
      </c>
      <c r="F142" s="32" t="s">
        <v>29</v>
      </c>
      <c r="G142" s="32" t="s">
        <v>1103</v>
      </c>
      <c r="H142" s="34"/>
    </row>
    <row r="143" s="13" customFormat="1" customHeight="1" spans="1:8">
      <c r="A143" s="32" t="s">
        <v>1060</v>
      </c>
      <c r="B143" s="32" t="s">
        <v>274</v>
      </c>
      <c r="C143" s="32">
        <v>10</v>
      </c>
      <c r="D143" s="32" t="s">
        <v>39</v>
      </c>
      <c r="E143" s="32">
        <v>15966941870</v>
      </c>
      <c r="F143" s="32" t="s">
        <v>29</v>
      </c>
      <c r="G143" s="32" t="s">
        <v>1103</v>
      </c>
      <c r="H143" s="34"/>
    </row>
    <row r="144" s="13" customFormat="1" customHeight="1" spans="1:8">
      <c r="A144" s="32" t="s">
        <v>1060</v>
      </c>
      <c r="B144" s="32" t="s">
        <v>788</v>
      </c>
      <c r="C144" s="32">
        <v>1</v>
      </c>
      <c r="D144" s="32" t="s">
        <v>62</v>
      </c>
      <c r="E144" s="32">
        <v>13969702216</v>
      </c>
      <c r="F144" s="32" t="s">
        <v>37</v>
      </c>
      <c r="G144" s="32" t="s">
        <v>1103</v>
      </c>
      <c r="H144" s="34" t="s">
        <v>1135</v>
      </c>
    </row>
    <row r="145" s="13" customFormat="1" customHeight="1" spans="1:8">
      <c r="A145" s="32" t="s">
        <v>1060</v>
      </c>
      <c r="B145" s="32" t="s">
        <v>1052</v>
      </c>
      <c r="C145" s="32">
        <v>1</v>
      </c>
      <c r="D145" s="32" t="s">
        <v>170</v>
      </c>
      <c r="E145" s="32">
        <v>13791906137</v>
      </c>
      <c r="F145" s="32" t="s">
        <v>37</v>
      </c>
      <c r="G145" s="32" t="s">
        <v>1103</v>
      </c>
      <c r="H145" s="34" t="s">
        <v>1136</v>
      </c>
    </row>
    <row r="146" s="13" customFormat="1" customHeight="1" spans="1:8">
      <c r="A146" s="32" t="s">
        <v>1060</v>
      </c>
      <c r="B146" s="32" t="s">
        <v>247</v>
      </c>
      <c r="C146" s="32">
        <v>3</v>
      </c>
      <c r="D146" s="32" t="s">
        <v>39</v>
      </c>
      <c r="E146" s="32">
        <v>13687657551</v>
      </c>
      <c r="F146" s="32" t="s">
        <v>37</v>
      </c>
      <c r="G146" s="32" t="s">
        <v>1103</v>
      </c>
      <c r="H146" s="34" t="s">
        <v>1137</v>
      </c>
    </row>
    <row r="147" s="14" customFormat="1" customHeight="1" spans="1:8">
      <c r="A147" s="39" t="s">
        <v>1082</v>
      </c>
      <c r="B147" s="39" t="s">
        <v>256</v>
      </c>
      <c r="C147" s="39">
        <v>3</v>
      </c>
      <c r="D147" s="39" t="s">
        <v>31</v>
      </c>
      <c r="E147" s="39">
        <v>18669877586</v>
      </c>
      <c r="F147" s="39" t="s">
        <v>29</v>
      </c>
      <c r="G147" s="39" t="s">
        <v>1103</v>
      </c>
      <c r="H147" s="39" t="s">
        <v>1138</v>
      </c>
    </row>
    <row r="148" s="14" customFormat="1" customHeight="1" spans="1:8">
      <c r="A148" s="39" t="s">
        <v>1082</v>
      </c>
      <c r="B148" s="39" t="s">
        <v>1139</v>
      </c>
      <c r="C148" s="39">
        <v>5</v>
      </c>
      <c r="D148" s="39" t="s">
        <v>214</v>
      </c>
      <c r="E148" s="39">
        <v>13105137311</v>
      </c>
      <c r="F148" s="39" t="s">
        <v>29</v>
      </c>
      <c r="G148" s="39" t="s">
        <v>1103</v>
      </c>
      <c r="H148" s="39"/>
    </row>
    <row r="149" s="14" customFormat="1" customHeight="1" spans="1:8">
      <c r="A149" s="39" t="s">
        <v>1082</v>
      </c>
      <c r="B149" s="39" t="s">
        <v>299</v>
      </c>
      <c r="C149" s="39">
        <v>7</v>
      </c>
      <c r="D149" s="39" t="s">
        <v>62</v>
      </c>
      <c r="E149" s="39">
        <v>13465850891</v>
      </c>
      <c r="F149" s="39" t="s">
        <v>29</v>
      </c>
      <c r="G149" s="39" t="s">
        <v>1103</v>
      </c>
      <c r="H149" s="39"/>
    </row>
    <row r="150" s="14" customFormat="1" customHeight="1" spans="1:8">
      <c r="A150" s="39" t="s">
        <v>1082</v>
      </c>
      <c r="B150" s="39" t="s">
        <v>90</v>
      </c>
      <c r="C150" s="39">
        <v>18</v>
      </c>
      <c r="D150" s="39" t="s">
        <v>62</v>
      </c>
      <c r="E150" s="39">
        <v>13792424539</v>
      </c>
      <c r="F150" s="39" t="s">
        <v>29</v>
      </c>
      <c r="G150" s="39" t="s">
        <v>1103</v>
      </c>
      <c r="H150" s="39"/>
    </row>
    <row r="151" s="14" customFormat="1" customHeight="1" spans="1:8">
      <c r="A151" s="39" t="s">
        <v>1082</v>
      </c>
      <c r="B151" s="39" t="s">
        <v>932</v>
      </c>
      <c r="C151" s="39">
        <v>6</v>
      </c>
      <c r="D151" s="39" t="s">
        <v>191</v>
      </c>
      <c r="E151" s="39">
        <v>13165167288</v>
      </c>
      <c r="F151" s="39" t="s">
        <v>29</v>
      </c>
      <c r="G151" s="39" t="s">
        <v>1103</v>
      </c>
      <c r="H151" s="39" t="s">
        <v>1136</v>
      </c>
    </row>
    <row r="152" s="14" customFormat="1" customHeight="1" spans="1:8">
      <c r="A152" s="39" t="s">
        <v>1082</v>
      </c>
      <c r="B152" s="39" t="s">
        <v>1086</v>
      </c>
      <c r="C152" s="39">
        <v>1</v>
      </c>
      <c r="D152" s="39" t="s">
        <v>170</v>
      </c>
      <c r="E152" s="39">
        <v>13964610691</v>
      </c>
      <c r="F152" s="39" t="s">
        <v>29</v>
      </c>
      <c r="G152" s="39" t="s">
        <v>1103</v>
      </c>
      <c r="H152" s="39" t="s">
        <v>1136</v>
      </c>
    </row>
    <row r="153" s="14" customFormat="1" customHeight="1" spans="1:8">
      <c r="A153" s="39" t="s">
        <v>1082</v>
      </c>
      <c r="B153" s="39" t="s">
        <v>348</v>
      </c>
      <c r="C153" s="39">
        <v>7</v>
      </c>
      <c r="D153" s="39" t="s">
        <v>39</v>
      </c>
      <c r="E153" s="39">
        <v>13687670578</v>
      </c>
      <c r="F153" s="39" t="s">
        <v>29</v>
      </c>
      <c r="G153" s="39" t="s">
        <v>1103</v>
      </c>
      <c r="H153" s="39" t="s">
        <v>1138</v>
      </c>
    </row>
    <row r="154" s="14" customFormat="1" customHeight="1" spans="1:8">
      <c r="A154" s="39" t="s">
        <v>1082</v>
      </c>
      <c r="B154" s="39" t="s">
        <v>1037</v>
      </c>
      <c r="C154" s="39">
        <v>12</v>
      </c>
      <c r="D154" s="39" t="s">
        <v>62</v>
      </c>
      <c r="E154" s="39">
        <v>15563927792</v>
      </c>
      <c r="F154" s="39" t="s">
        <v>29</v>
      </c>
      <c r="G154" s="39" t="s">
        <v>1103</v>
      </c>
      <c r="H154" s="39"/>
    </row>
    <row r="155" s="14" customFormat="1" customHeight="1" spans="1:8">
      <c r="A155" s="39" t="s">
        <v>1082</v>
      </c>
      <c r="B155" s="39" t="s">
        <v>40</v>
      </c>
      <c r="C155" s="39">
        <v>9</v>
      </c>
      <c r="D155" s="39" t="s">
        <v>39</v>
      </c>
      <c r="E155" s="39">
        <v>13806392658</v>
      </c>
      <c r="F155" s="39" t="s">
        <v>29</v>
      </c>
      <c r="G155" s="39" t="s">
        <v>1103</v>
      </c>
      <c r="H155" s="39" t="s">
        <v>1137</v>
      </c>
    </row>
    <row r="156" s="14" customFormat="1" customHeight="1" spans="1:8">
      <c r="A156" s="32" t="s">
        <v>1082</v>
      </c>
      <c r="B156" s="40" t="s">
        <v>1084</v>
      </c>
      <c r="C156" s="32">
        <v>2</v>
      </c>
      <c r="D156" s="32" t="s">
        <v>170</v>
      </c>
      <c r="E156" s="40">
        <v>17660699208</v>
      </c>
      <c r="F156" s="39" t="s">
        <v>37</v>
      </c>
      <c r="G156" s="39" t="s">
        <v>1103</v>
      </c>
      <c r="H156" s="39" t="s">
        <v>1136</v>
      </c>
    </row>
    <row r="157" s="13" customFormat="1" customHeight="1" spans="1:8">
      <c r="A157" s="32" t="s">
        <v>1082</v>
      </c>
      <c r="B157" s="39" t="s">
        <v>1088</v>
      </c>
      <c r="C157" s="32">
        <v>11</v>
      </c>
      <c r="D157" s="32" t="s">
        <v>39</v>
      </c>
      <c r="E157" s="32">
        <v>15066855959</v>
      </c>
      <c r="F157" s="39" t="s">
        <v>37</v>
      </c>
      <c r="G157" s="39" t="s">
        <v>1103</v>
      </c>
      <c r="H157" s="39" t="s">
        <v>1136</v>
      </c>
    </row>
    <row r="158" s="13" customFormat="1" customHeight="1" spans="1:8">
      <c r="A158" s="32" t="s">
        <v>1082</v>
      </c>
      <c r="B158" s="39" t="s">
        <v>141</v>
      </c>
      <c r="C158" s="32">
        <v>4</v>
      </c>
      <c r="D158" s="32" t="s">
        <v>24</v>
      </c>
      <c r="E158" s="32">
        <v>13964878776</v>
      </c>
      <c r="F158" s="39" t="s">
        <v>37</v>
      </c>
      <c r="G158" s="39" t="s">
        <v>1103</v>
      </c>
      <c r="H158" s="39" t="s">
        <v>1136</v>
      </c>
    </row>
    <row r="159" s="13" customFormat="1" customHeight="1" spans="1:8">
      <c r="A159" s="32" t="s">
        <v>1082</v>
      </c>
      <c r="B159" s="39" t="s">
        <v>220</v>
      </c>
      <c r="C159" s="32">
        <v>6</v>
      </c>
      <c r="D159" s="32" t="s">
        <v>39</v>
      </c>
      <c r="E159" s="32">
        <v>13954209830</v>
      </c>
      <c r="F159" s="39" t="s">
        <v>37</v>
      </c>
      <c r="G159" s="39" t="s">
        <v>1103</v>
      </c>
      <c r="H159" s="39" t="s">
        <v>1136</v>
      </c>
    </row>
    <row r="160" s="13" customFormat="1" customHeight="1" spans="1:8">
      <c r="A160" s="32" t="s">
        <v>1082</v>
      </c>
      <c r="B160" s="39" t="s">
        <v>1090</v>
      </c>
      <c r="C160" s="32">
        <v>6</v>
      </c>
      <c r="D160" s="32" t="s">
        <v>39</v>
      </c>
      <c r="E160" s="32">
        <v>13553034564</v>
      </c>
      <c r="F160" s="39" t="s">
        <v>37</v>
      </c>
      <c r="G160" s="39" t="s">
        <v>1103</v>
      </c>
      <c r="H160" s="39" t="s">
        <v>1136</v>
      </c>
    </row>
    <row r="161" s="13" customFormat="1" customHeight="1" spans="1:8">
      <c r="A161" s="32" t="s">
        <v>1082</v>
      </c>
      <c r="B161" s="39" t="s">
        <v>1011</v>
      </c>
      <c r="C161" s="32">
        <v>1</v>
      </c>
      <c r="D161" s="32" t="s">
        <v>314</v>
      </c>
      <c r="E161" s="32">
        <v>13687651138</v>
      </c>
      <c r="F161" s="39" t="s">
        <v>37</v>
      </c>
      <c r="G161" s="39" t="s">
        <v>1103</v>
      </c>
      <c r="H161" s="39" t="s">
        <v>1136</v>
      </c>
    </row>
    <row r="162" s="13" customFormat="1" customHeight="1" spans="1:8">
      <c r="A162" s="32" t="s">
        <v>1082</v>
      </c>
      <c r="B162" s="39" t="s">
        <v>1073</v>
      </c>
      <c r="C162" s="32">
        <v>20</v>
      </c>
      <c r="D162" s="32" t="s">
        <v>314</v>
      </c>
      <c r="E162" s="32">
        <v>13780618695</v>
      </c>
      <c r="F162" s="39" t="s">
        <v>37</v>
      </c>
      <c r="G162" s="39" t="s">
        <v>1103</v>
      </c>
      <c r="H162" s="39" t="s">
        <v>1136</v>
      </c>
    </row>
    <row r="163" s="13" customFormat="1" customHeight="1" spans="1:8">
      <c r="A163" s="32" t="s">
        <v>1082</v>
      </c>
      <c r="B163" s="41" t="s">
        <v>40</v>
      </c>
      <c r="C163" s="42">
        <v>9</v>
      </c>
      <c r="D163" s="32" t="s">
        <v>39</v>
      </c>
      <c r="E163" s="32">
        <v>13806392658</v>
      </c>
      <c r="F163" s="39" t="s">
        <v>37</v>
      </c>
      <c r="G163" s="39" t="s">
        <v>1103</v>
      </c>
      <c r="H163" s="39" t="s">
        <v>1137</v>
      </c>
    </row>
    <row r="164" s="13" customFormat="1" customHeight="1" spans="1:8">
      <c r="A164" s="32" t="s">
        <v>1082</v>
      </c>
      <c r="B164" s="41" t="s">
        <v>392</v>
      </c>
      <c r="C164" s="42">
        <v>3</v>
      </c>
      <c r="D164" s="32" t="s">
        <v>39</v>
      </c>
      <c r="E164" s="32">
        <v>13969684365</v>
      </c>
      <c r="F164" s="39" t="s">
        <v>37</v>
      </c>
      <c r="G164" s="39" t="s">
        <v>1103</v>
      </c>
      <c r="H164" s="39" t="s">
        <v>1137</v>
      </c>
    </row>
    <row r="165" s="13" customFormat="1" customHeight="1" spans="1:8">
      <c r="A165" s="32" t="s">
        <v>1082</v>
      </c>
      <c r="B165" s="41" t="s">
        <v>369</v>
      </c>
      <c r="C165" s="42">
        <v>6</v>
      </c>
      <c r="D165" s="42" t="s">
        <v>170</v>
      </c>
      <c r="E165" s="32">
        <v>15954864855</v>
      </c>
      <c r="F165" s="39" t="s">
        <v>37</v>
      </c>
      <c r="G165" s="39" t="s">
        <v>1103</v>
      </c>
      <c r="H165" s="39" t="s">
        <v>1137</v>
      </c>
    </row>
    <row r="166" s="13" customFormat="1" customHeight="1" spans="1:8">
      <c r="A166" s="32" t="s">
        <v>1082</v>
      </c>
      <c r="B166" s="41" t="s">
        <v>406</v>
      </c>
      <c r="C166" s="42">
        <v>2</v>
      </c>
      <c r="D166" s="32" t="s">
        <v>31</v>
      </c>
      <c r="E166" s="32">
        <v>15020071937</v>
      </c>
      <c r="F166" s="39" t="s">
        <v>37</v>
      </c>
      <c r="G166" s="39" t="s">
        <v>1103</v>
      </c>
      <c r="H166" s="39" t="s">
        <v>1138</v>
      </c>
    </row>
    <row r="167" s="13" customFormat="1" customHeight="1" spans="1:8">
      <c r="A167" s="32"/>
      <c r="B167" s="32"/>
      <c r="C167" s="32"/>
      <c r="D167" s="32"/>
      <c r="E167" s="32"/>
      <c r="F167" s="32"/>
      <c r="G167" s="32"/>
      <c r="H167" s="34"/>
    </row>
    <row r="168" s="13" customFormat="1" customHeight="1" spans="1:8">
      <c r="A168" s="32"/>
      <c r="B168" s="32"/>
      <c r="C168" s="32"/>
      <c r="D168" s="32"/>
      <c r="E168" s="32"/>
      <c r="F168" s="32"/>
      <c r="G168" s="32"/>
      <c r="H168" s="34"/>
    </row>
    <row r="169" s="13" customFormat="1" customHeight="1" spans="1:8">
      <c r="A169" s="32"/>
      <c r="B169" s="32"/>
      <c r="C169" s="32"/>
      <c r="D169" s="32"/>
      <c r="E169" s="32"/>
      <c r="F169" s="32"/>
      <c r="G169" s="32"/>
      <c r="H169" s="34"/>
    </row>
    <row r="170" s="13" customFormat="1" customHeight="1" spans="1:8">
      <c r="A170" s="32"/>
      <c r="B170" s="32"/>
      <c r="C170" s="32"/>
      <c r="D170" s="32"/>
      <c r="E170" s="32"/>
      <c r="F170" s="32"/>
      <c r="G170" s="32"/>
      <c r="H170" s="34"/>
    </row>
    <row r="171" s="13" customFormat="1" customHeight="1" spans="1:8">
      <c r="A171" s="32"/>
      <c r="B171" s="32"/>
      <c r="C171" s="32"/>
      <c r="D171" s="32"/>
      <c r="E171" s="32"/>
      <c r="F171" s="32"/>
      <c r="G171" s="32"/>
      <c r="H171" s="34"/>
    </row>
    <row r="172" s="7" customFormat="1" customHeight="1" spans="1:8">
      <c r="A172" s="32"/>
      <c r="B172" s="32"/>
      <c r="C172" s="43">
        <v>680</v>
      </c>
      <c r="D172" s="32"/>
      <c r="E172" s="32"/>
      <c r="F172" s="32"/>
      <c r="G172" s="32"/>
      <c r="H172" s="33"/>
    </row>
    <row r="173" s="7" customFormat="1" customHeight="1" spans="8:8">
      <c r="H173" s="18"/>
    </row>
    <row r="174" s="7" customFormat="1" customHeight="1" spans="1:8">
      <c r="A174" s="44" t="s">
        <v>1140</v>
      </c>
      <c r="B174" s="45" t="s">
        <v>1141</v>
      </c>
      <c r="C174" s="46" t="s">
        <v>1142</v>
      </c>
      <c r="D174" s="47" t="s">
        <v>1143</v>
      </c>
      <c r="E174" s="46" t="s">
        <v>1144</v>
      </c>
      <c r="F174" s="48" t="s">
        <v>1145</v>
      </c>
      <c r="H174" s="18"/>
    </row>
    <row r="175" s="7" customFormat="1" customHeight="1" spans="1:8">
      <c r="A175" s="49" t="s">
        <v>25</v>
      </c>
      <c r="B175" s="50">
        <v>680</v>
      </c>
      <c r="C175" s="51">
        <v>4098</v>
      </c>
      <c r="D175" s="52">
        <f>B175+C175</f>
        <v>4778</v>
      </c>
      <c r="E175" s="51">
        <v>75</v>
      </c>
      <c r="F175" s="53">
        <v>327</v>
      </c>
      <c r="H175" s="18" t="s">
        <v>1146</v>
      </c>
    </row>
    <row r="176" s="7" customFormat="1" customHeight="1" spans="8:8">
      <c r="H176" s="18"/>
    </row>
    <row r="177" s="7" customFormat="1" customHeight="1" spans="8:8">
      <c r="H177" s="18"/>
    </row>
    <row r="178" s="7" customFormat="1" customHeight="1" spans="1:10">
      <c r="A178" s="54" t="s">
        <v>1147</v>
      </c>
      <c r="B178" s="54" t="s">
        <v>1148</v>
      </c>
      <c r="C178" s="54" t="s">
        <v>1149</v>
      </c>
      <c r="D178" s="54" t="s">
        <v>1150</v>
      </c>
      <c r="E178" s="54" t="s">
        <v>1151</v>
      </c>
      <c r="F178" s="54" t="s">
        <v>1152</v>
      </c>
      <c r="G178" s="54" t="s">
        <v>1153</v>
      </c>
      <c r="H178" s="55" t="s">
        <v>1154</v>
      </c>
      <c r="I178" s="55" t="s">
        <v>1155</v>
      </c>
      <c r="J178" s="54" t="s">
        <v>1099</v>
      </c>
    </row>
    <row r="179" s="7" customFormat="1" customHeight="1" spans="1:10">
      <c r="A179" s="54" t="s">
        <v>1156</v>
      </c>
      <c r="B179" s="54" t="s">
        <v>1157</v>
      </c>
      <c r="C179" s="54" t="s">
        <v>1158</v>
      </c>
      <c r="D179" s="54"/>
      <c r="E179" s="54"/>
      <c r="F179" s="56">
        <v>50</v>
      </c>
      <c r="G179" s="54"/>
      <c r="H179" s="55"/>
      <c r="I179" s="55">
        <v>50</v>
      </c>
      <c r="J179" s="58" t="s">
        <v>1159</v>
      </c>
    </row>
    <row r="180" s="7" customFormat="1" customHeight="1" spans="1:10">
      <c r="A180" s="54"/>
      <c r="B180" s="54"/>
      <c r="C180" s="54"/>
      <c r="D180" s="54"/>
      <c r="E180" s="54"/>
      <c r="F180" s="54"/>
      <c r="G180" s="54"/>
      <c r="H180" s="55"/>
      <c r="I180" s="55"/>
      <c r="J180" s="61"/>
    </row>
    <row r="181" s="7" customFormat="1" customHeight="1" spans="1:10">
      <c r="A181" s="54"/>
      <c r="B181" s="54"/>
      <c r="C181" s="54"/>
      <c r="D181" s="54"/>
      <c r="E181" s="54"/>
      <c r="F181" s="54"/>
      <c r="G181" s="54"/>
      <c r="H181" s="55"/>
      <c r="I181" s="55"/>
      <c r="J181" s="61"/>
    </row>
    <row r="182" s="7" customFormat="1" customHeight="1" spans="1:10">
      <c r="A182" s="54" t="s">
        <v>1160</v>
      </c>
      <c r="B182" s="54"/>
      <c r="C182" s="54"/>
      <c r="D182" s="54">
        <v>0</v>
      </c>
      <c r="E182" s="54">
        <f t="shared" ref="E182:I182" si="0">SUM(E179:E181)</f>
        <v>0</v>
      </c>
      <c r="F182" s="54">
        <f t="shared" si="0"/>
        <v>50</v>
      </c>
      <c r="G182" s="54">
        <f t="shared" si="0"/>
        <v>0</v>
      </c>
      <c r="H182" s="54">
        <f t="shared" si="0"/>
        <v>0</v>
      </c>
      <c r="I182" s="54">
        <f t="shared" si="0"/>
        <v>50</v>
      </c>
      <c r="J182" s="54"/>
    </row>
    <row r="183" s="7" customFormat="1" customHeight="1" spans="8:8">
      <c r="H183" s="18"/>
    </row>
    <row r="184" s="7" customFormat="1" customHeight="1" spans="8:8">
      <c r="H184" s="18"/>
    </row>
    <row r="185" s="7" customFormat="1" customHeight="1" spans="1:10">
      <c r="A185" s="57" t="s">
        <v>1161</v>
      </c>
      <c r="B185" s="58" t="s">
        <v>1150</v>
      </c>
      <c r="C185" s="54" t="s">
        <v>1162</v>
      </c>
      <c r="D185" s="54" t="s">
        <v>1163</v>
      </c>
      <c r="E185" s="54" t="s">
        <v>1153</v>
      </c>
      <c r="F185" s="55" t="s">
        <v>1154</v>
      </c>
      <c r="G185" s="57" t="s">
        <v>1164</v>
      </c>
      <c r="H185" s="18"/>
      <c r="J185" s="18"/>
    </row>
    <row r="186" s="7" customFormat="1" customHeight="1" spans="1:8">
      <c r="A186" s="55" t="s">
        <v>1156</v>
      </c>
      <c r="B186" s="58">
        <v>0</v>
      </c>
      <c r="C186" s="54">
        <f t="shared" ref="C186:F186" si="1">E182</f>
        <v>0</v>
      </c>
      <c r="D186" s="54">
        <f t="shared" si="1"/>
        <v>50</v>
      </c>
      <c r="E186" s="54">
        <f t="shared" si="1"/>
        <v>0</v>
      </c>
      <c r="F186" s="55">
        <f t="shared" si="1"/>
        <v>0</v>
      </c>
      <c r="G186" s="57">
        <f>SUM(B186:F186)</f>
        <v>50</v>
      </c>
      <c r="H186" s="18"/>
    </row>
    <row r="189" customHeight="1" spans="1:12">
      <c r="A189" s="59" t="s">
        <v>1165</v>
      </c>
      <c r="B189" s="60"/>
      <c r="C189" s="59"/>
      <c r="D189" s="59"/>
      <c r="E189" s="59"/>
      <c r="F189" s="59"/>
      <c r="G189" s="59"/>
      <c r="H189" s="59"/>
      <c r="I189" s="59"/>
      <c r="J189" s="59"/>
      <c r="K189" s="59"/>
      <c r="L189" s="59"/>
    </row>
    <row r="201" customHeight="1" spans="1:11">
      <c r="A201" s="17"/>
      <c r="B201" s="19"/>
      <c r="C201" s="17"/>
      <c r="D201" s="17"/>
      <c r="E201" s="17"/>
      <c r="F201" s="17"/>
      <c r="G201" s="17"/>
      <c r="I201" s="17"/>
      <c r="J201" s="17"/>
      <c r="K201" s="17"/>
    </row>
    <row r="202" customHeight="1" spans="1:11">
      <c r="A202" s="17"/>
      <c r="B202" s="19"/>
      <c r="C202" s="17"/>
      <c r="D202" s="17"/>
      <c r="E202" s="17"/>
      <c r="F202" s="17"/>
      <c r="G202" s="17"/>
      <c r="I202" s="17"/>
      <c r="J202" s="17"/>
      <c r="K202" s="17"/>
    </row>
  </sheetData>
  <autoFilter ref="A3:L175">
    <extLst/>
  </autoFilter>
  <mergeCells count="4">
    <mergeCell ref="A1:G1"/>
    <mergeCell ref="A189:L189"/>
    <mergeCell ref="H1:H2"/>
    <mergeCell ref="A201:K202"/>
  </mergeCells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K1" sqref="A1:D11 K1:K11"/>
    </sheetView>
  </sheetViews>
  <sheetFormatPr defaultColWidth="8.72727272727273" defaultRowHeight="14"/>
  <cols>
    <col min="11" max="11" width="11.7272727272727"/>
  </cols>
  <sheetData>
    <row r="1" spans="1:11">
      <c r="A1" s="1" t="s">
        <v>1082</v>
      </c>
      <c r="B1" s="2" t="s">
        <v>1084</v>
      </c>
      <c r="C1" s="1">
        <v>2</v>
      </c>
      <c r="D1" s="1" t="s">
        <v>170</v>
      </c>
      <c r="E1" s="1"/>
      <c r="F1" s="1" t="s">
        <v>25</v>
      </c>
      <c r="G1" s="1" t="s">
        <v>1010</v>
      </c>
      <c r="H1" s="1">
        <v>200</v>
      </c>
      <c r="I1" s="2" t="s">
        <v>55</v>
      </c>
      <c r="J1" s="126" t="s">
        <v>1085</v>
      </c>
      <c r="K1" s="2">
        <v>17660699208</v>
      </c>
    </row>
    <row r="2" spans="1:11">
      <c r="A2" s="1" t="s">
        <v>1082</v>
      </c>
      <c r="B2" s="3" t="s">
        <v>1088</v>
      </c>
      <c r="C2" s="1">
        <v>11</v>
      </c>
      <c r="D2" s="1" t="s">
        <v>39</v>
      </c>
      <c r="E2" s="1"/>
      <c r="F2" s="1" t="s">
        <v>25</v>
      </c>
      <c r="G2" s="1" t="s">
        <v>1010</v>
      </c>
      <c r="H2" s="1">
        <v>1100</v>
      </c>
      <c r="I2" s="1" t="s">
        <v>124</v>
      </c>
      <c r="J2" s="6" t="s">
        <v>1089</v>
      </c>
      <c r="K2" s="1">
        <v>15066855959</v>
      </c>
    </row>
    <row r="3" spans="1:11">
      <c r="A3" s="1" t="s">
        <v>1082</v>
      </c>
      <c r="B3" s="3" t="s">
        <v>141</v>
      </c>
      <c r="C3" s="1">
        <v>4</v>
      </c>
      <c r="D3" s="1" t="s">
        <v>24</v>
      </c>
      <c r="E3" s="1"/>
      <c r="F3" s="1" t="s">
        <v>25</v>
      </c>
      <c r="G3" s="1" t="s">
        <v>1010</v>
      </c>
      <c r="H3" s="1">
        <v>400</v>
      </c>
      <c r="I3" s="1" t="s">
        <v>52</v>
      </c>
      <c r="J3" s="6" t="s">
        <v>142</v>
      </c>
      <c r="K3" s="1">
        <v>13964878776</v>
      </c>
    </row>
    <row r="4" spans="1:11">
      <c r="A4" s="1" t="s">
        <v>1082</v>
      </c>
      <c r="B4" s="3" t="s">
        <v>220</v>
      </c>
      <c r="C4" s="1">
        <v>6</v>
      </c>
      <c r="D4" s="1" t="s">
        <v>39</v>
      </c>
      <c r="E4" s="1"/>
      <c r="F4" s="1" t="s">
        <v>25</v>
      </c>
      <c r="G4" s="1" t="s">
        <v>1010</v>
      </c>
      <c r="H4" s="1">
        <v>600</v>
      </c>
      <c r="I4" s="1" t="s">
        <v>105</v>
      </c>
      <c r="J4" s="6" t="s">
        <v>221</v>
      </c>
      <c r="K4" s="1">
        <v>13954209830</v>
      </c>
    </row>
    <row r="5" spans="1:11">
      <c r="A5" s="1" t="s">
        <v>1082</v>
      </c>
      <c r="B5" s="3" t="s">
        <v>1090</v>
      </c>
      <c r="C5" s="1">
        <v>6</v>
      </c>
      <c r="D5" s="1" t="s">
        <v>39</v>
      </c>
      <c r="E5" s="1"/>
      <c r="F5" s="1" t="s">
        <v>25</v>
      </c>
      <c r="G5" s="1" t="s">
        <v>1010</v>
      </c>
      <c r="H5" s="1">
        <v>600</v>
      </c>
      <c r="I5" s="1" t="s">
        <v>35</v>
      </c>
      <c r="J5" s="6" t="s">
        <v>1091</v>
      </c>
      <c r="K5" s="1">
        <v>13553034564</v>
      </c>
    </row>
    <row r="6" spans="1:11">
      <c r="A6" s="1" t="s">
        <v>1082</v>
      </c>
      <c r="B6" s="3" t="s">
        <v>1011</v>
      </c>
      <c r="C6" s="1">
        <v>1</v>
      </c>
      <c r="D6" s="1" t="s">
        <v>314</v>
      </c>
      <c r="E6" s="1" t="s">
        <v>388</v>
      </c>
      <c r="F6" s="1" t="s">
        <v>25</v>
      </c>
      <c r="G6" s="1" t="s">
        <v>1010</v>
      </c>
      <c r="H6" s="1">
        <v>100</v>
      </c>
      <c r="I6" s="1" t="s">
        <v>35</v>
      </c>
      <c r="J6" s="6" t="s">
        <v>1012</v>
      </c>
      <c r="K6" s="1">
        <v>13687651138</v>
      </c>
    </row>
    <row r="7" spans="1:11">
      <c r="A7" s="1" t="s">
        <v>1082</v>
      </c>
      <c r="B7" s="3" t="s">
        <v>1073</v>
      </c>
      <c r="C7" s="1">
        <v>20</v>
      </c>
      <c r="D7" s="1" t="s">
        <v>314</v>
      </c>
      <c r="E7" s="1"/>
      <c r="F7" s="1" t="s">
        <v>25</v>
      </c>
      <c r="G7" s="1" t="s">
        <v>1010</v>
      </c>
      <c r="H7" s="1">
        <v>2000</v>
      </c>
      <c r="I7" s="1" t="s">
        <v>27</v>
      </c>
      <c r="J7" s="6" t="s">
        <v>1074</v>
      </c>
      <c r="K7" s="1">
        <v>13780618695</v>
      </c>
    </row>
    <row r="8" spans="1:11">
      <c r="A8" s="1" t="s">
        <v>1082</v>
      </c>
      <c r="B8" s="4" t="s">
        <v>40</v>
      </c>
      <c r="C8" s="5">
        <v>18</v>
      </c>
      <c r="D8" s="1" t="s">
        <v>39</v>
      </c>
      <c r="E8" s="1" t="s">
        <v>40</v>
      </c>
      <c r="F8" s="1" t="s">
        <v>25</v>
      </c>
      <c r="G8" s="1" t="s">
        <v>26</v>
      </c>
      <c r="H8" s="1">
        <v>1440</v>
      </c>
      <c r="I8" s="1" t="s">
        <v>55</v>
      </c>
      <c r="J8" s="6" t="s">
        <v>231</v>
      </c>
      <c r="K8" s="1">
        <v>13806392658</v>
      </c>
    </row>
    <row r="9" spans="1:11">
      <c r="A9" s="1" t="s">
        <v>1082</v>
      </c>
      <c r="B9" s="4" t="s">
        <v>392</v>
      </c>
      <c r="C9" s="5">
        <v>3</v>
      </c>
      <c r="D9" s="1" t="s">
        <v>39</v>
      </c>
      <c r="E9" s="1" t="s">
        <v>40</v>
      </c>
      <c r="F9" s="1" t="s">
        <v>25</v>
      </c>
      <c r="G9" s="1" t="s">
        <v>26</v>
      </c>
      <c r="H9" s="1">
        <v>240</v>
      </c>
      <c r="I9" s="1" t="s">
        <v>27</v>
      </c>
      <c r="J9" s="6" t="s">
        <v>393</v>
      </c>
      <c r="K9" s="1">
        <v>13969684365</v>
      </c>
    </row>
    <row r="10" spans="1:11">
      <c r="A10" s="1" t="s">
        <v>1082</v>
      </c>
      <c r="B10" s="4" t="s">
        <v>369</v>
      </c>
      <c r="C10" s="5">
        <v>6</v>
      </c>
      <c r="D10" s="5" t="s">
        <v>170</v>
      </c>
      <c r="E10" s="5"/>
      <c r="F10" s="1" t="s">
        <v>25</v>
      </c>
      <c r="G10" s="5" t="s">
        <v>26</v>
      </c>
      <c r="H10" s="1">
        <v>480</v>
      </c>
      <c r="I10" s="1" t="s">
        <v>45</v>
      </c>
      <c r="J10" s="6" t="s">
        <v>370</v>
      </c>
      <c r="K10" s="1">
        <v>15954864855</v>
      </c>
    </row>
    <row r="11" spans="1:11">
      <c r="A11" s="1" t="s">
        <v>1082</v>
      </c>
      <c r="B11" s="4" t="s">
        <v>406</v>
      </c>
      <c r="C11" s="5">
        <v>2</v>
      </c>
      <c r="D11" s="1" t="s">
        <v>31</v>
      </c>
      <c r="E11" s="5"/>
      <c r="F11" s="1" t="s">
        <v>25</v>
      </c>
      <c r="G11" s="1" t="s">
        <v>192</v>
      </c>
      <c r="H11" s="1">
        <v>240</v>
      </c>
      <c r="I11" s="1" t="s">
        <v>52</v>
      </c>
      <c r="J11" s="6" t="s">
        <v>407</v>
      </c>
      <c r="K11" s="1">
        <v>15020071937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对接表</vt:lpstr>
      <vt:lpstr>资金明细表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2017-03-20T00:04:00Z</dcterms:created>
  <dcterms:modified xsi:type="dcterms:W3CDTF">2020-12-21T08:20:45Z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>
    <vt:lpwstr>11</vt:lpwstr>
  </property>
  <property fmtid="{D5CDD505-2E9C-101B-9397-08002B2CF9AE}" pid="3" name="KSOProductBuildVer">
    <vt:lpwstr>2052-11.3.0.8775</vt:lpwstr>
  </property>
</Properties>
</file>