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Sheet1!$A$2:$H$65</definedName>
  </definedNames>
  <calcPr calcId="144525"/>
</workbook>
</file>

<file path=xl/sharedStrings.xml><?xml version="1.0" encoding="utf-8"?>
<sst xmlns="http://schemas.openxmlformats.org/spreadsheetml/2006/main" count="200" uniqueCount="15">
  <si>
    <t>2021年4月份续签率统计表</t>
  </si>
  <si>
    <t>团队</t>
  </si>
  <si>
    <t>公司名称</t>
  </si>
  <si>
    <t>负责人</t>
  </si>
  <si>
    <t>日期</t>
  </si>
  <si>
    <t>当天回款金额</t>
  </si>
  <si>
    <t>当天续签金额</t>
  </si>
  <si>
    <t>续签率</t>
  </si>
  <si>
    <t>备注</t>
  </si>
  <si>
    <t>淄博团队</t>
  </si>
  <si>
    <t>淄博华艺公司</t>
  </si>
  <si>
    <t>**</t>
  </si>
  <si>
    <t>合计</t>
  </si>
  <si>
    <t>淄博一水公司</t>
  </si>
  <si>
    <t>团队合计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</si>
</sst>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1107440</xdr:colOff>
      <xdr:row>1</xdr:row>
      <xdr:rowOff>180975</xdr:rowOff>
    </xdr:to>
    <xdr:sp>
      <xdr:nvSpPr>
        <xdr:cNvPr id="2" name="Host Control  38" hidden="1"/>
        <xdr:cNvSpPr/>
      </xdr:nvSpPr>
      <xdr:spPr>
        <a:xfrm>
          <a:off x="3558540" y="241300"/>
          <a:ext cx="11074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1107440</xdr:colOff>
      <xdr:row>1</xdr:row>
      <xdr:rowOff>180975</xdr:rowOff>
    </xdr:to>
    <xdr:sp>
      <xdr:nvSpPr>
        <xdr:cNvPr id="3" name="Host Control  38" hidden="1"/>
        <xdr:cNvSpPr/>
      </xdr:nvSpPr>
      <xdr:spPr>
        <a:xfrm>
          <a:off x="3558540" y="241300"/>
          <a:ext cx="11074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1076960</xdr:colOff>
      <xdr:row>1</xdr:row>
      <xdr:rowOff>180975</xdr:rowOff>
    </xdr:to>
    <xdr:sp>
      <xdr:nvSpPr>
        <xdr:cNvPr id="4" name="Host Control  38" hidden="1"/>
        <xdr:cNvSpPr/>
      </xdr:nvSpPr>
      <xdr:spPr>
        <a:xfrm>
          <a:off x="3558540" y="241300"/>
          <a:ext cx="107696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1076960</xdr:colOff>
      <xdr:row>1</xdr:row>
      <xdr:rowOff>180975</xdr:rowOff>
    </xdr:to>
    <xdr:sp>
      <xdr:nvSpPr>
        <xdr:cNvPr id="5" name="Host Control  38" hidden="1"/>
        <xdr:cNvSpPr/>
      </xdr:nvSpPr>
      <xdr:spPr>
        <a:xfrm>
          <a:off x="3558540" y="241300"/>
          <a:ext cx="1076960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workbookViewId="0">
      <pane ySplit="2" topLeftCell="A54" activePane="bottomLeft" state="frozen"/>
      <selection/>
      <selection pane="bottomLeft" activeCell="I61" sqref="I61"/>
    </sheetView>
  </sheetViews>
  <sheetFormatPr defaultColWidth="9" defaultRowHeight="19" customHeight="1" outlineLevelCol="7"/>
  <cols>
    <col min="1" max="1" width="9" style="2"/>
    <col min="2" max="3" width="15.3333333333333" style="2" customWidth="1"/>
    <col min="4" max="4" width="12.2222222222222" style="2"/>
    <col min="5" max="6" width="18.3333333333333" style="2" customWidth="1"/>
    <col min="7" max="7" width="9" style="3"/>
    <col min="8" max="16384" width="9" style="2"/>
  </cols>
  <sheetData>
    <row r="1" s="1" customFormat="1" customHeight="1" spans="1:1">
      <c r="A1" s="1" t="s">
        <v>0</v>
      </c>
    </row>
    <row r="2" s="1" customFormat="1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</row>
    <row r="3" customHeight="1" spans="1:8">
      <c r="A3" s="6" t="s">
        <v>9</v>
      </c>
      <c r="B3" s="6" t="s">
        <v>10</v>
      </c>
      <c r="C3" s="6" t="s">
        <v>11</v>
      </c>
      <c r="D3" s="7">
        <v>44287</v>
      </c>
      <c r="E3" s="6"/>
      <c r="F3" s="6"/>
      <c r="G3" s="8">
        <f>IF(OR(F3="",F3=0),0,F3/E3)</f>
        <v>0</v>
      </c>
      <c r="H3" s="6"/>
    </row>
    <row r="4" customHeight="1" spans="1:8">
      <c r="A4" s="6" t="s">
        <v>9</v>
      </c>
      <c r="B4" s="6" t="s">
        <v>10</v>
      </c>
      <c r="C4" s="6" t="s">
        <v>11</v>
      </c>
      <c r="D4" s="7">
        <v>44288</v>
      </c>
      <c r="E4" s="6"/>
      <c r="F4" s="6"/>
      <c r="G4" s="8">
        <f>IF(OR(F4="",F4=0),0,F4/E4)</f>
        <v>0</v>
      </c>
      <c r="H4" s="6"/>
    </row>
    <row r="5" customHeight="1" spans="1:8">
      <c r="A5" s="6" t="s">
        <v>9</v>
      </c>
      <c r="B5" s="6" t="s">
        <v>10</v>
      </c>
      <c r="C5" s="6" t="s">
        <v>11</v>
      </c>
      <c r="D5" s="7">
        <v>44289</v>
      </c>
      <c r="E5" s="6"/>
      <c r="F5" s="6"/>
      <c r="G5" s="8">
        <f>IF(OR(F5="",F5=0),0,F5/E5)</f>
        <v>0</v>
      </c>
      <c r="H5" s="6"/>
    </row>
    <row r="6" customHeight="1" spans="1:8">
      <c r="A6" s="6" t="s">
        <v>9</v>
      </c>
      <c r="B6" s="6" t="s">
        <v>10</v>
      </c>
      <c r="C6" s="6" t="s">
        <v>11</v>
      </c>
      <c r="D6" s="7">
        <v>44290</v>
      </c>
      <c r="E6" s="6"/>
      <c r="F6" s="6"/>
      <c r="G6" s="8">
        <f>IF(OR(F6="",F6=0),0,F6/E6)</f>
        <v>0</v>
      </c>
      <c r="H6" s="6"/>
    </row>
    <row r="7" customHeight="1" spans="1:8">
      <c r="A7" s="6" t="s">
        <v>9</v>
      </c>
      <c r="B7" s="6" t="s">
        <v>10</v>
      </c>
      <c r="C7" s="6" t="s">
        <v>11</v>
      </c>
      <c r="D7" s="7">
        <v>44291</v>
      </c>
      <c r="E7" s="6"/>
      <c r="F7" s="6"/>
      <c r="G7" s="8">
        <f>IF(OR(F7="",F7=0),0,F7/E7)</f>
        <v>0</v>
      </c>
      <c r="H7" s="6"/>
    </row>
    <row r="8" customHeight="1" spans="1:8">
      <c r="A8" s="6" t="s">
        <v>9</v>
      </c>
      <c r="B8" s="6" t="s">
        <v>10</v>
      </c>
      <c r="C8" s="6" t="s">
        <v>11</v>
      </c>
      <c r="D8" s="7">
        <v>44292</v>
      </c>
      <c r="E8" s="6"/>
      <c r="F8" s="6"/>
      <c r="G8" s="8">
        <f>IF(OR(F8="",F8=0),0,F8/E8)</f>
        <v>0</v>
      </c>
      <c r="H8" s="6"/>
    </row>
    <row r="9" customHeight="1" spans="1:8">
      <c r="A9" s="6" t="s">
        <v>9</v>
      </c>
      <c r="B9" s="6" t="s">
        <v>10</v>
      </c>
      <c r="C9" s="6" t="s">
        <v>11</v>
      </c>
      <c r="D9" s="7">
        <v>44293</v>
      </c>
      <c r="E9" s="6"/>
      <c r="F9" s="6"/>
      <c r="G9" s="8">
        <f>IF(OR(F9="",F9=0),0,F9/E9)</f>
        <v>0</v>
      </c>
      <c r="H9" s="6"/>
    </row>
    <row r="10" customHeight="1" spans="1:8">
      <c r="A10" s="6" t="s">
        <v>9</v>
      </c>
      <c r="B10" s="6" t="s">
        <v>10</v>
      </c>
      <c r="C10" s="6" t="s">
        <v>11</v>
      </c>
      <c r="D10" s="7">
        <v>44294</v>
      </c>
      <c r="E10" s="6"/>
      <c r="F10" s="6"/>
      <c r="G10" s="8">
        <f>IF(OR(F10="",F10=0),0,F10/E10)</f>
        <v>0</v>
      </c>
      <c r="H10" s="6"/>
    </row>
    <row r="11" customHeight="1" spans="1:8">
      <c r="A11" s="6" t="s">
        <v>9</v>
      </c>
      <c r="B11" s="6" t="s">
        <v>10</v>
      </c>
      <c r="C11" s="6" t="s">
        <v>11</v>
      </c>
      <c r="D11" s="7">
        <v>44295</v>
      </c>
      <c r="E11" s="6"/>
      <c r="F11" s="6"/>
      <c r="G11" s="8">
        <f>IF(OR(F11="",F11=0),0,F11/E11)</f>
        <v>0</v>
      </c>
      <c r="H11" s="6"/>
    </row>
    <row r="12" customHeight="1" spans="1:8">
      <c r="A12" s="6" t="s">
        <v>9</v>
      </c>
      <c r="B12" s="6" t="s">
        <v>10</v>
      </c>
      <c r="C12" s="6" t="s">
        <v>11</v>
      </c>
      <c r="D12" s="7">
        <v>44296</v>
      </c>
      <c r="E12" s="6"/>
      <c r="F12" s="6"/>
      <c r="G12" s="8">
        <f>IF(OR(F12="",F12=0),0,F12/E12)</f>
        <v>0</v>
      </c>
      <c r="H12" s="6"/>
    </row>
    <row r="13" customHeight="1" spans="1:8">
      <c r="A13" s="6" t="s">
        <v>9</v>
      </c>
      <c r="B13" s="6" t="s">
        <v>10</v>
      </c>
      <c r="C13" s="6" t="s">
        <v>11</v>
      </c>
      <c r="D13" s="7">
        <v>44297</v>
      </c>
      <c r="E13" s="6"/>
      <c r="F13" s="6"/>
      <c r="G13" s="8">
        <f>IF(OR(F13="",F13=0),0,F13/E13)</f>
        <v>0</v>
      </c>
      <c r="H13" s="6"/>
    </row>
    <row r="14" customHeight="1" spans="1:8">
      <c r="A14" s="6" t="s">
        <v>9</v>
      </c>
      <c r="B14" s="6" t="s">
        <v>10</v>
      </c>
      <c r="C14" s="6" t="s">
        <v>11</v>
      </c>
      <c r="D14" s="7">
        <v>44298</v>
      </c>
      <c r="E14" s="6"/>
      <c r="F14" s="6"/>
      <c r="G14" s="8">
        <f>IF(OR(F14="",F14=0),0,F14/E14)</f>
        <v>0</v>
      </c>
      <c r="H14" s="6"/>
    </row>
    <row r="15" customHeight="1" spans="1:8">
      <c r="A15" s="6" t="s">
        <v>9</v>
      </c>
      <c r="B15" s="6" t="s">
        <v>10</v>
      </c>
      <c r="C15" s="6" t="s">
        <v>11</v>
      </c>
      <c r="D15" s="7">
        <v>44299</v>
      </c>
      <c r="E15" s="6"/>
      <c r="F15" s="6"/>
      <c r="G15" s="8">
        <f>IF(OR(F15="",F15=0),0,F15/E15)</f>
        <v>0</v>
      </c>
      <c r="H15" s="6"/>
    </row>
    <row r="16" customHeight="1" spans="1:8">
      <c r="A16" s="6" t="s">
        <v>9</v>
      </c>
      <c r="B16" s="6" t="s">
        <v>10</v>
      </c>
      <c r="C16" s="6" t="s">
        <v>11</v>
      </c>
      <c r="D16" s="7">
        <v>44300</v>
      </c>
      <c r="E16" s="6"/>
      <c r="F16" s="6"/>
      <c r="G16" s="8">
        <f>IF(OR(F16="",F16=0),0,F16/E16)</f>
        <v>0</v>
      </c>
      <c r="H16" s="6"/>
    </row>
    <row r="17" customHeight="1" spans="1:8">
      <c r="A17" s="6" t="s">
        <v>9</v>
      </c>
      <c r="B17" s="6" t="s">
        <v>10</v>
      </c>
      <c r="C17" s="6" t="s">
        <v>11</v>
      </c>
      <c r="D17" s="7">
        <v>44301</v>
      </c>
      <c r="E17" s="6"/>
      <c r="F17" s="6"/>
      <c r="G17" s="8">
        <f>IF(OR(F17="",F17=0),0,F17/E17)</f>
        <v>0</v>
      </c>
      <c r="H17" s="6"/>
    </row>
    <row r="18" customHeight="1" spans="1:8">
      <c r="A18" s="6" t="s">
        <v>9</v>
      </c>
      <c r="B18" s="6" t="s">
        <v>10</v>
      </c>
      <c r="C18" s="6" t="s">
        <v>11</v>
      </c>
      <c r="D18" s="7">
        <v>44302</v>
      </c>
      <c r="E18" s="6"/>
      <c r="F18" s="6"/>
      <c r="G18" s="8">
        <f>IF(OR(F18="",F18=0),0,F18/E18)</f>
        <v>0</v>
      </c>
      <c r="H18" s="6"/>
    </row>
    <row r="19" customHeight="1" spans="1:8">
      <c r="A19" s="6" t="s">
        <v>9</v>
      </c>
      <c r="B19" s="6" t="s">
        <v>10</v>
      </c>
      <c r="C19" s="6" t="s">
        <v>11</v>
      </c>
      <c r="D19" s="7">
        <v>44303</v>
      </c>
      <c r="E19" s="6"/>
      <c r="F19" s="6"/>
      <c r="G19" s="8">
        <f>IF(OR(F19="",F19=0),0,F19/E19)</f>
        <v>0</v>
      </c>
      <c r="H19" s="6"/>
    </row>
    <row r="20" customHeight="1" spans="1:8">
      <c r="A20" s="6" t="s">
        <v>9</v>
      </c>
      <c r="B20" s="6" t="s">
        <v>10</v>
      </c>
      <c r="C20" s="6" t="s">
        <v>11</v>
      </c>
      <c r="D20" s="7">
        <v>44304</v>
      </c>
      <c r="E20" s="6"/>
      <c r="F20" s="6"/>
      <c r="G20" s="8">
        <f>IF(OR(F20="",F20=0),0,F20/E20)</f>
        <v>0</v>
      </c>
      <c r="H20" s="6"/>
    </row>
    <row r="21" customHeight="1" spans="1:8">
      <c r="A21" s="6" t="s">
        <v>9</v>
      </c>
      <c r="B21" s="6" t="s">
        <v>10</v>
      </c>
      <c r="C21" s="6" t="s">
        <v>11</v>
      </c>
      <c r="D21" s="7">
        <v>44305</v>
      </c>
      <c r="E21" s="6"/>
      <c r="F21" s="6"/>
      <c r="G21" s="8">
        <f>IF(OR(F21="",F21=0),0,F21/E21)</f>
        <v>0</v>
      </c>
      <c r="H21" s="6"/>
    </row>
    <row r="22" customHeight="1" spans="1:8">
      <c r="A22" s="6" t="s">
        <v>9</v>
      </c>
      <c r="B22" s="6" t="s">
        <v>10</v>
      </c>
      <c r="C22" s="6" t="s">
        <v>11</v>
      </c>
      <c r="D22" s="7">
        <v>44306</v>
      </c>
      <c r="E22" s="6"/>
      <c r="F22" s="6"/>
      <c r="G22" s="8">
        <f>IF(OR(F22="",F22=0),0,F22/E22)</f>
        <v>0</v>
      </c>
      <c r="H22" s="6"/>
    </row>
    <row r="23" customHeight="1" spans="1:8">
      <c r="A23" s="6" t="s">
        <v>9</v>
      </c>
      <c r="B23" s="6" t="s">
        <v>10</v>
      </c>
      <c r="C23" s="6" t="s">
        <v>11</v>
      </c>
      <c r="D23" s="7">
        <v>44307</v>
      </c>
      <c r="E23" s="6"/>
      <c r="F23" s="6"/>
      <c r="G23" s="8">
        <f>IF(OR(F23="",F23=0),0,F23/E23)</f>
        <v>0</v>
      </c>
      <c r="H23" s="6"/>
    </row>
    <row r="24" customHeight="1" spans="1:8">
      <c r="A24" s="6" t="s">
        <v>9</v>
      </c>
      <c r="B24" s="6" t="s">
        <v>10</v>
      </c>
      <c r="C24" s="6" t="s">
        <v>11</v>
      </c>
      <c r="D24" s="7">
        <v>44308</v>
      </c>
      <c r="E24" s="6"/>
      <c r="F24" s="6"/>
      <c r="G24" s="8">
        <f>IF(OR(F24="",F24=0),0,F24/E24)</f>
        <v>0</v>
      </c>
      <c r="H24" s="6"/>
    </row>
    <row r="25" customHeight="1" spans="1:8">
      <c r="A25" s="6" t="s">
        <v>9</v>
      </c>
      <c r="B25" s="6" t="s">
        <v>10</v>
      </c>
      <c r="C25" s="6" t="s">
        <v>11</v>
      </c>
      <c r="D25" s="7">
        <v>44309</v>
      </c>
      <c r="E25" s="6"/>
      <c r="F25" s="6"/>
      <c r="G25" s="8">
        <f>IF(OR(F25="",F25=0),0,F25/E25)</f>
        <v>0</v>
      </c>
      <c r="H25" s="6"/>
    </row>
    <row r="26" customHeight="1" spans="1:8">
      <c r="A26" s="6" t="s">
        <v>9</v>
      </c>
      <c r="B26" s="6" t="s">
        <v>10</v>
      </c>
      <c r="C26" s="6" t="s">
        <v>11</v>
      </c>
      <c r="D26" s="7">
        <v>44310</v>
      </c>
      <c r="E26" s="6"/>
      <c r="F26" s="6"/>
      <c r="G26" s="8">
        <f>IF(OR(F26="",F26=0),0,F26/E26)</f>
        <v>0</v>
      </c>
      <c r="H26" s="6"/>
    </row>
    <row r="27" customHeight="1" spans="1:8">
      <c r="A27" s="6" t="s">
        <v>9</v>
      </c>
      <c r="B27" s="6" t="s">
        <v>10</v>
      </c>
      <c r="C27" s="6" t="s">
        <v>11</v>
      </c>
      <c r="D27" s="7">
        <v>44311</v>
      </c>
      <c r="E27" s="6"/>
      <c r="F27" s="6"/>
      <c r="G27" s="8">
        <f t="shared" ref="G27:G32" si="0">IF(OR(F27="",F27=0),0,F27/E27)</f>
        <v>0</v>
      </c>
      <c r="H27" s="6"/>
    </row>
    <row r="28" customHeight="1" spans="1:8">
      <c r="A28" s="6" t="s">
        <v>9</v>
      </c>
      <c r="B28" s="6" t="s">
        <v>10</v>
      </c>
      <c r="C28" s="6" t="s">
        <v>11</v>
      </c>
      <c r="D28" s="7">
        <v>44312</v>
      </c>
      <c r="E28" s="6"/>
      <c r="F28" s="6"/>
      <c r="G28" s="8">
        <f t="shared" si="0"/>
        <v>0</v>
      </c>
      <c r="H28" s="6"/>
    </row>
    <row r="29" customHeight="1" spans="1:8">
      <c r="A29" s="6" t="s">
        <v>9</v>
      </c>
      <c r="B29" s="6" t="s">
        <v>10</v>
      </c>
      <c r="C29" s="6" t="s">
        <v>11</v>
      </c>
      <c r="D29" s="7">
        <v>44313</v>
      </c>
      <c r="E29" s="6"/>
      <c r="F29" s="6"/>
      <c r="G29" s="8">
        <f t="shared" si="0"/>
        <v>0</v>
      </c>
      <c r="H29" s="6"/>
    </row>
    <row r="30" customHeight="1" spans="1:8">
      <c r="A30" s="6" t="s">
        <v>9</v>
      </c>
      <c r="B30" s="6" t="s">
        <v>10</v>
      </c>
      <c r="C30" s="6" t="s">
        <v>11</v>
      </c>
      <c r="D30" s="7">
        <v>44314</v>
      </c>
      <c r="E30" s="6"/>
      <c r="F30" s="6"/>
      <c r="G30" s="8">
        <f t="shared" si="0"/>
        <v>0</v>
      </c>
      <c r="H30" s="6"/>
    </row>
    <row r="31" customHeight="1" spans="1:8">
      <c r="A31" s="6" t="s">
        <v>9</v>
      </c>
      <c r="B31" s="6" t="s">
        <v>10</v>
      </c>
      <c r="C31" s="6" t="s">
        <v>11</v>
      </c>
      <c r="D31" s="7">
        <v>44315</v>
      </c>
      <c r="E31" s="6"/>
      <c r="F31" s="6"/>
      <c r="G31" s="8">
        <f t="shared" si="0"/>
        <v>0</v>
      </c>
      <c r="H31" s="6"/>
    </row>
    <row r="32" customHeight="1" spans="1:8">
      <c r="A32" s="6" t="s">
        <v>9</v>
      </c>
      <c r="B32" s="6" t="s">
        <v>10</v>
      </c>
      <c r="C32" s="6" t="s">
        <v>11</v>
      </c>
      <c r="D32" s="7">
        <v>44316</v>
      </c>
      <c r="E32" s="6"/>
      <c r="F32" s="6"/>
      <c r="G32" s="8">
        <f t="shared" si="0"/>
        <v>0</v>
      </c>
      <c r="H32" s="6"/>
    </row>
    <row r="33" s="1" customFormat="1" customHeight="1" spans="1:8">
      <c r="A33" s="9" t="s">
        <v>9</v>
      </c>
      <c r="B33" s="9" t="s">
        <v>10</v>
      </c>
      <c r="C33" s="9" t="s">
        <v>11</v>
      </c>
      <c r="D33" s="9" t="s">
        <v>12</v>
      </c>
      <c r="E33" s="9">
        <f>SUM(E3:E32)</f>
        <v>0</v>
      </c>
      <c r="F33" s="9">
        <f>SUM(F3:F32)</f>
        <v>0</v>
      </c>
      <c r="G33" s="10">
        <f t="shared" ref="G30:G62" si="1">IF(OR(F33="",F33=0),0,F33/E33)</f>
        <v>0</v>
      </c>
      <c r="H33" s="9"/>
    </row>
    <row r="34" customHeight="1" spans="1:8">
      <c r="A34" s="6" t="s">
        <v>9</v>
      </c>
      <c r="B34" s="6" t="s">
        <v>13</v>
      </c>
      <c r="C34" s="6" t="s">
        <v>11</v>
      </c>
      <c r="D34" s="7">
        <v>44287</v>
      </c>
      <c r="E34" s="6"/>
      <c r="F34" s="6"/>
      <c r="G34" s="8">
        <f t="shared" si="1"/>
        <v>0</v>
      </c>
      <c r="H34" s="6"/>
    </row>
    <row r="35" customHeight="1" spans="1:8">
      <c r="A35" s="6" t="s">
        <v>9</v>
      </c>
      <c r="B35" s="6" t="s">
        <v>13</v>
      </c>
      <c r="C35" s="6" t="s">
        <v>11</v>
      </c>
      <c r="D35" s="7">
        <v>44288</v>
      </c>
      <c r="E35" s="6"/>
      <c r="F35" s="6"/>
      <c r="G35" s="8">
        <f t="shared" si="1"/>
        <v>0</v>
      </c>
      <c r="H35" s="6"/>
    </row>
    <row r="36" customHeight="1" spans="1:8">
      <c r="A36" s="6" t="s">
        <v>9</v>
      </c>
      <c r="B36" s="6" t="s">
        <v>13</v>
      </c>
      <c r="C36" s="6" t="s">
        <v>11</v>
      </c>
      <c r="D36" s="7">
        <v>44289</v>
      </c>
      <c r="E36" s="6"/>
      <c r="F36" s="6"/>
      <c r="G36" s="8">
        <f t="shared" si="1"/>
        <v>0</v>
      </c>
      <c r="H36" s="6"/>
    </row>
    <row r="37" customHeight="1" spans="1:8">
      <c r="A37" s="6" t="s">
        <v>9</v>
      </c>
      <c r="B37" s="6" t="s">
        <v>13</v>
      </c>
      <c r="C37" s="6" t="s">
        <v>11</v>
      </c>
      <c r="D37" s="7">
        <v>44290</v>
      </c>
      <c r="E37" s="6"/>
      <c r="F37" s="6"/>
      <c r="G37" s="8">
        <f t="shared" si="1"/>
        <v>0</v>
      </c>
      <c r="H37" s="6"/>
    </row>
    <row r="38" customHeight="1" spans="1:8">
      <c r="A38" s="6" t="s">
        <v>9</v>
      </c>
      <c r="B38" s="6" t="s">
        <v>13</v>
      </c>
      <c r="C38" s="6" t="s">
        <v>11</v>
      </c>
      <c r="D38" s="7">
        <v>44291</v>
      </c>
      <c r="E38" s="6"/>
      <c r="F38" s="6"/>
      <c r="G38" s="8">
        <f t="shared" si="1"/>
        <v>0</v>
      </c>
      <c r="H38" s="6"/>
    </row>
    <row r="39" customHeight="1" spans="1:8">
      <c r="A39" s="6" t="s">
        <v>9</v>
      </c>
      <c r="B39" s="6" t="s">
        <v>13</v>
      </c>
      <c r="C39" s="6" t="s">
        <v>11</v>
      </c>
      <c r="D39" s="7">
        <v>44292</v>
      </c>
      <c r="E39" s="6"/>
      <c r="F39" s="6"/>
      <c r="G39" s="8">
        <f t="shared" si="1"/>
        <v>0</v>
      </c>
      <c r="H39" s="6"/>
    </row>
    <row r="40" customHeight="1" spans="1:8">
      <c r="A40" s="6" t="s">
        <v>9</v>
      </c>
      <c r="B40" s="6" t="s">
        <v>13</v>
      </c>
      <c r="C40" s="6" t="s">
        <v>11</v>
      </c>
      <c r="D40" s="7">
        <v>44293</v>
      </c>
      <c r="E40" s="6"/>
      <c r="F40" s="6"/>
      <c r="G40" s="8">
        <f t="shared" si="1"/>
        <v>0</v>
      </c>
      <c r="H40" s="6"/>
    </row>
    <row r="41" customHeight="1" spans="1:8">
      <c r="A41" s="6" t="s">
        <v>9</v>
      </c>
      <c r="B41" s="6" t="s">
        <v>13</v>
      </c>
      <c r="C41" s="6" t="s">
        <v>11</v>
      </c>
      <c r="D41" s="7">
        <v>44294</v>
      </c>
      <c r="E41" s="6"/>
      <c r="F41" s="6"/>
      <c r="G41" s="8">
        <f t="shared" si="1"/>
        <v>0</v>
      </c>
      <c r="H41" s="6"/>
    </row>
    <row r="42" customHeight="1" spans="1:8">
      <c r="A42" s="6" t="s">
        <v>9</v>
      </c>
      <c r="B42" s="6" t="s">
        <v>13</v>
      </c>
      <c r="C42" s="6" t="s">
        <v>11</v>
      </c>
      <c r="D42" s="7">
        <v>44295</v>
      </c>
      <c r="E42" s="6"/>
      <c r="F42" s="6"/>
      <c r="G42" s="8">
        <f t="shared" si="1"/>
        <v>0</v>
      </c>
      <c r="H42" s="6"/>
    </row>
    <row r="43" customHeight="1" spans="1:8">
      <c r="A43" s="6" t="s">
        <v>9</v>
      </c>
      <c r="B43" s="6" t="s">
        <v>13</v>
      </c>
      <c r="C43" s="6" t="s">
        <v>11</v>
      </c>
      <c r="D43" s="7">
        <v>44296</v>
      </c>
      <c r="E43" s="6"/>
      <c r="F43" s="6"/>
      <c r="G43" s="8">
        <f t="shared" si="1"/>
        <v>0</v>
      </c>
      <c r="H43" s="6"/>
    </row>
    <row r="44" customHeight="1" spans="1:8">
      <c r="A44" s="6" t="s">
        <v>9</v>
      </c>
      <c r="B44" s="6" t="s">
        <v>13</v>
      </c>
      <c r="C44" s="6" t="s">
        <v>11</v>
      </c>
      <c r="D44" s="7">
        <v>44297</v>
      </c>
      <c r="E44" s="6"/>
      <c r="F44" s="6"/>
      <c r="G44" s="8">
        <f t="shared" si="1"/>
        <v>0</v>
      </c>
      <c r="H44" s="6"/>
    </row>
    <row r="45" customHeight="1" spans="1:8">
      <c r="A45" s="6" t="s">
        <v>9</v>
      </c>
      <c r="B45" s="6" t="s">
        <v>13</v>
      </c>
      <c r="C45" s="6" t="s">
        <v>11</v>
      </c>
      <c r="D45" s="7">
        <v>44298</v>
      </c>
      <c r="E45" s="6"/>
      <c r="F45" s="6"/>
      <c r="G45" s="8">
        <f t="shared" si="1"/>
        <v>0</v>
      </c>
      <c r="H45" s="6"/>
    </row>
    <row r="46" customHeight="1" spans="1:8">
      <c r="A46" s="6" t="s">
        <v>9</v>
      </c>
      <c r="B46" s="6" t="s">
        <v>13</v>
      </c>
      <c r="C46" s="6" t="s">
        <v>11</v>
      </c>
      <c r="D46" s="7">
        <v>44299</v>
      </c>
      <c r="E46" s="6"/>
      <c r="F46" s="6"/>
      <c r="G46" s="8">
        <f t="shared" si="1"/>
        <v>0</v>
      </c>
      <c r="H46" s="6"/>
    </row>
    <row r="47" customHeight="1" spans="1:8">
      <c r="A47" s="6" t="s">
        <v>9</v>
      </c>
      <c r="B47" s="6" t="s">
        <v>13</v>
      </c>
      <c r="C47" s="6" t="s">
        <v>11</v>
      </c>
      <c r="D47" s="7">
        <v>44300</v>
      </c>
      <c r="E47" s="6"/>
      <c r="F47" s="6"/>
      <c r="G47" s="8">
        <f t="shared" si="1"/>
        <v>0</v>
      </c>
      <c r="H47" s="6"/>
    </row>
    <row r="48" customHeight="1" spans="1:8">
      <c r="A48" s="6" t="s">
        <v>9</v>
      </c>
      <c r="B48" s="6" t="s">
        <v>13</v>
      </c>
      <c r="C48" s="6" t="s">
        <v>11</v>
      </c>
      <c r="D48" s="7">
        <v>44301</v>
      </c>
      <c r="E48" s="6"/>
      <c r="F48" s="6"/>
      <c r="G48" s="8">
        <f t="shared" si="1"/>
        <v>0</v>
      </c>
      <c r="H48" s="6"/>
    </row>
    <row r="49" customHeight="1" spans="1:8">
      <c r="A49" s="6" t="s">
        <v>9</v>
      </c>
      <c r="B49" s="6" t="s">
        <v>13</v>
      </c>
      <c r="C49" s="6" t="s">
        <v>11</v>
      </c>
      <c r="D49" s="7">
        <v>44302</v>
      </c>
      <c r="E49" s="6"/>
      <c r="F49" s="6"/>
      <c r="G49" s="8">
        <f t="shared" si="1"/>
        <v>0</v>
      </c>
      <c r="H49" s="6"/>
    </row>
    <row r="50" customHeight="1" spans="1:8">
      <c r="A50" s="6" t="s">
        <v>9</v>
      </c>
      <c r="B50" s="6" t="s">
        <v>13</v>
      </c>
      <c r="C50" s="6" t="s">
        <v>11</v>
      </c>
      <c r="D50" s="7">
        <v>44303</v>
      </c>
      <c r="E50" s="6"/>
      <c r="F50" s="6"/>
      <c r="G50" s="8">
        <f t="shared" si="1"/>
        <v>0</v>
      </c>
      <c r="H50" s="6"/>
    </row>
    <row r="51" customHeight="1" spans="1:8">
      <c r="A51" s="6" t="s">
        <v>9</v>
      </c>
      <c r="B51" s="6" t="s">
        <v>13</v>
      </c>
      <c r="C51" s="6" t="s">
        <v>11</v>
      </c>
      <c r="D51" s="7">
        <v>44304</v>
      </c>
      <c r="E51" s="6"/>
      <c r="F51" s="6"/>
      <c r="G51" s="8">
        <f t="shared" si="1"/>
        <v>0</v>
      </c>
      <c r="H51" s="6"/>
    </row>
    <row r="52" customHeight="1" spans="1:8">
      <c r="A52" s="6" t="s">
        <v>9</v>
      </c>
      <c r="B52" s="6" t="s">
        <v>13</v>
      </c>
      <c r="C52" s="6" t="s">
        <v>11</v>
      </c>
      <c r="D52" s="7">
        <v>44305</v>
      </c>
      <c r="E52" s="6"/>
      <c r="F52" s="6"/>
      <c r="G52" s="8">
        <f t="shared" si="1"/>
        <v>0</v>
      </c>
      <c r="H52" s="6"/>
    </row>
    <row r="53" customHeight="1" spans="1:8">
      <c r="A53" s="6" t="s">
        <v>9</v>
      </c>
      <c r="B53" s="6" t="s">
        <v>13</v>
      </c>
      <c r="C53" s="6" t="s">
        <v>11</v>
      </c>
      <c r="D53" s="7">
        <v>44306</v>
      </c>
      <c r="E53" s="6"/>
      <c r="F53" s="6"/>
      <c r="G53" s="8">
        <f t="shared" si="1"/>
        <v>0</v>
      </c>
      <c r="H53" s="6"/>
    </row>
    <row r="54" customHeight="1" spans="1:8">
      <c r="A54" s="6" t="s">
        <v>9</v>
      </c>
      <c r="B54" s="6" t="s">
        <v>13</v>
      </c>
      <c r="C54" s="6" t="s">
        <v>11</v>
      </c>
      <c r="D54" s="7">
        <v>44307</v>
      </c>
      <c r="E54" s="6"/>
      <c r="F54" s="6"/>
      <c r="G54" s="8">
        <f t="shared" si="1"/>
        <v>0</v>
      </c>
      <c r="H54" s="6"/>
    </row>
    <row r="55" customHeight="1" spans="1:8">
      <c r="A55" s="6" t="s">
        <v>9</v>
      </c>
      <c r="B55" s="6" t="s">
        <v>13</v>
      </c>
      <c r="C55" s="6" t="s">
        <v>11</v>
      </c>
      <c r="D55" s="7">
        <v>44308</v>
      </c>
      <c r="E55" s="6"/>
      <c r="F55" s="6"/>
      <c r="G55" s="8">
        <f t="shared" si="1"/>
        <v>0</v>
      </c>
      <c r="H55" s="6"/>
    </row>
    <row r="56" customHeight="1" spans="1:8">
      <c r="A56" s="6" t="s">
        <v>9</v>
      </c>
      <c r="B56" s="6" t="s">
        <v>13</v>
      </c>
      <c r="C56" s="6" t="s">
        <v>11</v>
      </c>
      <c r="D56" s="7">
        <v>44309</v>
      </c>
      <c r="E56" s="6"/>
      <c r="F56" s="6"/>
      <c r="G56" s="8">
        <f t="shared" si="1"/>
        <v>0</v>
      </c>
      <c r="H56" s="6"/>
    </row>
    <row r="57" customHeight="1" spans="1:8">
      <c r="A57" s="6" t="s">
        <v>9</v>
      </c>
      <c r="B57" s="6" t="s">
        <v>13</v>
      </c>
      <c r="C57" s="6" t="s">
        <v>11</v>
      </c>
      <c r="D57" s="7">
        <v>44310</v>
      </c>
      <c r="E57" s="6"/>
      <c r="F57" s="6"/>
      <c r="G57" s="8">
        <f t="shared" si="1"/>
        <v>0</v>
      </c>
      <c r="H57" s="6"/>
    </row>
    <row r="58" customHeight="1" spans="1:8">
      <c r="A58" s="6" t="s">
        <v>9</v>
      </c>
      <c r="B58" s="6" t="s">
        <v>13</v>
      </c>
      <c r="C58" s="6" t="s">
        <v>11</v>
      </c>
      <c r="D58" s="7">
        <v>44311</v>
      </c>
      <c r="E58" s="6"/>
      <c r="F58" s="6"/>
      <c r="G58" s="8">
        <f t="shared" si="1"/>
        <v>0</v>
      </c>
      <c r="H58" s="6"/>
    </row>
    <row r="59" customHeight="1" spans="1:8">
      <c r="A59" s="6" t="s">
        <v>9</v>
      </c>
      <c r="B59" s="6" t="s">
        <v>13</v>
      </c>
      <c r="C59" s="6" t="s">
        <v>11</v>
      </c>
      <c r="D59" s="7">
        <v>44312</v>
      </c>
      <c r="E59" s="6"/>
      <c r="F59" s="6"/>
      <c r="G59" s="8">
        <f>IF(OR(F59="",F59=0),0,F59/E59)</f>
        <v>0</v>
      </c>
      <c r="H59" s="6"/>
    </row>
    <row r="60" customHeight="1" spans="1:8">
      <c r="A60" s="6" t="s">
        <v>9</v>
      </c>
      <c r="B60" s="6" t="s">
        <v>13</v>
      </c>
      <c r="C60" s="6" t="s">
        <v>11</v>
      </c>
      <c r="D60" s="7">
        <v>44313</v>
      </c>
      <c r="E60" s="6"/>
      <c r="F60" s="6"/>
      <c r="G60" s="8">
        <f>IF(OR(F60="",F60=0),0,F60/E60)</f>
        <v>0</v>
      </c>
      <c r="H60" s="6"/>
    </row>
    <row r="61" customHeight="1" spans="1:8">
      <c r="A61" s="6" t="s">
        <v>9</v>
      </c>
      <c r="B61" s="6" t="s">
        <v>13</v>
      </c>
      <c r="C61" s="6" t="s">
        <v>11</v>
      </c>
      <c r="D61" s="7">
        <v>44314</v>
      </c>
      <c r="E61" s="6"/>
      <c r="F61" s="6"/>
      <c r="G61" s="8">
        <f>IF(OR(F61="",F61=0),0,F61/E61)</f>
        <v>0</v>
      </c>
      <c r="H61" s="6"/>
    </row>
    <row r="62" customHeight="1" spans="1:8">
      <c r="A62" s="6" t="s">
        <v>9</v>
      </c>
      <c r="B62" s="6" t="s">
        <v>13</v>
      </c>
      <c r="C62" s="6" t="s">
        <v>11</v>
      </c>
      <c r="D62" s="7">
        <v>44315</v>
      </c>
      <c r="E62" s="6"/>
      <c r="F62" s="6"/>
      <c r="G62" s="8">
        <f>IF(OR(F62="",F62=0),0,F62/E62)</f>
        <v>0</v>
      </c>
      <c r="H62" s="6"/>
    </row>
    <row r="63" customHeight="1" spans="1:8">
      <c r="A63" s="6" t="s">
        <v>9</v>
      </c>
      <c r="B63" s="6" t="s">
        <v>13</v>
      </c>
      <c r="C63" s="6" t="s">
        <v>11</v>
      </c>
      <c r="D63" s="7">
        <v>44316</v>
      </c>
      <c r="E63" s="6"/>
      <c r="F63" s="6"/>
      <c r="G63" s="8">
        <f>IF(OR(F63="",F63=0),0,F63/E63)</f>
        <v>0</v>
      </c>
      <c r="H63" s="6"/>
    </row>
    <row r="64" customHeight="1" spans="1:8">
      <c r="A64" s="9" t="s">
        <v>9</v>
      </c>
      <c r="B64" s="9" t="s">
        <v>13</v>
      </c>
      <c r="C64" s="9" t="s">
        <v>11</v>
      </c>
      <c r="D64" s="9" t="s">
        <v>12</v>
      </c>
      <c r="E64" s="9">
        <f>SUM(E34:E63)</f>
        <v>0</v>
      </c>
      <c r="F64" s="9">
        <f>SUM(F34:F63)</f>
        <v>0</v>
      </c>
      <c r="G64" s="10">
        <f>IF(OR(F64="",F64=0),0,F64/E64)</f>
        <v>0</v>
      </c>
      <c r="H64" s="9"/>
    </row>
    <row r="65" s="1" customFormat="1" customHeight="1" spans="1:8">
      <c r="A65" s="11" t="s">
        <v>9</v>
      </c>
      <c r="B65" s="11"/>
      <c r="C65" s="11" t="s">
        <v>11</v>
      </c>
      <c r="D65" s="11" t="s">
        <v>14</v>
      </c>
      <c r="E65" s="11">
        <f>E33+E64</f>
        <v>0</v>
      </c>
      <c r="F65" s="11">
        <f>F33+F64</f>
        <v>0</v>
      </c>
      <c r="G65" s="12">
        <f>IF(OR(F65="",F65=0),0,F65/E65)</f>
        <v>0</v>
      </c>
      <c r="H65" s="11"/>
    </row>
  </sheetData>
  <autoFilter ref="A2:H65">
    <extLst/>
  </autoFilter>
  <mergeCells count="1">
    <mergeCell ref="A1:H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黑色契约</cp:lastModifiedBy>
  <dcterms:created xsi:type="dcterms:W3CDTF">2021-03-16T09:28:00Z</dcterms:created>
  <dcterms:modified xsi:type="dcterms:W3CDTF">2021-04-03T11:38:21Z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379F86579B2D4A41A7A973638433EA25</vt:lpwstr>
  </property>
</Properties>
</file>